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64ECE348-F49E-4212-8A5B-7D3E5157D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. Normal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'Gen. Normal'!$F$3:$F$2160</definedName>
    <definedName name="PROB">'[1]Probabilidades Origen-Destino'!$D$5</definedName>
    <definedName name="solver_adj" localSheetId="0" hidden="1">'Gen. Normal'!$N$13:$N$14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'Gen. Normal'!$N$14</definedName>
    <definedName name="solver_lhs2" localSheetId="0" hidden="1">'Gen. Normal'!$N$14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'Gen. Normal'!$K$13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J7" i="1" l="1"/>
  <c r="J8" i="1"/>
  <c r="E3" i="1" l="1"/>
  <c r="F3" i="1" s="1"/>
  <c r="J3" i="1"/>
  <c r="E4" i="1"/>
  <c r="F4" i="1" s="1"/>
  <c r="J4" i="1"/>
  <c r="J5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3" i="2" l="1" a="1"/>
  <c r="E3" i="2" s="1"/>
  <c r="F3" i="2" s="1" a="1"/>
  <c r="F3" i="2" s="1"/>
  <c r="I9" i="1" s="1" a="1"/>
  <c r="I9" i="1" s="1"/>
  <c r="E3" i="3" a="1"/>
  <c r="E3" i="3" s="1"/>
  <c r="F3" i="3" s="1" a="1"/>
  <c r="F3" i="3" s="1"/>
  <c r="I12" i="1"/>
  <c r="I13" i="1"/>
  <c r="I3" i="1"/>
  <c r="I14" i="1"/>
  <c r="I6" i="1"/>
  <c r="I15" i="1"/>
  <c r="I5" i="1"/>
  <c r="I8" i="1"/>
  <c r="I4" i="1"/>
  <c r="I19" i="1" l="1"/>
  <c r="I21" i="1"/>
  <c r="I7" i="1" s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<sst xmlns="http://schemas.openxmlformats.org/spreadsheetml/2006/main" count="38" uniqueCount="28">
  <si>
    <t>Momentos centrados</t>
  </si>
  <si>
    <t>Momentos no centrados</t>
  </si>
  <si>
    <t>curtosis</t>
  </si>
  <si>
    <t>asimetria</t>
  </si>
  <si>
    <t>desviación</t>
  </si>
  <si>
    <t>beta</t>
  </si>
  <si>
    <t>varianza</t>
  </si>
  <si>
    <t>alpha</t>
  </si>
  <si>
    <t>media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</si>
  <si>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</si>
  <si>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</si>
  <si>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</si>
  <si>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</si>
  <si>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</si>
  <si>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</si>
  <si>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</si>
  <si>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La formula de función inversa que aparece en wikipedia en el segundo parametro de la inversa de gamma es (1/(alpha**beta)), pero para que funciones es (alpha**beta)</t>
  </si>
  <si>
    <t>mediana</t>
  </si>
  <si>
    <t>miu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</si>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</sst>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#,##0.0000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E557DED-1A15-4D5B-88A0-571009B1BA4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531283</xdr:colOff>
      <xdr:row>1</xdr:row>
      <xdr:rowOff>3175</xdr:rowOff>
    </xdr:from>
    <xdr:to>
      <xdr:col>16</xdr:col>
      <xdr:colOff>438150</xdr:colOff>
      <xdr:row>15</xdr:row>
      <xdr:rowOff>79375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áfico 20">
              <a:extLst>
                <a:ext uri="{FF2B5EF4-FFF2-40B4-BE49-F238E27FC236}">
                  <a16:creationId xmlns:a16="http://schemas.microsoft.com/office/drawing/2014/main" id="{421DF621-C190-4498-B18F-6C4DBDF651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91363" y="186055"/>
              <a:ext cx="4699847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1:L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88671875" style="1" bestFit="1" customWidth="1"/>
    <col min="4" max="4" width="5.109375" style="1" customWidth="1"/>
    <col min="5" max="5" width="11.44140625" style="1"/>
    <col min="6" max="6" width="18" style="1" customWidth="1"/>
    <col min="7" max="7" width="11.554687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11.88671875" style="1" bestFit="1" customWidth="1"/>
    <col min="12" max="12" width="12" style="1" bestFit="1" customWidth="1"/>
    <col min="13" max="13" width="11.44140625" style="1"/>
    <col min="14" max="14" width="11.6640625" style="1" bestFit="1" customWidth="1"/>
    <col min="15" max="16384" width="11.44140625" style="1"/>
  </cols>
  <sheetData>
    <row r="1" spans="1:12" x14ac:dyDescent="0.3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B2" s="6" t="s">
        <v>15</v>
      </c>
      <c r="C2" s="6" t="s">
        <v>14</v>
      </c>
      <c r="E2" s="6" t="s">
        <v>13</v>
      </c>
      <c r="F2" s="6" t="s">
        <v>12</v>
      </c>
      <c r="H2" s="6" t="s">
        <v>11</v>
      </c>
      <c r="I2" s="6" t="s">
        <v>10</v>
      </c>
      <c r="J2" s="6" t="s">
        <v>9</v>
      </c>
    </row>
    <row r="3" spans="1:12" x14ac:dyDescent="0.3">
      <c r="B3" s="2" t="s">
        <v>7</v>
      </c>
      <c r="C3" s="4">
        <v>3</v>
      </c>
      <c r="E3" s="2">
        <f t="shared" ref="E3:E66" ca="1" si="0">RAND()</f>
        <v>0.94161933496677863</v>
      </c>
      <c r="F3" s="2">
        <f t="shared" ref="F3:F66" ca="1" si="1">SIGN(E3-0.5)*((($C$3^$C$4)*_xlfn.GAMMA.INV(2*ABS(E3-0.5),1/$C$4,1))^(1/$C$4))+$C$5</f>
        <v>22.700197397591481</v>
      </c>
      <c r="H3" s="2" t="s">
        <v>8</v>
      </c>
      <c r="I3" s="2">
        <f ca="1">AVERAGE(F3:F2160)</f>
        <v>20.037435336390441</v>
      </c>
      <c r="J3" s="4">
        <f>C5</f>
        <v>20</v>
      </c>
    </row>
    <row r="4" spans="1:12" x14ac:dyDescent="0.3">
      <c r="B4" s="2" t="s">
        <v>5</v>
      </c>
      <c r="C4" s="4">
        <v>4</v>
      </c>
      <c r="E4" s="2">
        <f t="shared" ca="1" si="0"/>
        <v>0.72001157566096996</v>
      </c>
      <c r="F4" s="2">
        <f t="shared" ca="1" si="1"/>
        <v>21.202682899697404</v>
      </c>
      <c r="H4" s="2" t="s">
        <v>6</v>
      </c>
      <c r="I4" s="2">
        <f ca="1">_xlfn.VAR.S(F3:F2160)</f>
        <v>3.099424937962004</v>
      </c>
      <c r="J4" s="5">
        <f>((C3)^2)*_xlfn.GAMMA(3/C4)/_xlfn.GAMMA(1/C4)</f>
        <v>3.0419020803027812</v>
      </c>
    </row>
    <row r="5" spans="1:12" x14ac:dyDescent="0.3">
      <c r="B5" s="2" t="s">
        <v>18</v>
      </c>
      <c r="C5" s="4">
        <v>20</v>
      </c>
      <c r="E5" s="2">
        <f t="shared" ca="1" si="0"/>
        <v>0.4841323687356035</v>
      </c>
      <c r="F5" s="2">
        <f t="shared" ca="1" si="1"/>
        <v>19.913705226485774</v>
      </c>
      <c r="H5" s="2" t="s">
        <v>4</v>
      </c>
      <c r="I5" s="2">
        <f ca="1">_xlfn.STDEV.S(F3:F2160)</f>
        <v>1.7605183719467412</v>
      </c>
      <c r="J5" s="2">
        <f>SQRT(J4)</f>
        <v>1.7441049510573556</v>
      </c>
    </row>
    <row r="6" spans="1:12" x14ac:dyDescent="0.3">
      <c r="E6" s="2">
        <f t="shared" ca="1" si="0"/>
        <v>0.35973069273722769</v>
      </c>
      <c r="F6" s="2">
        <f t="shared" ca="1" si="1"/>
        <v>19.236517529033485</v>
      </c>
      <c r="H6" s="2" t="s">
        <v>3</v>
      </c>
      <c r="I6" s="2">
        <f ca="1">SKEW(F3:F2160)</f>
        <v>-2.4159593608756545E-2</v>
      </c>
      <c r="J6" s="2">
        <v>0</v>
      </c>
    </row>
    <row r="7" spans="1:12" x14ac:dyDescent="0.3">
      <c r="C7" s="3"/>
      <c r="E7" s="2">
        <f t="shared" ca="1" si="0"/>
        <v>0.82106156192961277</v>
      </c>
      <c r="F7" s="2">
        <f t="shared" ca="1" si="1"/>
        <v>21.78987335344943</v>
      </c>
      <c r="H7" s="2" t="s">
        <v>2</v>
      </c>
      <c r="I7" s="2">
        <f ca="1">I21/(I5^4)</f>
        <v>2.2127607926538513</v>
      </c>
      <c r="J7" s="2">
        <f>_xlfn.GAMMA(5/C4)*_xlfn.GAMMA(1/C4)/(_xlfn.GAMMA(3/C4)^2)</f>
        <v>2.1884396152264767</v>
      </c>
    </row>
    <row r="8" spans="1:12" x14ac:dyDescent="0.3">
      <c r="E8" s="2">
        <f t="shared" ca="1" si="0"/>
        <v>0.87468753625153983</v>
      </c>
      <c r="F8" s="2">
        <f t="shared" ca="1" si="1"/>
        <v>22.141306787474722</v>
      </c>
      <c r="H8" s="2" t="s">
        <v>17</v>
      </c>
      <c r="I8" s="2">
        <f ca="1">MEDIAN(F3:F2160)</f>
        <v>20.057576068136274</v>
      </c>
      <c r="J8" s="8">
        <f>C5</f>
        <v>20</v>
      </c>
    </row>
    <row r="9" spans="1:12" x14ac:dyDescent="0.3">
      <c r="E9" s="2">
        <f t="shared" ca="1" si="0"/>
        <v>0.20560514511580008</v>
      </c>
      <c r="F9" s="2">
        <f t="shared" ca="1" si="1"/>
        <v>18.371333134920345</v>
      </c>
      <c r="H9" s="2" t="s">
        <v>19</v>
      </c>
      <c r="I9" s="2" cm="1">
        <f t="array" aca="1" ref="I9" ca="1">_xlfn.XLOOKUP(MAX(_xlfn.ANCHORARRAY(PDF!F3)),_xlfn.ANCHORARRAY(PDF!F3),_xlfn.ANCHORARRAY(PDF!E3))</f>
        <v>20.001955540156182</v>
      </c>
      <c r="J9" s="4">
        <f>C5</f>
        <v>20</v>
      </c>
    </row>
    <row r="10" spans="1:12" x14ac:dyDescent="0.3">
      <c r="E10" s="2">
        <f t="shared" ca="1" si="0"/>
        <v>0.91491732838640238</v>
      </c>
      <c r="F10" s="2">
        <f t="shared" ca="1" si="1"/>
        <v>22.450103258093218</v>
      </c>
    </row>
    <row r="11" spans="1:12" x14ac:dyDescent="0.3">
      <c r="E11" s="2">
        <f t="shared" ca="1" si="0"/>
        <v>0.31100090073039466</v>
      </c>
      <c r="F11" s="2">
        <f t="shared" ca="1" si="1"/>
        <v>18.969283192368295</v>
      </c>
      <c r="H11" s="9" t="s">
        <v>1</v>
      </c>
      <c r="I11" s="9"/>
    </row>
    <row r="12" spans="1:12" x14ac:dyDescent="0.3">
      <c r="E12" s="2">
        <f t="shared" ca="1" si="0"/>
        <v>0.27954494728013213</v>
      </c>
      <c r="F12" s="2">
        <f t="shared" ca="1" si="1"/>
        <v>18.794841916464108</v>
      </c>
      <c r="H12" s="2" t="s">
        <v>20</v>
      </c>
      <c r="I12" s="2">
        <f ca="1">SUMPRODUCT(F3:F2160)/COUNT(F3:F2160)</f>
        <v>20.037435336390441</v>
      </c>
    </row>
    <row r="13" spans="1:12" x14ac:dyDescent="0.3">
      <c r="E13" s="2">
        <f t="shared" ca="1" si="0"/>
        <v>0.33032949430129543</v>
      </c>
      <c r="F13" s="2">
        <f t="shared" ca="1" si="1"/>
        <v>19.075598904097113</v>
      </c>
      <c r="H13" s="2" t="s">
        <v>21</v>
      </c>
      <c r="I13" s="2">
        <f ca="1">SUMPRODUCT(F3:F2160,F3:F2160)/COUNT(F3:F2160)</f>
        <v>404.59680354917691</v>
      </c>
    </row>
    <row r="14" spans="1:12" x14ac:dyDescent="0.3">
      <c r="C14" s="7"/>
      <c r="E14" s="2">
        <f t="shared" ca="1" si="0"/>
        <v>0.67928532419078813</v>
      </c>
      <c r="F14" s="2">
        <f t="shared" ca="1" si="1"/>
        <v>20.977221551005602</v>
      </c>
      <c r="H14" s="2" t="s">
        <v>22</v>
      </c>
      <c r="I14" s="2">
        <f ca="1">SUMPRODUCT(F3:F2160,F3:F2160,F3:F2160)/COUNT(F3:F2160)</f>
        <v>8231.102138592647</v>
      </c>
    </row>
    <row r="15" spans="1:12" x14ac:dyDescent="0.3">
      <c r="E15" s="2">
        <f t="shared" ca="1" si="0"/>
        <v>0.67404678664887474</v>
      </c>
      <c r="F15" s="2">
        <f t="shared" ca="1" si="1"/>
        <v>20.948428202641374</v>
      </c>
      <c r="H15" s="2" t="s">
        <v>23</v>
      </c>
      <c r="I15" s="2">
        <f ca="1">SUMPRODUCT(F3:F2160,F3:F2160,F3:F2160,F3:F2160)/COUNT(F3:F2160)</f>
        <v>168675.03641482722</v>
      </c>
    </row>
    <row r="16" spans="1:12" x14ac:dyDescent="0.3">
      <c r="E16" s="2">
        <f t="shared" ca="1" si="0"/>
        <v>0.42684023887208866</v>
      </c>
      <c r="F16" s="2">
        <f t="shared" ca="1" si="1"/>
        <v>19.602102243388927</v>
      </c>
    </row>
    <row r="17" spans="5:9" x14ac:dyDescent="0.3">
      <c r="E17" s="2">
        <f t="shared" ca="1" si="0"/>
        <v>0.39903932386565177</v>
      </c>
      <c r="F17" s="2">
        <f t="shared" ca="1" si="1"/>
        <v>19.450810642217242</v>
      </c>
      <c r="H17" s="9" t="s">
        <v>0</v>
      </c>
      <c r="I17" s="9"/>
    </row>
    <row r="18" spans="5:9" x14ac:dyDescent="0.3">
      <c r="E18" s="2">
        <f t="shared" ca="1" si="0"/>
        <v>2.1255116865399715E-2</v>
      </c>
      <c r="F18" s="2">
        <f t="shared" ca="1" si="1"/>
        <v>16.781234557361426</v>
      </c>
      <c r="H18" s="2" t="s">
        <v>24</v>
      </c>
      <c r="I18" s="2">
        <v>0</v>
      </c>
    </row>
    <row r="19" spans="5:9" x14ac:dyDescent="0.3">
      <c r="E19" s="2">
        <f t="shared" ca="1" si="0"/>
        <v>8.5177158604996861E-2</v>
      </c>
      <c r="F19" s="2">
        <f t="shared" ca="1" si="1"/>
        <v>17.550698292967198</v>
      </c>
      <c r="H19" s="2" t="s">
        <v>25</v>
      </c>
      <c r="I19" s="2">
        <f ca="1">I13-I12^2</f>
        <v>3.0979886891486217</v>
      </c>
    </row>
    <row r="20" spans="5:9" x14ac:dyDescent="0.3">
      <c r="E20" s="2">
        <f t="shared" ca="1" si="0"/>
        <v>3.1422362747373866E-2</v>
      </c>
      <c r="F20" s="2">
        <f t="shared" ca="1" si="1"/>
        <v>16.96149328184892</v>
      </c>
      <c r="H20" s="2" t="s">
        <v>26</v>
      </c>
      <c r="I20" s="2">
        <f ca="1">I14-3*I12*I13+2*I12^3</f>
        <v>-0.13164589762163814</v>
      </c>
    </row>
    <row r="21" spans="5:9" x14ac:dyDescent="0.3">
      <c r="E21" s="2">
        <f t="shared" ca="1" si="0"/>
        <v>0.7609255114417306</v>
      </c>
      <c r="F21" s="2">
        <f t="shared" ca="1" si="1"/>
        <v>21.433767187065499</v>
      </c>
      <c r="H21" s="2" t="s">
        <v>27</v>
      </c>
      <c r="I21" s="2">
        <f ca="1">I15-4*I12*I14+6*(I12^2)*I13-3*(I12^4)</f>
        <v>21.256742605823092</v>
      </c>
    </row>
    <row r="22" spans="5:9" x14ac:dyDescent="0.3">
      <c r="E22" s="2">
        <f t="shared" ca="1" si="0"/>
        <v>0.81701426224298723</v>
      </c>
      <c r="F22" s="2">
        <f t="shared" ca="1" si="1"/>
        <v>21.764975857540492</v>
      </c>
    </row>
    <row r="23" spans="5:9" x14ac:dyDescent="0.3">
      <c r="E23" s="2">
        <f t="shared" ca="1" si="0"/>
        <v>0.878329196585938</v>
      </c>
      <c r="F23" s="2">
        <f t="shared" ca="1" si="1"/>
        <v>22.167144003679546</v>
      </c>
    </row>
    <row r="24" spans="5:9" x14ac:dyDescent="0.3">
      <c r="E24" s="2">
        <f t="shared" ca="1" si="0"/>
        <v>0.289339019864022</v>
      </c>
      <c r="F24" s="2">
        <f t="shared" ca="1" si="1"/>
        <v>18.849388443276396</v>
      </c>
    </row>
    <row r="25" spans="5:9" x14ac:dyDescent="0.3">
      <c r="E25" s="2">
        <f t="shared" ca="1" si="0"/>
        <v>0.59108387374782301</v>
      </c>
      <c r="F25" s="2">
        <f t="shared" ca="1" si="1"/>
        <v>20.495425572325615</v>
      </c>
    </row>
    <row r="26" spans="5:9" x14ac:dyDescent="0.3">
      <c r="E26" s="2">
        <f t="shared" ca="1" si="0"/>
        <v>0.51279601743212877</v>
      </c>
      <c r="F26" s="2">
        <f t="shared" ca="1" si="1"/>
        <v>20.069590055411336</v>
      </c>
    </row>
    <row r="27" spans="5:9" x14ac:dyDescent="0.3">
      <c r="E27" s="2">
        <f t="shared" ca="1" si="0"/>
        <v>0.26405288629271584</v>
      </c>
      <c r="F27" s="2">
        <f t="shared" ca="1" si="1"/>
        <v>18.708017477771829</v>
      </c>
    </row>
    <row r="28" spans="5:9" x14ac:dyDescent="0.3">
      <c r="E28" s="2">
        <f t="shared" ca="1" si="0"/>
        <v>0.74100416666034452</v>
      </c>
      <c r="F28" s="2">
        <f t="shared" ca="1" si="1"/>
        <v>21.320491576679576</v>
      </c>
    </row>
    <row r="29" spans="5:9" x14ac:dyDescent="0.3">
      <c r="E29" s="2">
        <f t="shared" ca="1" si="0"/>
        <v>0.52338429921574814</v>
      </c>
      <c r="F29" s="2">
        <f t="shared" ca="1" si="1"/>
        <v>20.12717360253539</v>
      </c>
    </row>
    <row r="30" spans="5:9" x14ac:dyDescent="0.3">
      <c r="E30" s="2">
        <f t="shared" ca="1" si="0"/>
        <v>0.15700735095115337</v>
      </c>
      <c r="F30" s="2">
        <f t="shared" ca="1" si="1"/>
        <v>18.071862231471318</v>
      </c>
    </row>
    <row r="31" spans="5:9" x14ac:dyDescent="0.3">
      <c r="E31" s="2">
        <f t="shared" ca="1" si="0"/>
        <v>0.21999951281265839</v>
      </c>
      <c r="F31" s="2">
        <f t="shared" ca="1" si="1"/>
        <v>18.45598988480803</v>
      </c>
    </row>
    <row r="32" spans="5:9" x14ac:dyDescent="0.3">
      <c r="E32" s="2">
        <f t="shared" ca="1" si="0"/>
        <v>0.10717678047673684</v>
      </c>
      <c r="F32" s="2">
        <f t="shared" ca="1" si="1"/>
        <v>17.726425668475159</v>
      </c>
    </row>
    <row r="33" spans="5:6" x14ac:dyDescent="0.3">
      <c r="E33" s="2">
        <f t="shared" ca="1" si="0"/>
        <v>0.50753420952886052</v>
      </c>
      <c r="F33" s="2">
        <f t="shared" ca="1" si="1"/>
        <v>20.04097415736285</v>
      </c>
    </row>
    <row r="34" spans="5:6" x14ac:dyDescent="0.3">
      <c r="E34" s="2">
        <f t="shared" ca="1" si="0"/>
        <v>0.77373807241070602</v>
      </c>
      <c r="F34" s="2">
        <f t="shared" ca="1" si="1"/>
        <v>21.507595015531901</v>
      </c>
    </row>
    <row r="35" spans="5:6" x14ac:dyDescent="0.3">
      <c r="E35" s="2">
        <f t="shared" ca="1" si="0"/>
        <v>0.10861770957892947</v>
      </c>
      <c r="F35" s="2">
        <f t="shared" ca="1" si="1"/>
        <v>17.737290304201409</v>
      </c>
    </row>
    <row r="36" spans="5:6" x14ac:dyDescent="0.3">
      <c r="E36" s="2">
        <f t="shared" ca="1" si="0"/>
        <v>9.9566544605928731E-2</v>
      </c>
      <c r="F36" s="2">
        <f t="shared" ca="1" si="1"/>
        <v>17.667854272915321</v>
      </c>
    </row>
    <row r="37" spans="5:6" x14ac:dyDescent="0.3">
      <c r="E37" s="2">
        <f t="shared" ca="1" si="0"/>
        <v>0.75890407082599998</v>
      </c>
      <c r="F37" s="2">
        <f t="shared" ca="1" si="1"/>
        <v>21.422194664111672</v>
      </c>
    </row>
    <row r="38" spans="5:6" x14ac:dyDescent="0.3">
      <c r="E38" s="2">
        <f t="shared" ca="1" si="0"/>
        <v>0.79747593241017001</v>
      </c>
      <c r="F38" s="2">
        <f t="shared" ca="1" si="1"/>
        <v>21.646979783254544</v>
      </c>
    </row>
    <row r="39" spans="5:6" x14ac:dyDescent="0.3">
      <c r="E39" s="2">
        <f t="shared" ca="1" si="0"/>
        <v>0.95552730335109703</v>
      </c>
      <c r="F39" s="2">
        <f t="shared" ca="1" si="1"/>
        <v>22.858181757230319</v>
      </c>
    </row>
    <row r="40" spans="5:6" x14ac:dyDescent="0.3">
      <c r="E40" s="2">
        <f t="shared" ca="1" si="0"/>
        <v>0.44915229120254596</v>
      </c>
      <c r="F40" s="2">
        <f t="shared" ca="1" si="1"/>
        <v>19.723465071880579</v>
      </c>
    </row>
    <row r="41" spans="5:6" x14ac:dyDescent="0.3">
      <c r="E41" s="2">
        <f t="shared" ca="1" si="0"/>
        <v>0.37468476077690971</v>
      </c>
      <c r="F41" s="2">
        <f t="shared" ca="1" si="1"/>
        <v>19.318120024235061</v>
      </c>
    </row>
    <row r="42" spans="5:6" x14ac:dyDescent="0.3">
      <c r="E42" s="2">
        <f t="shared" ca="1" si="0"/>
        <v>0.38401146796882635</v>
      </c>
      <c r="F42" s="2">
        <f t="shared" ca="1" si="1"/>
        <v>19.368959301122572</v>
      </c>
    </row>
    <row r="43" spans="5:6" x14ac:dyDescent="0.3">
      <c r="E43" s="2">
        <f t="shared" ca="1" si="0"/>
        <v>0.42439239401396955</v>
      </c>
      <c r="F43" s="2">
        <f t="shared" ca="1" si="1"/>
        <v>19.588785442049733</v>
      </c>
    </row>
    <row r="44" spans="5:6" x14ac:dyDescent="0.3">
      <c r="E44" s="2">
        <f t="shared" ca="1" si="0"/>
        <v>7.2344997118659271E-2</v>
      </c>
      <c r="F44" s="2">
        <f t="shared" ca="1" si="1"/>
        <v>17.437108688814721</v>
      </c>
    </row>
    <row r="45" spans="5:6" x14ac:dyDescent="0.3">
      <c r="E45" s="2">
        <f t="shared" ca="1" si="0"/>
        <v>0.80347049241901325</v>
      </c>
      <c r="F45" s="2">
        <f t="shared" ca="1" si="1"/>
        <v>21.682825224942817</v>
      </c>
    </row>
    <row r="46" spans="5:6" x14ac:dyDescent="0.3">
      <c r="E46" s="2">
        <f t="shared" ca="1" si="0"/>
        <v>0.91940318729662729</v>
      </c>
      <c r="F46" s="2">
        <f t="shared" ca="1" si="1"/>
        <v>22.488713499459138</v>
      </c>
    </row>
    <row r="47" spans="5:6" x14ac:dyDescent="0.3">
      <c r="E47" s="2">
        <f t="shared" ca="1" si="0"/>
        <v>0.38489564094586581</v>
      </c>
      <c r="F47" s="2">
        <f t="shared" ca="1" si="1"/>
        <v>19.373777080441652</v>
      </c>
    </row>
    <row r="48" spans="5:6" x14ac:dyDescent="0.3">
      <c r="E48" s="2">
        <f t="shared" ca="1" si="0"/>
        <v>0.24462501045444462</v>
      </c>
      <c r="F48" s="2">
        <f t="shared" ca="1" si="1"/>
        <v>18.597963718249094</v>
      </c>
    </row>
    <row r="49" spans="5:6" x14ac:dyDescent="0.3">
      <c r="E49" s="2">
        <f t="shared" ca="1" si="0"/>
        <v>0.6580331370362642</v>
      </c>
      <c r="F49" s="2">
        <f t="shared" ca="1" si="1"/>
        <v>20.860613267277799</v>
      </c>
    </row>
    <row r="50" spans="5:6" x14ac:dyDescent="0.3">
      <c r="E50" s="2">
        <f t="shared" ca="1" si="0"/>
        <v>0.26174399684991645</v>
      </c>
      <c r="F50" s="2">
        <f t="shared" ca="1" si="1"/>
        <v>18.695012237329379</v>
      </c>
    </row>
    <row r="51" spans="5:6" x14ac:dyDescent="0.3">
      <c r="E51" s="2">
        <f t="shared" ca="1" si="0"/>
        <v>0.59354822794196682</v>
      </c>
      <c r="F51" s="2">
        <f t="shared" ca="1" si="1"/>
        <v>20.5088382793747</v>
      </c>
    </row>
    <row r="52" spans="5:6" x14ac:dyDescent="0.3">
      <c r="E52" s="2">
        <f t="shared" ca="1" si="0"/>
        <v>0.80721469632297072</v>
      </c>
      <c r="F52" s="2">
        <f t="shared" ca="1" si="1"/>
        <v>21.705367487805461</v>
      </c>
    </row>
    <row r="53" spans="5:6" x14ac:dyDescent="0.3">
      <c r="E53" s="2">
        <f t="shared" ca="1" si="0"/>
        <v>0.35822550447380552</v>
      </c>
      <c r="F53" s="2">
        <f t="shared" ca="1" si="1"/>
        <v>19.228296530078968</v>
      </c>
    </row>
    <row r="54" spans="5:6" x14ac:dyDescent="0.3">
      <c r="E54" s="2">
        <f t="shared" ca="1" si="0"/>
        <v>0.69718567412517585</v>
      </c>
      <c r="F54" s="2">
        <f t="shared" ca="1" si="1"/>
        <v>21.075921180706626</v>
      </c>
    </row>
    <row r="55" spans="5:6" x14ac:dyDescent="0.3">
      <c r="E55" s="2">
        <f t="shared" ca="1" si="0"/>
        <v>0.92804378489838313</v>
      </c>
      <c r="F55" s="2">
        <f t="shared" ca="1" si="1"/>
        <v>22.566498376875231</v>
      </c>
    </row>
    <row r="56" spans="5:6" x14ac:dyDescent="0.3">
      <c r="E56" s="2">
        <f t="shared" ca="1" si="0"/>
        <v>0.88838414596138537</v>
      </c>
      <c r="F56" s="2">
        <f t="shared" ca="1" si="1"/>
        <v>22.240316692641528</v>
      </c>
    </row>
    <row r="57" spans="5:6" x14ac:dyDescent="0.3">
      <c r="E57" s="2">
        <f t="shared" ca="1" si="0"/>
        <v>0.18038242369265556</v>
      </c>
      <c r="F57" s="2">
        <f t="shared" ca="1" si="1"/>
        <v>18.219029290356104</v>
      </c>
    </row>
    <row r="58" spans="5:6" x14ac:dyDescent="0.3">
      <c r="E58" s="2">
        <f t="shared" ca="1" si="0"/>
        <v>0.93780305659072638</v>
      </c>
      <c r="F58" s="2">
        <f t="shared" ca="1" si="1"/>
        <v>22.660938096811623</v>
      </c>
    </row>
    <row r="59" spans="5:6" x14ac:dyDescent="0.3">
      <c r="E59" s="2">
        <f t="shared" ca="1" si="0"/>
        <v>0.18384995112326641</v>
      </c>
      <c r="F59" s="2">
        <f t="shared" ca="1" si="1"/>
        <v>18.2403184861417</v>
      </c>
    </row>
    <row r="60" spans="5:6" x14ac:dyDescent="0.3">
      <c r="E60" s="2">
        <f t="shared" ca="1" si="0"/>
        <v>0.59207818697812076</v>
      </c>
      <c r="F60" s="2">
        <f t="shared" ca="1" si="1"/>
        <v>20.500837172399372</v>
      </c>
    </row>
    <row r="61" spans="5:6" x14ac:dyDescent="0.3">
      <c r="E61" s="2">
        <f t="shared" ca="1" si="0"/>
        <v>0.82406326687544229</v>
      </c>
      <c r="F61" s="2">
        <f t="shared" ca="1" si="1"/>
        <v>21.808452371000776</v>
      </c>
    </row>
    <row r="62" spans="5:6" x14ac:dyDescent="0.3">
      <c r="E62" s="2">
        <f t="shared" ca="1" si="0"/>
        <v>0.79519984244704445</v>
      </c>
      <c r="F62" s="2">
        <f t="shared" ca="1" si="1"/>
        <v>21.633444449651595</v>
      </c>
    </row>
    <row r="63" spans="5:6" x14ac:dyDescent="0.3">
      <c r="E63" s="2">
        <f t="shared" ca="1" si="0"/>
        <v>0.91106523049288857</v>
      </c>
      <c r="F63" s="2">
        <f t="shared" ca="1" si="1"/>
        <v>22.417792727658195</v>
      </c>
    </row>
    <row r="64" spans="5:6" x14ac:dyDescent="0.3">
      <c r="E64" s="2">
        <f t="shared" ca="1" si="0"/>
        <v>0.72323199681657124</v>
      </c>
      <c r="F64" s="2">
        <f t="shared" ca="1" si="1"/>
        <v>21.220669258037375</v>
      </c>
    </row>
    <row r="65" spans="5:6" x14ac:dyDescent="0.3">
      <c r="E65" s="2">
        <f t="shared" ca="1" si="0"/>
        <v>4.0499605626024504E-2</v>
      </c>
      <c r="F65" s="2">
        <f t="shared" ca="1" si="1"/>
        <v>17.091086435625769</v>
      </c>
    </row>
    <row r="66" spans="5:6" x14ac:dyDescent="0.3">
      <c r="E66" s="2">
        <f t="shared" ca="1" si="0"/>
        <v>6.646850709577401E-2</v>
      </c>
      <c r="F66" s="2">
        <f t="shared" ca="1" si="1"/>
        <v>17.381370154710631</v>
      </c>
    </row>
    <row r="67" spans="5:6" x14ac:dyDescent="0.3">
      <c r="E67" s="2">
        <f t="shared" ref="E67:E130" ca="1" si="2">RAND()</f>
        <v>0.63257540395851042</v>
      </c>
      <c r="F67" s="2">
        <f t="shared" ref="F67:F130" ca="1" si="3">SIGN(E67-0.5)*((($C$3^$C$4)*_xlfn.GAMMA.INV(2*ABS(E67-0.5),1/$C$4,1))^(1/$C$4))+$C$5</f>
        <v>20.721482294716026</v>
      </c>
    </row>
    <row r="68" spans="5:6" x14ac:dyDescent="0.3">
      <c r="E68" s="2">
        <f t="shared" ca="1" si="2"/>
        <v>0.30711977618930575</v>
      </c>
      <c r="F68" s="2">
        <f t="shared" ca="1" si="3"/>
        <v>18.947867207646851</v>
      </c>
    </row>
    <row r="69" spans="5:6" x14ac:dyDescent="0.3">
      <c r="E69" s="2">
        <f t="shared" ca="1" si="2"/>
        <v>0.16687298845523257</v>
      </c>
      <c r="F69" s="2">
        <f t="shared" ca="1" si="3"/>
        <v>18.134814511718581</v>
      </c>
    </row>
    <row r="70" spans="5:6" x14ac:dyDescent="0.3">
      <c r="E70" s="2">
        <f t="shared" ca="1" si="2"/>
        <v>0.18497612645949646</v>
      </c>
      <c r="F70" s="2">
        <f t="shared" ca="1" si="3"/>
        <v>18.247206372579313</v>
      </c>
    </row>
    <row r="71" spans="5:6" x14ac:dyDescent="0.3">
      <c r="E71" s="2">
        <f t="shared" ca="1" si="2"/>
        <v>0.5717172027012396</v>
      </c>
      <c r="F71" s="2">
        <f t="shared" ca="1" si="3"/>
        <v>20.390050191204811</v>
      </c>
    </row>
    <row r="72" spans="5:6" x14ac:dyDescent="0.3">
      <c r="E72" s="2">
        <f t="shared" ca="1" si="2"/>
        <v>0.88897440165327613</v>
      </c>
      <c r="F72" s="2">
        <f t="shared" ca="1" si="3"/>
        <v>22.244703065116461</v>
      </c>
    </row>
    <row r="73" spans="5:6" x14ac:dyDescent="0.3">
      <c r="E73" s="2">
        <f t="shared" ca="1" si="2"/>
        <v>0.65967229830985297</v>
      </c>
      <c r="F73" s="2">
        <f t="shared" ca="1" si="3"/>
        <v>20.869589565287999</v>
      </c>
    </row>
    <row r="74" spans="5:6" x14ac:dyDescent="0.3">
      <c r="E74" s="2">
        <f t="shared" ca="1" si="2"/>
        <v>0.99461110258470531</v>
      </c>
      <c r="F74" s="2">
        <f t="shared" ca="1" si="3"/>
        <v>23.723712358820102</v>
      </c>
    </row>
    <row r="75" spans="5:6" x14ac:dyDescent="0.3">
      <c r="E75" s="2">
        <f t="shared" ca="1" si="2"/>
        <v>0.674927732043893</v>
      </c>
      <c r="F75" s="2">
        <f t="shared" ca="1" si="3"/>
        <v>20.953267742809704</v>
      </c>
    </row>
    <row r="76" spans="5:6" x14ac:dyDescent="0.3">
      <c r="E76" s="2">
        <f t="shared" ca="1" si="2"/>
        <v>4.2883999584963139E-2</v>
      </c>
      <c r="F76" s="2">
        <f t="shared" ca="1" si="3"/>
        <v>17.121895834746834</v>
      </c>
    </row>
    <row r="77" spans="5:6" x14ac:dyDescent="0.3">
      <c r="E77" s="2">
        <f t="shared" ca="1" si="2"/>
        <v>0.78884068437483734</v>
      </c>
      <c r="F77" s="2">
        <f t="shared" ca="1" si="3"/>
        <v>21.595832780826381</v>
      </c>
    </row>
    <row r="78" spans="5:6" x14ac:dyDescent="0.3">
      <c r="E78" s="2">
        <f t="shared" ca="1" si="2"/>
        <v>0.95912076477339969</v>
      </c>
      <c r="F78" s="2">
        <f t="shared" ca="1" si="3"/>
        <v>22.903931344766633</v>
      </c>
    </row>
    <row r="79" spans="5:6" x14ac:dyDescent="0.3">
      <c r="E79" s="2">
        <f t="shared" ca="1" si="2"/>
        <v>0.82268981591016255</v>
      </c>
      <c r="F79" s="2">
        <f t="shared" ca="1" si="3"/>
        <v>21.799939085343812</v>
      </c>
    </row>
    <row r="80" spans="5:6" x14ac:dyDescent="0.3">
      <c r="E80" s="2">
        <f t="shared" ca="1" si="2"/>
        <v>0.91152979743063089</v>
      </c>
      <c r="F80" s="2">
        <f t="shared" ca="1" si="3"/>
        <v>22.421650416899269</v>
      </c>
    </row>
    <row r="81" spans="5:6" x14ac:dyDescent="0.3">
      <c r="E81" s="2">
        <f t="shared" ca="1" si="2"/>
        <v>2.7066612357659281E-2</v>
      </c>
      <c r="F81" s="2">
        <f t="shared" ca="1" si="3"/>
        <v>16.890151849832304</v>
      </c>
    </row>
    <row r="82" spans="5:6" x14ac:dyDescent="0.3">
      <c r="E82" s="2">
        <f t="shared" ca="1" si="2"/>
        <v>0.92032287479300212</v>
      </c>
      <c r="F82" s="2">
        <f t="shared" ca="1" si="3"/>
        <v>22.496769715836873</v>
      </c>
    </row>
    <row r="83" spans="5:6" x14ac:dyDescent="0.3">
      <c r="E83" s="2">
        <f t="shared" ca="1" si="2"/>
        <v>0.89645149080976716</v>
      </c>
      <c r="F83" s="2">
        <f t="shared" ca="1" si="3"/>
        <v>22.301241217221616</v>
      </c>
    </row>
    <row r="84" spans="5:6" x14ac:dyDescent="0.3">
      <c r="E84" s="2">
        <f t="shared" ca="1" si="2"/>
        <v>0.4713793393487683</v>
      </c>
      <c r="F84" s="2">
        <f t="shared" ca="1" si="3"/>
        <v>19.844348748161128</v>
      </c>
    </row>
    <row r="85" spans="5:6" x14ac:dyDescent="0.3">
      <c r="E85" s="2">
        <f t="shared" ca="1" si="2"/>
        <v>0.80317917289248963</v>
      </c>
      <c r="F85" s="2">
        <f t="shared" ca="1" si="3"/>
        <v>21.681076379820475</v>
      </c>
    </row>
    <row r="86" spans="5:6" x14ac:dyDescent="0.3">
      <c r="E86" s="2">
        <f t="shared" ca="1" si="2"/>
        <v>3.3289767169818796E-2</v>
      </c>
      <c r="F86" s="2">
        <f t="shared" ca="1" si="3"/>
        <v>16.990017119981044</v>
      </c>
    </row>
    <row r="87" spans="5:6" x14ac:dyDescent="0.3">
      <c r="E87" s="2">
        <f t="shared" ca="1" si="2"/>
        <v>0.55301465036297814</v>
      </c>
      <c r="F87" s="2">
        <f t="shared" ca="1" si="3"/>
        <v>20.288320581864202</v>
      </c>
    </row>
    <row r="88" spans="5:6" x14ac:dyDescent="0.3">
      <c r="E88" s="2">
        <f t="shared" ca="1" si="2"/>
        <v>0.17340353719175261</v>
      </c>
      <c r="F88" s="2">
        <f t="shared" ca="1" si="3"/>
        <v>18.175789736955601</v>
      </c>
    </row>
    <row r="89" spans="5:6" x14ac:dyDescent="0.3">
      <c r="E89" s="2">
        <f t="shared" ca="1" si="2"/>
        <v>0.45739400051879464</v>
      </c>
      <c r="F89" s="2">
        <f t="shared" ca="1" si="3"/>
        <v>19.768289250003427</v>
      </c>
    </row>
    <row r="90" spans="5:6" x14ac:dyDescent="0.3">
      <c r="E90" s="2">
        <f t="shared" ca="1" si="2"/>
        <v>3.4931581097787934E-3</v>
      </c>
      <c r="F90" s="2">
        <f t="shared" ca="1" si="3"/>
        <v>16.145381754520265</v>
      </c>
    </row>
    <row r="91" spans="5:6" x14ac:dyDescent="0.3">
      <c r="E91" s="2">
        <f t="shared" ca="1" si="2"/>
        <v>0.72212111983167959</v>
      </c>
      <c r="F91" s="2">
        <f t="shared" ca="1" si="3"/>
        <v>21.214461685606032</v>
      </c>
    </row>
    <row r="92" spans="5:6" x14ac:dyDescent="0.3">
      <c r="E92" s="2">
        <f t="shared" ca="1" si="2"/>
        <v>0.10797431899114207</v>
      </c>
      <c r="F92" s="2">
        <f t="shared" ca="1" si="3"/>
        <v>17.732447526373772</v>
      </c>
    </row>
    <row r="93" spans="5:6" x14ac:dyDescent="0.3">
      <c r="E93" s="2">
        <f t="shared" ca="1" si="2"/>
        <v>0.39645483018562522</v>
      </c>
      <c r="F93" s="2">
        <f t="shared" ca="1" si="3"/>
        <v>19.436738468375857</v>
      </c>
    </row>
    <row r="94" spans="5:6" x14ac:dyDescent="0.3">
      <c r="E94" s="2">
        <f t="shared" ca="1" si="2"/>
        <v>0.4057632283066861</v>
      </c>
      <c r="F94" s="2">
        <f t="shared" ca="1" si="3"/>
        <v>19.487413987627473</v>
      </c>
    </row>
    <row r="95" spans="5:6" x14ac:dyDescent="0.3">
      <c r="E95" s="2">
        <f t="shared" ca="1" si="2"/>
        <v>0.45890448574708931</v>
      </c>
      <c r="F95" s="2">
        <f t="shared" ca="1" si="3"/>
        <v>19.776504167656125</v>
      </c>
    </row>
    <row r="96" spans="5:6" x14ac:dyDescent="0.3">
      <c r="E96" s="2">
        <f t="shared" ca="1" si="2"/>
        <v>0.83976720359260804</v>
      </c>
      <c r="F96" s="2">
        <f t="shared" ca="1" si="3"/>
        <v>21.907408194104995</v>
      </c>
    </row>
    <row r="97" spans="5:6" x14ac:dyDescent="0.3">
      <c r="E97" s="2">
        <f t="shared" ca="1" si="2"/>
        <v>0.64252574896561132</v>
      </c>
      <c r="F97" s="2">
        <f t="shared" ca="1" si="3"/>
        <v>20.775807217690925</v>
      </c>
    </row>
    <row r="98" spans="5:6" x14ac:dyDescent="0.3">
      <c r="E98" s="2">
        <f t="shared" ca="1" si="2"/>
        <v>0.39062826271672191</v>
      </c>
      <c r="F98" s="2">
        <f t="shared" ca="1" si="3"/>
        <v>19.40500707626752</v>
      </c>
    </row>
    <row r="99" spans="5:6" x14ac:dyDescent="0.3">
      <c r="E99" s="2">
        <f t="shared" ca="1" si="2"/>
        <v>0.14123670835190227</v>
      </c>
      <c r="F99" s="2">
        <f t="shared" ca="1" si="3"/>
        <v>17.968154537574332</v>
      </c>
    </row>
    <row r="100" spans="5:6" x14ac:dyDescent="0.3">
      <c r="E100" s="2">
        <f t="shared" ca="1" si="2"/>
        <v>0.3864613946414599</v>
      </c>
      <c r="F100" s="2">
        <f t="shared" ca="1" si="3"/>
        <v>19.38230804552348</v>
      </c>
    </row>
    <row r="101" spans="5:6" x14ac:dyDescent="0.3">
      <c r="E101" s="2">
        <f t="shared" ca="1" si="2"/>
        <v>0.95170582166085893</v>
      </c>
      <c r="F101" s="2">
        <f t="shared" ca="1" si="3"/>
        <v>22.812039135028478</v>
      </c>
    </row>
    <row r="102" spans="5:6" x14ac:dyDescent="0.3">
      <c r="E102" s="2">
        <f t="shared" ca="1" si="2"/>
        <v>0.58984005580244803</v>
      </c>
      <c r="F102" s="2">
        <f t="shared" ca="1" si="3"/>
        <v>20.488656277132048</v>
      </c>
    </row>
    <row r="103" spans="5:6" x14ac:dyDescent="0.3">
      <c r="E103" s="2">
        <f t="shared" ca="1" si="2"/>
        <v>0.86266963614672365</v>
      </c>
      <c r="F103" s="2">
        <f t="shared" ca="1" si="3"/>
        <v>22.058210318356558</v>
      </c>
    </row>
    <row r="104" spans="5:6" x14ac:dyDescent="0.3">
      <c r="E104" s="2">
        <f t="shared" ca="1" si="2"/>
        <v>0.23577265787059221</v>
      </c>
      <c r="F104" s="2">
        <f t="shared" ca="1" si="3"/>
        <v>18.547287956591315</v>
      </c>
    </row>
    <row r="105" spans="5:6" x14ac:dyDescent="0.3">
      <c r="E105" s="2">
        <f t="shared" ca="1" si="2"/>
        <v>0.32841048773088666</v>
      </c>
      <c r="F105" s="2">
        <f t="shared" ca="1" si="3"/>
        <v>19.065065854728939</v>
      </c>
    </row>
    <row r="106" spans="5:6" x14ac:dyDescent="0.3">
      <c r="E106" s="2">
        <f t="shared" ca="1" si="2"/>
        <v>0.54244293285139555</v>
      </c>
      <c r="F106" s="2">
        <f t="shared" ca="1" si="3"/>
        <v>20.230823894693565</v>
      </c>
    </row>
    <row r="107" spans="5:6" x14ac:dyDescent="0.3">
      <c r="E107" s="2">
        <f t="shared" ca="1" si="2"/>
        <v>0.65295420978456786</v>
      </c>
      <c r="F107" s="2">
        <f t="shared" ca="1" si="3"/>
        <v>20.832816032307658</v>
      </c>
    </row>
    <row r="108" spans="5:6" x14ac:dyDescent="0.3">
      <c r="E108" s="2">
        <f t="shared" ca="1" si="2"/>
        <v>0.96250614029643999</v>
      </c>
      <c r="F108" s="2">
        <f t="shared" ca="1" si="3"/>
        <v>22.9494774790763</v>
      </c>
    </row>
    <row r="109" spans="5:6" x14ac:dyDescent="0.3">
      <c r="E109" s="2">
        <f t="shared" ca="1" si="2"/>
        <v>0.70831681008180913</v>
      </c>
      <c r="F109" s="2">
        <f t="shared" ca="1" si="3"/>
        <v>21.137590426960951</v>
      </c>
    </row>
    <row r="110" spans="5:6" x14ac:dyDescent="0.3">
      <c r="E110" s="2">
        <f t="shared" ca="1" si="2"/>
        <v>0.37669837152732466</v>
      </c>
      <c r="F110" s="2">
        <f t="shared" ca="1" si="3"/>
        <v>19.329099212975692</v>
      </c>
    </row>
    <row r="111" spans="5:6" x14ac:dyDescent="0.3">
      <c r="E111" s="2">
        <f t="shared" ca="1" si="2"/>
        <v>7.397713271209605E-2</v>
      </c>
      <c r="F111" s="2">
        <f t="shared" ca="1" si="3"/>
        <v>17.452135014251574</v>
      </c>
    </row>
    <row r="112" spans="5:6" x14ac:dyDescent="0.3">
      <c r="E112" s="2">
        <f t="shared" ca="1" si="2"/>
        <v>0.59442871466732405</v>
      </c>
      <c r="F112" s="2">
        <f t="shared" ca="1" si="3"/>
        <v>20.513630771576555</v>
      </c>
    </row>
    <row r="113" spans="5:6" x14ac:dyDescent="0.3">
      <c r="E113" s="2">
        <f t="shared" ca="1" si="2"/>
        <v>0.82907040104314611</v>
      </c>
      <c r="F113" s="2">
        <f t="shared" ca="1" si="3"/>
        <v>21.839671711714679</v>
      </c>
    </row>
    <row r="114" spans="5:6" x14ac:dyDescent="0.3">
      <c r="E114" s="2">
        <f t="shared" ca="1" si="2"/>
        <v>0.48483064657313168</v>
      </c>
      <c r="F114" s="2">
        <f t="shared" ca="1" si="3"/>
        <v>19.917502753436334</v>
      </c>
    </row>
    <row r="115" spans="5:6" x14ac:dyDescent="0.3">
      <c r="E115" s="2">
        <f t="shared" ca="1" si="2"/>
        <v>0.98197438258729075</v>
      </c>
      <c r="F115" s="2">
        <f t="shared" ca="1" si="3"/>
        <v>23.288825457986217</v>
      </c>
    </row>
    <row r="116" spans="5:6" x14ac:dyDescent="0.3">
      <c r="E116" s="2">
        <f t="shared" ca="1" si="2"/>
        <v>5.1595333341805105E-3</v>
      </c>
      <c r="F116" s="2">
        <f t="shared" ca="1" si="3"/>
        <v>16.262660073068957</v>
      </c>
    </row>
    <row r="117" spans="5:6" x14ac:dyDescent="0.3">
      <c r="E117" s="2">
        <f t="shared" ca="1" si="2"/>
        <v>0.94179512690551404</v>
      </c>
      <c r="F117" s="2">
        <f t="shared" ca="1" si="3"/>
        <v>22.702041923878692</v>
      </c>
    </row>
    <row r="118" spans="5:6" x14ac:dyDescent="0.3">
      <c r="E118" s="2">
        <f t="shared" ca="1" si="2"/>
        <v>9.1355755250496218E-3</v>
      </c>
      <c r="F118" s="2">
        <f t="shared" ca="1" si="3"/>
        <v>16.451747997935296</v>
      </c>
    </row>
    <row r="119" spans="5:6" x14ac:dyDescent="0.3">
      <c r="E119" s="2">
        <f t="shared" ca="1" si="2"/>
        <v>0.41965999113215857</v>
      </c>
      <c r="F119" s="2">
        <f t="shared" ca="1" si="3"/>
        <v>19.563038373251448</v>
      </c>
    </row>
    <row r="120" spans="5:6" x14ac:dyDescent="0.3">
      <c r="E120" s="2">
        <f t="shared" ca="1" si="2"/>
        <v>0.91750736104711927</v>
      </c>
      <c r="F120" s="2">
        <f t="shared" ca="1" si="3"/>
        <v>22.472260326870952</v>
      </c>
    </row>
    <row r="121" spans="5:6" x14ac:dyDescent="0.3">
      <c r="E121" s="2">
        <f t="shared" ca="1" si="2"/>
        <v>0.30813283973987882</v>
      </c>
      <c r="F121" s="2">
        <f t="shared" ca="1" si="3"/>
        <v>18.953459756536475</v>
      </c>
    </row>
    <row r="122" spans="5:6" x14ac:dyDescent="0.3">
      <c r="E122" s="2">
        <f t="shared" ca="1" si="2"/>
        <v>0.39437362565187606</v>
      </c>
      <c r="F122" s="2">
        <f t="shared" ca="1" si="3"/>
        <v>19.425405362653265</v>
      </c>
    </row>
    <row r="123" spans="5:6" x14ac:dyDescent="0.3">
      <c r="E123" s="2">
        <f t="shared" ca="1" si="2"/>
        <v>0.43996215909712522</v>
      </c>
      <c r="F123" s="2">
        <f t="shared" ca="1" si="3"/>
        <v>19.673480149923247</v>
      </c>
    </row>
    <row r="124" spans="5:6" x14ac:dyDescent="0.3">
      <c r="E124" s="2">
        <f t="shared" ca="1" si="2"/>
        <v>0.89918803743643161</v>
      </c>
      <c r="F124" s="2">
        <f t="shared" ca="1" si="3"/>
        <v>22.322416555926669</v>
      </c>
    </row>
    <row r="125" spans="5:6" x14ac:dyDescent="0.3">
      <c r="E125" s="2">
        <f t="shared" ca="1" si="2"/>
        <v>0.46227803523530109</v>
      </c>
      <c r="F125" s="2">
        <f t="shared" ca="1" si="3"/>
        <v>19.79485140899601</v>
      </c>
    </row>
    <row r="126" spans="5:6" x14ac:dyDescent="0.3">
      <c r="E126" s="2">
        <f t="shared" ca="1" si="2"/>
        <v>0.75940928954018583</v>
      </c>
      <c r="F126" s="2">
        <f t="shared" ca="1" si="3"/>
        <v>21.425085184218574</v>
      </c>
    </row>
    <row r="127" spans="5:6" x14ac:dyDescent="0.3">
      <c r="E127" s="2">
        <f t="shared" ca="1" si="2"/>
        <v>0.37236907671389674</v>
      </c>
      <c r="F127" s="2">
        <f t="shared" ca="1" si="3"/>
        <v>19.305491444684002</v>
      </c>
    </row>
    <row r="128" spans="5:6" x14ac:dyDescent="0.3">
      <c r="E128" s="2">
        <f t="shared" ca="1" si="2"/>
        <v>0.96351615424115389</v>
      </c>
      <c r="F128" s="2">
        <f t="shared" ca="1" si="3"/>
        <v>22.963585429436733</v>
      </c>
    </row>
    <row r="129" spans="5:6" x14ac:dyDescent="0.3">
      <c r="E129" s="2">
        <f t="shared" ca="1" si="2"/>
        <v>1.5889617179099313E-2</v>
      </c>
      <c r="F129" s="2">
        <f t="shared" ca="1" si="3"/>
        <v>16.659631239471295</v>
      </c>
    </row>
    <row r="130" spans="5:6" x14ac:dyDescent="0.3">
      <c r="E130" s="2">
        <f t="shared" ca="1" si="2"/>
        <v>0.45588665448000565</v>
      </c>
      <c r="F130" s="2">
        <f t="shared" ca="1" si="3"/>
        <v>19.760091363778542</v>
      </c>
    </row>
    <row r="131" spans="5:6" x14ac:dyDescent="0.3">
      <c r="E131" s="2">
        <f t="shared" ref="E131:E194" ca="1" si="4">RAND()</f>
        <v>0.74959613490637655</v>
      </c>
      <c r="F131" s="2">
        <f t="shared" ref="F131:F194" ca="1" si="5">SIGN(E131-0.5)*((($C$3^$C$4)*_xlfn.GAMMA.INV(2*ABS(E131-0.5),1/$C$4,1))^(1/$C$4))+$C$5</f>
        <v>21.369144931369551</v>
      </c>
    </row>
    <row r="132" spans="5:6" x14ac:dyDescent="0.3">
      <c r="E132" s="2">
        <f t="shared" ca="1" si="4"/>
        <v>0.34445627421991354</v>
      </c>
      <c r="F132" s="2">
        <f t="shared" ca="1" si="5"/>
        <v>19.153014306506964</v>
      </c>
    </row>
    <row r="133" spans="5:6" x14ac:dyDescent="0.3">
      <c r="E133" s="2">
        <f t="shared" ca="1" si="4"/>
        <v>0.95023129118149974</v>
      </c>
      <c r="F133" s="2">
        <f t="shared" ca="1" si="5"/>
        <v>22.79484787014691</v>
      </c>
    </row>
    <row r="134" spans="5:6" x14ac:dyDescent="0.3">
      <c r="E134" s="2">
        <f t="shared" ca="1" si="4"/>
        <v>0.50599350057897663</v>
      </c>
      <c r="F134" s="2">
        <f t="shared" ca="1" si="5"/>
        <v>20.032595142716954</v>
      </c>
    </row>
    <row r="135" spans="5:6" x14ac:dyDescent="0.3">
      <c r="E135" s="2">
        <f t="shared" ca="1" si="4"/>
        <v>0.73903676008495001</v>
      </c>
      <c r="F135" s="2">
        <f t="shared" ca="1" si="5"/>
        <v>21.309389693838693</v>
      </c>
    </row>
    <row r="136" spans="5:6" x14ac:dyDescent="0.3">
      <c r="E136" s="2">
        <f t="shared" ca="1" si="4"/>
        <v>0.67531632272452713</v>
      </c>
      <c r="F136" s="2">
        <f t="shared" ca="1" si="5"/>
        <v>20.955402812697287</v>
      </c>
    </row>
    <row r="137" spans="5:6" x14ac:dyDescent="0.3">
      <c r="E137" s="2">
        <f t="shared" ca="1" si="4"/>
        <v>0.24456739033051966</v>
      </c>
      <c r="F137" s="2">
        <f t="shared" ca="1" si="5"/>
        <v>18.597635037938975</v>
      </c>
    </row>
    <row r="138" spans="5:6" x14ac:dyDescent="0.3">
      <c r="E138" s="2">
        <f t="shared" ca="1" si="4"/>
        <v>0.39402594681661485</v>
      </c>
      <c r="F138" s="2">
        <f t="shared" ca="1" si="5"/>
        <v>19.423511977792813</v>
      </c>
    </row>
    <row r="139" spans="5:6" x14ac:dyDescent="0.3">
      <c r="E139" s="2">
        <f t="shared" ca="1" si="4"/>
        <v>0.15673756934543903</v>
      </c>
      <c r="F139" s="2">
        <f t="shared" ca="1" si="5"/>
        <v>18.070121530089317</v>
      </c>
    </row>
    <row r="140" spans="5:6" x14ac:dyDescent="0.3">
      <c r="E140" s="2">
        <f t="shared" ca="1" si="4"/>
        <v>0.11712245032133084</v>
      </c>
      <c r="F140" s="2">
        <f t="shared" ca="1" si="5"/>
        <v>17.80010582080774</v>
      </c>
    </row>
    <row r="141" spans="5:6" x14ac:dyDescent="0.3">
      <c r="E141" s="2">
        <f t="shared" ca="1" si="4"/>
        <v>0.73732486547173282</v>
      </c>
      <c r="F141" s="2">
        <f t="shared" ca="1" si="5"/>
        <v>21.299740757453325</v>
      </c>
    </row>
    <row r="142" spans="5:6" x14ac:dyDescent="0.3">
      <c r="E142" s="2">
        <f t="shared" ca="1" si="4"/>
        <v>0.90865060051609314</v>
      </c>
      <c r="F142" s="2">
        <f t="shared" ca="1" si="5"/>
        <v>22.397906547138</v>
      </c>
    </row>
    <row r="143" spans="5:6" x14ac:dyDescent="0.3">
      <c r="E143" s="2">
        <f t="shared" ca="1" si="4"/>
        <v>0.86419343852043029</v>
      </c>
      <c r="F143" s="2">
        <f t="shared" ca="1" si="5"/>
        <v>22.068575886123686</v>
      </c>
    </row>
    <row r="144" spans="5:6" x14ac:dyDescent="0.3">
      <c r="E144" s="2">
        <f t="shared" ca="1" si="4"/>
        <v>0.84108618029293791</v>
      </c>
      <c r="F144" s="2">
        <f t="shared" ca="1" si="5"/>
        <v>21.915867045853869</v>
      </c>
    </row>
    <row r="145" spans="5:6" x14ac:dyDescent="0.3">
      <c r="E145" s="2">
        <f t="shared" ca="1" si="4"/>
        <v>6.0431633833657683E-2</v>
      </c>
      <c r="F145" s="2">
        <f t="shared" ca="1" si="5"/>
        <v>17.321083520086972</v>
      </c>
    </row>
    <row r="146" spans="5:6" x14ac:dyDescent="0.3">
      <c r="E146" s="2">
        <f t="shared" ca="1" si="4"/>
        <v>0.13212608114650481</v>
      </c>
      <c r="F146" s="2">
        <f t="shared" ca="1" si="5"/>
        <v>17.906191024560275</v>
      </c>
    </row>
    <row r="147" spans="5:6" x14ac:dyDescent="0.3">
      <c r="E147" s="2">
        <f t="shared" ca="1" si="4"/>
        <v>0.38269016703562131</v>
      </c>
      <c r="F147" s="2">
        <f t="shared" ca="1" si="5"/>
        <v>19.361759111811423</v>
      </c>
    </row>
    <row r="148" spans="5:6" x14ac:dyDescent="0.3">
      <c r="E148" s="2">
        <f t="shared" ca="1" si="4"/>
        <v>0.30338032814994598</v>
      </c>
      <c r="F148" s="2">
        <f t="shared" ca="1" si="5"/>
        <v>18.927208022345177</v>
      </c>
    </row>
    <row r="149" spans="5:6" x14ac:dyDescent="0.3">
      <c r="E149" s="2">
        <f t="shared" ca="1" si="4"/>
        <v>1.5756848044512606E-2</v>
      </c>
      <c r="F149" s="2">
        <f t="shared" ca="1" si="5"/>
        <v>16.6562625888794</v>
      </c>
    </row>
    <row r="150" spans="5:6" x14ac:dyDescent="0.3">
      <c r="E150" s="2">
        <f t="shared" ca="1" si="4"/>
        <v>0.45978993932734136</v>
      </c>
      <c r="F150" s="2">
        <f t="shared" ca="1" si="5"/>
        <v>19.781319773643762</v>
      </c>
    </row>
    <row r="151" spans="5:6" x14ac:dyDescent="0.3">
      <c r="E151" s="2">
        <f t="shared" ca="1" si="4"/>
        <v>0.30180010825807557</v>
      </c>
      <c r="F151" s="2">
        <f t="shared" ca="1" si="5"/>
        <v>18.918470100206605</v>
      </c>
    </row>
    <row r="152" spans="5:6" x14ac:dyDescent="0.3">
      <c r="E152" s="2">
        <f t="shared" ca="1" si="4"/>
        <v>4.5200642423018911E-3</v>
      </c>
      <c r="F152" s="2">
        <f t="shared" ca="1" si="5"/>
        <v>16.221903884021373</v>
      </c>
    </row>
    <row r="153" spans="5:6" x14ac:dyDescent="0.3">
      <c r="E153" s="2">
        <f t="shared" ca="1" si="4"/>
        <v>0.21686989952791869</v>
      </c>
      <c r="F153" s="2">
        <f t="shared" ca="1" si="5"/>
        <v>18.437701928588954</v>
      </c>
    </row>
    <row r="154" spans="5:6" x14ac:dyDescent="0.3">
      <c r="E154" s="2">
        <f t="shared" ca="1" si="4"/>
        <v>0.18337835453735163</v>
      </c>
      <c r="F154" s="2">
        <f t="shared" ca="1" si="5"/>
        <v>18.237430330573222</v>
      </c>
    </row>
    <row r="155" spans="5:6" x14ac:dyDescent="0.3">
      <c r="E155" s="2">
        <f t="shared" ca="1" si="4"/>
        <v>0.40318738373541207</v>
      </c>
      <c r="F155" s="2">
        <f t="shared" ca="1" si="5"/>
        <v>19.473392860117432</v>
      </c>
    </row>
    <row r="156" spans="5:6" x14ac:dyDescent="0.3">
      <c r="E156" s="2">
        <f t="shared" ca="1" si="4"/>
        <v>0.5218796335514948</v>
      </c>
      <c r="F156" s="2">
        <f t="shared" ca="1" si="5"/>
        <v>20.118990583187809</v>
      </c>
    </row>
    <row r="157" spans="5:6" x14ac:dyDescent="0.3">
      <c r="E157" s="2">
        <f t="shared" ca="1" si="4"/>
        <v>0.82863204637056409</v>
      </c>
      <c r="F157" s="2">
        <f t="shared" ca="1" si="5"/>
        <v>21.836926802325294</v>
      </c>
    </row>
    <row r="158" spans="5:6" x14ac:dyDescent="0.3">
      <c r="E158" s="2">
        <f t="shared" ca="1" si="4"/>
        <v>0.56942501734197826</v>
      </c>
      <c r="F158" s="2">
        <f t="shared" ca="1" si="5"/>
        <v>20.377580994215762</v>
      </c>
    </row>
    <row r="159" spans="5:6" x14ac:dyDescent="0.3">
      <c r="E159" s="2">
        <f t="shared" ca="1" si="4"/>
        <v>0.63769072741101451</v>
      </c>
      <c r="F159" s="2">
        <f t="shared" ca="1" si="5"/>
        <v>20.7494022740388</v>
      </c>
    </row>
    <row r="160" spans="5:6" x14ac:dyDescent="0.3">
      <c r="E160" s="2">
        <f t="shared" ca="1" si="4"/>
        <v>0.9871240375996081</v>
      </c>
      <c r="F160" s="2">
        <f t="shared" ca="1" si="5"/>
        <v>23.422663187297143</v>
      </c>
    </row>
    <row r="161" spans="5:6" x14ac:dyDescent="0.3">
      <c r="E161" s="2">
        <f t="shared" ca="1" si="4"/>
        <v>0.75799841228164755</v>
      </c>
      <c r="F161" s="2">
        <f t="shared" ca="1" si="5"/>
        <v>21.417016062019798</v>
      </c>
    </row>
    <row r="162" spans="5:6" x14ac:dyDescent="0.3">
      <c r="E162" s="2">
        <f t="shared" ca="1" si="4"/>
        <v>0.31800528409781326</v>
      </c>
      <c r="F162" s="2">
        <f t="shared" ca="1" si="5"/>
        <v>19.007871623454371</v>
      </c>
    </row>
    <row r="163" spans="5:6" x14ac:dyDescent="0.3">
      <c r="E163" s="2">
        <f t="shared" ca="1" si="4"/>
        <v>0.18633026681511067</v>
      </c>
      <c r="F163" s="2">
        <f t="shared" ca="1" si="5"/>
        <v>18.255471874951041</v>
      </c>
    </row>
    <row r="164" spans="5:6" x14ac:dyDescent="0.3">
      <c r="E164" s="2">
        <f t="shared" ca="1" si="4"/>
        <v>0.68582124430720914</v>
      </c>
      <c r="F164" s="2">
        <f t="shared" ca="1" si="5"/>
        <v>21.013199974871785</v>
      </c>
    </row>
    <row r="165" spans="5:6" x14ac:dyDescent="0.3">
      <c r="E165" s="2">
        <f t="shared" ca="1" si="4"/>
        <v>0.17120663331141261</v>
      </c>
      <c r="F165" s="2">
        <f t="shared" ca="1" si="5"/>
        <v>18.162063303432067</v>
      </c>
    </row>
    <row r="166" spans="5:6" x14ac:dyDescent="0.3">
      <c r="E166" s="2">
        <f t="shared" ca="1" si="4"/>
        <v>0.16176944227438339</v>
      </c>
      <c r="F166" s="2">
        <f t="shared" ca="1" si="5"/>
        <v>18.102415808616581</v>
      </c>
    </row>
    <row r="167" spans="5:6" x14ac:dyDescent="0.3">
      <c r="E167" s="2">
        <f t="shared" ca="1" si="4"/>
        <v>0.42561870279574443</v>
      </c>
      <c r="F167" s="2">
        <f t="shared" ca="1" si="5"/>
        <v>19.595456897477924</v>
      </c>
    </row>
    <row r="168" spans="5:6" x14ac:dyDescent="0.3">
      <c r="E168" s="2">
        <f t="shared" ca="1" si="4"/>
        <v>2.6916052869304763E-2</v>
      </c>
      <c r="F168" s="2">
        <f t="shared" ca="1" si="5"/>
        <v>16.887548675610372</v>
      </c>
    </row>
    <row r="169" spans="5:6" x14ac:dyDescent="0.3">
      <c r="E169" s="2">
        <f t="shared" ca="1" si="4"/>
        <v>0.92612881070939768</v>
      </c>
      <c r="F169" s="2">
        <f t="shared" ca="1" si="5"/>
        <v>22.548834746324989</v>
      </c>
    </row>
    <row r="170" spans="5:6" x14ac:dyDescent="0.3">
      <c r="E170" s="2">
        <f t="shared" ca="1" si="4"/>
        <v>0.45348754565754312</v>
      </c>
      <c r="F170" s="2">
        <f t="shared" ca="1" si="5"/>
        <v>19.747043419796324</v>
      </c>
    </row>
    <row r="171" spans="5:6" x14ac:dyDescent="0.3">
      <c r="E171" s="2">
        <f t="shared" ca="1" si="4"/>
        <v>0.12011097269905191</v>
      </c>
      <c r="F171" s="2">
        <f t="shared" ca="1" si="5"/>
        <v>17.82168638652567</v>
      </c>
    </row>
    <row r="172" spans="5:6" x14ac:dyDescent="0.3">
      <c r="E172" s="2">
        <f t="shared" ca="1" si="4"/>
        <v>0.17643637964278125</v>
      </c>
      <c r="F172" s="2">
        <f t="shared" ca="1" si="5"/>
        <v>18.194647104243476</v>
      </c>
    </row>
    <row r="173" spans="5:6" x14ac:dyDescent="0.3">
      <c r="E173" s="2">
        <f t="shared" ca="1" si="4"/>
        <v>0.77641995871925651</v>
      </c>
      <c r="F173" s="2">
        <f t="shared" ca="1" si="5"/>
        <v>21.523161402104346</v>
      </c>
    </row>
    <row r="174" spans="5:6" x14ac:dyDescent="0.3">
      <c r="E174" s="2">
        <f t="shared" ca="1" si="4"/>
        <v>0.64653071359587788</v>
      </c>
      <c r="F174" s="2">
        <f t="shared" ca="1" si="5"/>
        <v>20.797691182982927</v>
      </c>
    </row>
    <row r="175" spans="5:6" x14ac:dyDescent="0.3">
      <c r="E175" s="2">
        <f t="shared" ca="1" si="4"/>
        <v>0.2667963984623547</v>
      </c>
      <c r="F175" s="2">
        <f t="shared" ca="1" si="5"/>
        <v>18.723447470799162</v>
      </c>
    </row>
    <row r="176" spans="5:6" x14ac:dyDescent="0.3">
      <c r="E176" s="2">
        <f t="shared" ca="1" si="4"/>
        <v>0.76722740389869193</v>
      </c>
      <c r="F176" s="2">
        <f t="shared" ca="1" si="5"/>
        <v>21.469972635987453</v>
      </c>
    </row>
    <row r="177" spans="5:6" x14ac:dyDescent="0.3">
      <c r="E177" s="2">
        <f t="shared" ca="1" si="4"/>
        <v>0.61792048357449325</v>
      </c>
      <c r="F177" s="2">
        <f t="shared" ca="1" si="5"/>
        <v>20.641568741263349</v>
      </c>
    </row>
    <row r="178" spans="5:6" x14ac:dyDescent="0.3">
      <c r="E178" s="2">
        <f t="shared" ca="1" si="4"/>
        <v>0.61001248025808796</v>
      </c>
      <c r="F178" s="2">
        <f t="shared" ca="1" si="5"/>
        <v>20.598483009354421</v>
      </c>
    </row>
    <row r="179" spans="5:6" x14ac:dyDescent="0.3">
      <c r="E179" s="2">
        <f t="shared" ca="1" si="4"/>
        <v>0.27055712989559788</v>
      </c>
      <c r="F179" s="2">
        <f t="shared" ca="1" si="5"/>
        <v>18.744558991826768</v>
      </c>
    </row>
    <row r="180" spans="5:6" x14ac:dyDescent="0.3">
      <c r="E180" s="2">
        <f t="shared" ca="1" si="4"/>
        <v>0.468988320454785</v>
      </c>
      <c r="F180" s="2">
        <f t="shared" ca="1" si="5"/>
        <v>19.831345284128087</v>
      </c>
    </row>
    <row r="181" spans="5:6" x14ac:dyDescent="0.3">
      <c r="E181" s="2">
        <f t="shared" ca="1" si="4"/>
        <v>0.50477952473956456</v>
      </c>
      <c r="F181" s="2">
        <f t="shared" ca="1" si="5"/>
        <v>20.025993038407833</v>
      </c>
    </row>
    <row r="182" spans="5:6" x14ac:dyDescent="0.3">
      <c r="E182" s="2">
        <f t="shared" ca="1" si="4"/>
        <v>0.52688517404560775</v>
      </c>
      <c r="F182" s="2">
        <f t="shared" ca="1" si="5"/>
        <v>20.146212895101758</v>
      </c>
    </row>
    <row r="183" spans="5:6" x14ac:dyDescent="0.3">
      <c r="E183" s="2">
        <f t="shared" ca="1" si="4"/>
        <v>0.48088447722308947</v>
      </c>
      <c r="F183" s="2">
        <f t="shared" ca="1" si="5"/>
        <v>19.896041826848347</v>
      </c>
    </row>
    <row r="184" spans="5:6" x14ac:dyDescent="0.3">
      <c r="E184" s="2">
        <f t="shared" ca="1" si="4"/>
        <v>0.37930280088146762</v>
      </c>
      <c r="F184" s="2">
        <f t="shared" ca="1" si="5"/>
        <v>19.34329717984718</v>
      </c>
    </row>
    <row r="185" spans="5:6" x14ac:dyDescent="0.3">
      <c r="E185" s="2">
        <f t="shared" ca="1" si="4"/>
        <v>0.54617732983861167</v>
      </c>
      <c r="F185" s="2">
        <f t="shared" ca="1" si="5"/>
        <v>20.251133943312038</v>
      </c>
    </row>
    <row r="186" spans="5:6" x14ac:dyDescent="0.3">
      <c r="E186" s="2">
        <f t="shared" ca="1" si="4"/>
        <v>0.73720379786405066</v>
      </c>
      <c r="F186" s="2">
        <f t="shared" ca="1" si="5"/>
        <v>21.299058755730229</v>
      </c>
    </row>
    <row r="187" spans="5:6" x14ac:dyDescent="0.3">
      <c r="E187" s="2">
        <f t="shared" ca="1" si="4"/>
        <v>0.33054566139113406</v>
      </c>
      <c r="F187" s="2">
        <f t="shared" ca="1" si="5"/>
        <v>19.076785128786678</v>
      </c>
    </row>
    <row r="188" spans="5:6" x14ac:dyDescent="0.3">
      <c r="E188" s="2">
        <f t="shared" ca="1" si="4"/>
        <v>0.2217399961505625</v>
      </c>
      <c r="F188" s="2">
        <f t="shared" ca="1" si="5"/>
        <v>18.466134049389101</v>
      </c>
    </row>
    <row r="189" spans="5:6" x14ac:dyDescent="0.3">
      <c r="E189" s="2">
        <f t="shared" ca="1" si="4"/>
        <v>0.38954189297387909</v>
      </c>
      <c r="F189" s="2">
        <f t="shared" ca="1" si="5"/>
        <v>19.399089614513823</v>
      </c>
    </row>
    <row r="190" spans="5:6" x14ac:dyDescent="0.3">
      <c r="E190" s="2">
        <f t="shared" ca="1" si="4"/>
        <v>0.94342146416741746</v>
      </c>
      <c r="F190" s="2">
        <f t="shared" ca="1" si="5"/>
        <v>22.719266494477985</v>
      </c>
    </row>
    <row r="191" spans="5:6" x14ac:dyDescent="0.3">
      <c r="E191" s="2">
        <f t="shared" ca="1" si="4"/>
        <v>0.77955703986724401</v>
      </c>
      <c r="F191" s="2">
        <f t="shared" ca="1" si="5"/>
        <v>21.541423782599356</v>
      </c>
    </row>
    <row r="192" spans="5:6" x14ac:dyDescent="0.3">
      <c r="E192" s="2">
        <f t="shared" ca="1" si="4"/>
        <v>0.72851610280744084</v>
      </c>
      <c r="F192" s="2">
        <f t="shared" ca="1" si="5"/>
        <v>21.250245205688973</v>
      </c>
    </row>
    <row r="193" spans="5:6" x14ac:dyDescent="0.3">
      <c r="E193" s="2">
        <f t="shared" ca="1" si="4"/>
        <v>0.38795137473574393</v>
      </c>
      <c r="F193" s="2">
        <f t="shared" ca="1" si="5"/>
        <v>19.390425373228553</v>
      </c>
    </row>
    <row r="194" spans="5:6" x14ac:dyDescent="0.3">
      <c r="E194" s="2">
        <f t="shared" ca="1" si="4"/>
        <v>0.53142540975586272</v>
      </c>
      <c r="F194" s="2">
        <f t="shared" ca="1" si="5"/>
        <v>20.170904775481294</v>
      </c>
    </row>
    <row r="195" spans="5:6" x14ac:dyDescent="0.3">
      <c r="E195" s="2">
        <f t="shared" ref="E195:E258" ca="1" si="6">RAND()</f>
        <v>0.69898105135409538</v>
      </c>
      <c r="F195" s="2">
        <f t="shared" ref="F195:F258" ca="1" si="7">SIGN(E195-0.5)*((($C$3^$C$4)*_xlfn.GAMMA.INV(2*ABS(E195-0.5),1/$C$4,1))^(1/$C$4))+$C$5</f>
        <v>21.085851124689707</v>
      </c>
    </row>
    <row r="196" spans="5:6" x14ac:dyDescent="0.3">
      <c r="E196" s="2">
        <f t="shared" ca="1" si="6"/>
        <v>0.5977942486225557</v>
      </c>
      <c r="F196" s="2">
        <f t="shared" ca="1" si="7"/>
        <v>20.531950838851248</v>
      </c>
    </row>
    <row r="197" spans="5:6" x14ac:dyDescent="0.3">
      <c r="E197" s="2">
        <f t="shared" ca="1" si="6"/>
        <v>0.36558443721843181</v>
      </c>
      <c r="F197" s="2">
        <f t="shared" ca="1" si="7"/>
        <v>19.268475677067354</v>
      </c>
    </row>
    <row r="198" spans="5:6" x14ac:dyDescent="0.3">
      <c r="E198" s="2">
        <f t="shared" ca="1" si="6"/>
        <v>0.1498902995761946</v>
      </c>
      <c r="F198" s="2">
        <f t="shared" ca="1" si="7"/>
        <v>18.025568965515774</v>
      </c>
    </row>
    <row r="199" spans="5:6" x14ac:dyDescent="0.3">
      <c r="E199" s="2">
        <f t="shared" ca="1" si="6"/>
        <v>0.99794180382784559</v>
      </c>
      <c r="F199" s="2">
        <f t="shared" ca="1" si="7"/>
        <v>24.001168362413601</v>
      </c>
    </row>
    <row r="200" spans="5:6" x14ac:dyDescent="0.3">
      <c r="E200" s="2">
        <f t="shared" ca="1" si="6"/>
        <v>7.5531961094270517E-2</v>
      </c>
      <c r="F200" s="2">
        <f t="shared" ca="1" si="7"/>
        <v>17.46628003778126</v>
      </c>
    </row>
    <row r="201" spans="5:6" x14ac:dyDescent="0.3">
      <c r="E201" s="2">
        <f t="shared" ca="1" si="6"/>
        <v>0.10851506947581324</v>
      </c>
      <c r="F201" s="2">
        <f t="shared" ca="1" si="7"/>
        <v>17.736518636967084</v>
      </c>
    </row>
    <row r="202" spans="5:6" x14ac:dyDescent="0.3">
      <c r="E202" s="2">
        <f t="shared" ca="1" si="6"/>
        <v>0.26606011503279958</v>
      </c>
      <c r="F202" s="2">
        <f t="shared" ca="1" si="7"/>
        <v>18.719308921406999</v>
      </c>
    </row>
    <row r="203" spans="5:6" x14ac:dyDescent="0.3">
      <c r="E203" s="2">
        <f t="shared" ca="1" si="6"/>
        <v>0.82542719372588236</v>
      </c>
      <c r="F203" s="2">
        <f t="shared" ca="1" si="7"/>
        <v>21.816927622342995</v>
      </c>
    </row>
    <row r="204" spans="5:6" x14ac:dyDescent="0.3">
      <c r="E204" s="2">
        <f t="shared" ca="1" si="6"/>
        <v>8.8438320232918533E-2</v>
      </c>
      <c r="F204" s="2">
        <f t="shared" ca="1" si="7"/>
        <v>17.578084454771634</v>
      </c>
    </row>
    <row r="205" spans="5:6" x14ac:dyDescent="0.3">
      <c r="E205" s="2">
        <f t="shared" ca="1" si="6"/>
        <v>0.19153955797550448</v>
      </c>
      <c r="F205" s="2">
        <f t="shared" ca="1" si="7"/>
        <v>18.287104970811161</v>
      </c>
    </row>
    <row r="206" spans="5:6" x14ac:dyDescent="0.3">
      <c r="E206" s="2">
        <f t="shared" ca="1" si="6"/>
        <v>3.9452014590340534E-2</v>
      </c>
      <c r="F206" s="2">
        <f t="shared" ca="1" si="7"/>
        <v>17.077178864502493</v>
      </c>
    </row>
    <row r="207" spans="5:6" x14ac:dyDescent="0.3">
      <c r="E207" s="2">
        <f t="shared" ca="1" si="6"/>
        <v>0.92611169341855437</v>
      </c>
      <c r="F207" s="2">
        <f t="shared" ca="1" si="7"/>
        <v>22.54867800992367</v>
      </c>
    </row>
    <row r="208" spans="5:6" x14ac:dyDescent="0.3">
      <c r="E208" s="2">
        <f t="shared" ca="1" si="6"/>
        <v>0.145954084378357</v>
      </c>
      <c r="F208" s="2">
        <f t="shared" ca="1" si="7"/>
        <v>17.999615049150616</v>
      </c>
    </row>
    <row r="209" spans="5:6" x14ac:dyDescent="0.3">
      <c r="E209" s="2">
        <f t="shared" ca="1" si="6"/>
        <v>0.53939082975978792</v>
      </c>
      <c r="F209" s="2">
        <f t="shared" ca="1" si="7"/>
        <v>20.21422478801874</v>
      </c>
    </row>
    <row r="210" spans="5:6" x14ac:dyDescent="0.3">
      <c r="E210" s="2">
        <f t="shared" ca="1" si="6"/>
        <v>0.4547917768326083</v>
      </c>
      <c r="F210" s="2">
        <f t="shared" ca="1" si="7"/>
        <v>19.754136708989577</v>
      </c>
    </row>
    <row r="211" spans="5:6" x14ac:dyDescent="0.3">
      <c r="E211" s="2">
        <f t="shared" ca="1" si="6"/>
        <v>0.19032521431548843</v>
      </c>
      <c r="F211" s="2">
        <f t="shared" ca="1" si="7"/>
        <v>18.279753620157461</v>
      </c>
    </row>
    <row r="212" spans="5:6" x14ac:dyDescent="0.3">
      <c r="E212" s="2">
        <f t="shared" ca="1" si="6"/>
        <v>0.27034108847725791</v>
      </c>
      <c r="F212" s="2">
        <f t="shared" ca="1" si="7"/>
        <v>18.743347405167057</v>
      </c>
    </row>
    <row r="213" spans="5:6" x14ac:dyDescent="0.3">
      <c r="E213" s="2">
        <f t="shared" ca="1" si="6"/>
        <v>0.66812356061981326</v>
      </c>
      <c r="F213" s="2">
        <f t="shared" ca="1" si="7"/>
        <v>20.915913375338302</v>
      </c>
    </row>
    <row r="214" spans="5:6" x14ac:dyDescent="0.3">
      <c r="E214" s="2">
        <f t="shared" ca="1" si="6"/>
        <v>0.67817812181181047</v>
      </c>
      <c r="F214" s="2">
        <f t="shared" ca="1" si="7"/>
        <v>20.971132797827213</v>
      </c>
    </row>
    <row r="215" spans="5:6" x14ac:dyDescent="0.3">
      <c r="E215" s="2">
        <f t="shared" ca="1" si="6"/>
        <v>0.58929449097856801</v>
      </c>
      <c r="F215" s="2">
        <f t="shared" ca="1" si="7"/>
        <v>20.485687205231244</v>
      </c>
    </row>
    <row r="216" spans="5:6" x14ac:dyDescent="0.3">
      <c r="E216" s="2">
        <f t="shared" ca="1" si="6"/>
        <v>0.3821234592478514</v>
      </c>
      <c r="F216" s="2">
        <f t="shared" ca="1" si="7"/>
        <v>19.358670738043713</v>
      </c>
    </row>
    <row r="217" spans="5:6" x14ac:dyDescent="0.3">
      <c r="E217" s="2">
        <f t="shared" ca="1" si="6"/>
        <v>0.18801296703551462</v>
      </c>
      <c r="F217" s="2">
        <f t="shared" ca="1" si="7"/>
        <v>18.265717997461273</v>
      </c>
    </row>
    <row r="218" spans="5:6" x14ac:dyDescent="0.3">
      <c r="E218" s="2">
        <f t="shared" ca="1" si="6"/>
        <v>0.65987245823257523</v>
      </c>
      <c r="F218" s="2">
        <f t="shared" ca="1" si="7"/>
        <v>20.870685849321003</v>
      </c>
    </row>
    <row r="219" spans="5:6" x14ac:dyDescent="0.3">
      <c r="E219" s="2">
        <f t="shared" ca="1" si="6"/>
        <v>0.33000156221214072</v>
      </c>
      <c r="F219" s="2">
        <f t="shared" ca="1" si="7"/>
        <v>19.073799260077365</v>
      </c>
    </row>
    <row r="220" spans="5:6" x14ac:dyDescent="0.3">
      <c r="E220" s="2">
        <f t="shared" ca="1" si="6"/>
        <v>0.14740556196613219</v>
      </c>
      <c r="F220" s="2">
        <f t="shared" ca="1" si="7"/>
        <v>18.009216013974324</v>
      </c>
    </row>
    <row r="221" spans="5:6" x14ac:dyDescent="0.3">
      <c r="E221" s="2">
        <f t="shared" ca="1" si="6"/>
        <v>0.51767648629401164</v>
      </c>
      <c r="F221" s="2">
        <f t="shared" ca="1" si="7"/>
        <v>20.096132086046712</v>
      </c>
    </row>
    <row r="222" spans="5:6" x14ac:dyDescent="0.3">
      <c r="E222" s="2">
        <f t="shared" ca="1" si="6"/>
        <v>7.8722711943329693E-2</v>
      </c>
      <c r="F222" s="2">
        <f t="shared" ca="1" si="7"/>
        <v>17.494816788298767</v>
      </c>
    </row>
    <row r="223" spans="5:6" x14ac:dyDescent="0.3">
      <c r="E223" s="2">
        <f t="shared" ca="1" si="6"/>
        <v>0.29340599093409059</v>
      </c>
      <c r="F223" s="2">
        <f t="shared" ca="1" si="7"/>
        <v>18.871971316162256</v>
      </c>
    </row>
    <row r="224" spans="5:6" x14ac:dyDescent="0.3">
      <c r="E224" s="2">
        <f t="shared" ca="1" si="6"/>
        <v>0.67240882103011823</v>
      </c>
      <c r="F224" s="2">
        <f t="shared" ca="1" si="7"/>
        <v>20.939432525294102</v>
      </c>
    </row>
    <row r="225" spans="5:6" x14ac:dyDescent="0.3">
      <c r="E225" s="2">
        <f t="shared" ca="1" si="6"/>
        <v>0.40978753244227395</v>
      </c>
      <c r="F225" s="2">
        <f t="shared" ca="1" si="7"/>
        <v>19.509316955168796</v>
      </c>
    </row>
    <row r="226" spans="5:6" x14ac:dyDescent="0.3">
      <c r="E226" s="2">
        <f t="shared" ca="1" si="6"/>
        <v>0.67284683104198928</v>
      </c>
      <c r="F226" s="2">
        <f t="shared" ca="1" si="7"/>
        <v>20.941837739837123</v>
      </c>
    </row>
    <row r="227" spans="5:6" x14ac:dyDescent="0.3">
      <c r="E227" s="2">
        <f t="shared" ca="1" si="6"/>
        <v>0.76073038511002233</v>
      </c>
      <c r="F227" s="2">
        <f t="shared" ca="1" si="7"/>
        <v>21.432649267633554</v>
      </c>
    </row>
    <row r="228" spans="5:6" x14ac:dyDescent="0.3">
      <c r="E228" s="2">
        <f t="shared" ca="1" si="6"/>
        <v>0.49084492215196163</v>
      </c>
      <c r="F228" s="2">
        <f t="shared" ca="1" si="7"/>
        <v>19.950210887809945</v>
      </c>
    </row>
    <row r="229" spans="5:6" x14ac:dyDescent="0.3">
      <c r="E229" s="2">
        <f t="shared" ca="1" si="6"/>
        <v>0.18448343523199728</v>
      </c>
      <c r="F229" s="2">
        <f t="shared" ca="1" si="7"/>
        <v>18.244194547454953</v>
      </c>
    </row>
    <row r="230" spans="5:6" x14ac:dyDescent="0.3">
      <c r="E230" s="2">
        <f t="shared" ca="1" si="6"/>
        <v>0.65158147874449512</v>
      </c>
      <c r="F230" s="2">
        <f t="shared" ca="1" si="7"/>
        <v>20.825306879270418</v>
      </c>
    </row>
    <row r="231" spans="5:6" x14ac:dyDescent="0.3">
      <c r="E231" s="2">
        <f t="shared" ca="1" si="6"/>
        <v>0.31554482231396497</v>
      </c>
      <c r="F231" s="2">
        <f t="shared" ca="1" si="7"/>
        <v>18.994325108410369</v>
      </c>
    </row>
    <row r="232" spans="5:6" x14ac:dyDescent="0.3">
      <c r="E232" s="2">
        <f t="shared" ca="1" si="6"/>
        <v>0.92801687147265111</v>
      </c>
      <c r="F232" s="2">
        <f t="shared" ca="1" si="7"/>
        <v>22.566248328131859</v>
      </c>
    </row>
    <row r="233" spans="5:6" x14ac:dyDescent="0.3">
      <c r="E233" s="2">
        <f t="shared" ca="1" si="6"/>
        <v>0.80192104012526033</v>
      </c>
      <c r="F233" s="2">
        <f t="shared" ca="1" si="7"/>
        <v>21.673531777381346</v>
      </c>
    </row>
    <row r="234" spans="5:6" x14ac:dyDescent="0.3">
      <c r="E234" s="2">
        <f t="shared" ca="1" si="6"/>
        <v>3.5583381888864452E-2</v>
      </c>
      <c r="F234" s="2">
        <f t="shared" ca="1" si="7"/>
        <v>17.023617514526777</v>
      </c>
    </row>
    <row r="235" spans="5:6" x14ac:dyDescent="0.3">
      <c r="E235" s="2">
        <f t="shared" ca="1" si="6"/>
        <v>0.85144252220563676</v>
      </c>
      <c r="F235" s="2">
        <f t="shared" ca="1" si="7"/>
        <v>21.983190011904728</v>
      </c>
    </row>
    <row r="236" spans="5:6" x14ac:dyDescent="0.3">
      <c r="E236" s="2">
        <f t="shared" ca="1" si="6"/>
        <v>0.3103891173059371</v>
      </c>
      <c r="F236" s="2">
        <f t="shared" ca="1" si="7"/>
        <v>18.965909067109514</v>
      </c>
    </row>
    <row r="237" spans="5:6" x14ac:dyDescent="0.3">
      <c r="E237" s="2">
        <f t="shared" ca="1" si="6"/>
        <v>9.1429331688529736E-2</v>
      </c>
      <c r="F237" s="2">
        <f t="shared" ca="1" si="7"/>
        <v>17.602747132066138</v>
      </c>
    </row>
    <row r="238" spans="5:6" x14ac:dyDescent="0.3">
      <c r="E238" s="2">
        <f t="shared" ca="1" si="6"/>
        <v>0.73704498602077162</v>
      </c>
      <c r="F238" s="2">
        <f t="shared" ca="1" si="7"/>
        <v>21.298164208362465</v>
      </c>
    </row>
    <row r="239" spans="5:6" x14ac:dyDescent="0.3">
      <c r="E239" s="2">
        <f t="shared" ca="1" si="6"/>
        <v>0.46459992113666859</v>
      </c>
      <c r="F239" s="2">
        <f t="shared" ca="1" si="7"/>
        <v>19.807479031951932</v>
      </c>
    </row>
    <row r="240" spans="5:6" x14ac:dyDescent="0.3">
      <c r="E240" s="2">
        <f t="shared" ca="1" si="6"/>
        <v>0.39884337593595054</v>
      </c>
      <c r="F240" s="2">
        <f t="shared" ca="1" si="7"/>
        <v>19.449743793961972</v>
      </c>
    </row>
    <row r="241" spans="5:6" x14ac:dyDescent="0.3">
      <c r="E241" s="2">
        <f t="shared" ca="1" si="6"/>
        <v>0.72416377053714631</v>
      </c>
      <c r="F241" s="2">
        <f t="shared" ca="1" si="7"/>
        <v>21.225878670956686</v>
      </c>
    </row>
    <row r="242" spans="5:6" x14ac:dyDescent="0.3">
      <c r="E242" s="2">
        <f t="shared" ca="1" si="6"/>
        <v>0.91218349546145761</v>
      </c>
      <c r="F242" s="2">
        <f t="shared" ca="1" si="7"/>
        <v>22.427096368057398</v>
      </c>
    </row>
    <row r="243" spans="5:6" x14ac:dyDescent="0.3">
      <c r="E243" s="2">
        <f t="shared" ca="1" si="6"/>
        <v>0.76017151408720407</v>
      </c>
      <c r="F243" s="2">
        <f t="shared" ca="1" si="7"/>
        <v>21.429448381449287</v>
      </c>
    </row>
    <row r="244" spans="5:6" x14ac:dyDescent="0.3">
      <c r="E244" s="2">
        <f t="shared" ca="1" si="6"/>
        <v>0.68456928578032417</v>
      </c>
      <c r="F244" s="2">
        <f t="shared" ca="1" si="7"/>
        <v>21.006303355079673</v>
      </c>
    </row>
    <row r="245" spans="5:6" x14ac:dyDescent="0.3">
      <c r="E245" s="2">
        <f t="shared" ca="1" si="6"/>
        <v>0.8839038625871265</v>
      </c>
      <c r="F245" s="2">
        <f t="shared" ca="1" si="7"/>
        <v>22.20736181678965</v>
      </c>
    </row>
    <row r="246" spans="5:6" x14ac:dyDescent="0.3">
      <c r="E246" s="2">
        <f t="shared" ca="1" si="6"/>
        <v>0.59869032362929853</v>
      </c>
      <c r="F246" s="2">
        <f t="shared" ca="1" si="7"/>
        <v>20.536828975580175</v>
      </c>
    </row>
    <row r="247" spans="5:6" x14ac:dyDescent="0.3">
      <c r="E247" s="2">
        <f t="shared" ca="1" si="6"/>
        <v>0.42832435269106695</v>
      </c>
      <c r="F247" s="2">
        <f t="shared" ca="1" si="7"/>
        <v>19.610175868772508</v>
      </c>
    </row>
    <row r="248" spans="5:6" x14ac:dyDescent="0.3">
      <c r="E248" s="2">
        <f t="shared" ca="1" si="6"/>
        <v>0.60446711697185018</v>
      </c>
      <c r="F248" s="2">
        <f t="shared" ca="1" si="7"/>
        <v>20.568281809476247</v>
      </c>
    </row>
    <row r="249" spans="5:6" x14ac:dyDescent="0.3">
      <c r="E249" s="2">
        <f t="shared" ca="1" si="6"/>
        <v>9.7785654638382513E-2</v>
      </c>
      <c r="F249" s="2">
        <f t="shared" ca="1" si="7"/>
        <v>17.65383799038618</v>
      </c>
    </row>
    <row r="250" spans="5:6" x14ac:dyDescent="0.3">
      <c r="E250" s="2">
        <f t="shared" ca="1" si="6"/>
        <v>1.6448140114063481E-2</v>
      </c>
      <c r="F250" s="2">
        <f t="shared" ca="1" si="7"/>
        <v>16.673578528692119</v>
      </c>
    </row>
    <row r="251" spans="5:6" x14ac:dyDescent="0.3">
      <c r="E251" s="2">
        <f t="shared" ca="1" si="6"/>
        <v>0.71380664207253552</v>
      </c>
      <c r="F251" s="2">
        <f t="shared" ca="1" si="7"/>
        <v>21.168104867745733</v>
      </c>
    </row>
    <row r="252" spans="5:6" x14ac:dyDescent="0.3">
      <c r="E252" s="2">
        <f t="shared" ca="1" si="6"/>
        <v>0.26720803230173773</v>
      </c>
      <c r="F252" s="2">
        <f t="shared" ca="1" si="7"/>
        <v>18.725760441153746</v>
      </c>
    </row>
    <row r="253" spans="5:6" x14ac:dyDescent="0.3">
      <c r="E253" s="2">
        <f t="shared" ca="1" si="6"/>
        <v>0.45374831278412264</v>
      </c>
      <c r="F253" s="2">
        <f t="shared" ca="1" si="7"/>
        <v>19.74846165049988</v>
      </c>
    </row>
    <row r="254" spans="5:6" x14ac:dyDescent="0.3">
      <c r="E254" s="2">
        <f t="shared" ca="1" si="6"/>
        <v>0.96260546439611105</v>
      </c>
      <c r="F254" s="2">
        <f t="shared" ca="1" si="7"/>
        <v>22.950853659766455</v>
      </c>
    </row>
    <row r="255" spans="5:6" x14ac:dyDescent="0.3">
      <c r="E255" s="2">
        <f t="shared" ca="1" si="6"/>
        <v>0.91589621361471929</v>
      </c>
      <c r="F255" s="2">
        <f t="shared" ca="1" si="7"/>
        <v>22.458434988437027</v>
      </c>
    </row>
    <row r="256" spans="5:6" x14ac:dyDescent="0.3">
      <c r="E256" s="2">
        <f t="shared" ca="1" si="6"/>
        <v>0.17263622587244998</v>
      </c>
      <c r="F256" s="2">
        <f t="shared" ca="1" si="7"/>
        <v>18.171001995018734</v>
      </c>
    </row>
    <row r="257" spans="5:6" x14ac:dyDescent="0.3">
      <c r="E257" s="2">
        <f t="shared" ca="1" si="6"/>
        <v>0.95228681264777171</v>
      </c>
      <c r="F257" s="2">
        <f t="shared" ca="1" si="7"/>
        <v>22.818902602550803</v>
      </c>
    </row>
    <row r="258" spans="5:6" x14ac:dyDescent="0.3">
      <c r="E258" s="2">
        <f t="shared" ca="1" si="6"/>
        <v>5.6283663649671078E-3</v>
      </c>
      <c r="F258" s="2">
        <f t="shared" ca="1" si="7"/>
        <v>16.290027736795572</v>
      </c>
    </row>
    <row r="259" spans="5:6" x14ac:dyDescent="0.3">
      <c r="E259" s="2">
        <f t="shared" ref="E259:E322" ca="1" si="8">RAND()</f>
        <v>0.74508344532644322</v>
      </c>
      <c r="F259" s="2">
        <f t="shared" ref="F259:F322" ca="1" si="9">SIGN(E259-0.5)*((($C$3^$C$4)*_xlfn.GAMMA.INV(2*ABS(E259-0.5),1/$C$4,1))^(1/$C$4))+$C$5</f>
        <v>21.343555708923869</v>
      </c>
    </row>
    <row r="260" spans="5:6" x14ac:dyDescent="0.3">
      <c r="E260" s="2">
        <f t="shared" ca="1" si="8"/>
        <v>0.64618867902759258</v>
      </c>
      <c r="F260" s="2">
        <f t="shared" ca="1" si="9"/>
        <v>20.795821779373064</v>
      </c>
    </row>
    <row r="261" spans="5:6" x14ac:dyDescent="0.3">
      <c r="E261" s="2">
        <f t="shared" ca="1" si="8"/>
        <v>0.94623663638951849</v>
      </c>
      <c r="F261" s="2">
        <f t="shared" ca="1" si="9"/>
        <v>22.74980017595189</v>
      </c>
    </row>
    <row r="262" spans="5:6" x14ac:dyDescent="0.3">
      <c r="E262" s="2">
        <f t="shared" ca="1" si="8"/>
        <v>0.50444442026675429</v>
      </c>
      <c r="F262" s="2">
        <f t="shared" ca="1" si="9"/>
        <v>20.024170601253541</v>
      </c>
    </row>
    <row r="263" spans="5:6" x14ac:dyDescent="0.3">
      <c r="E263" s="2">
        <f t="shared" ca="1" si="8"/>
        <v>0.79065539514583094</v>
      </c>
      <c r="F263" s="2">
        <f t="shared" ca="1" si="9"/>
        <v>21.606536206509084</v>
      </c>
    </row>
    <row r="264" spans="5:6" x14ac:dyDescent="0.3">
      <c r="E264" s="2">
        <f t="shared" ca="1" si="8"/>
        <v>0.50230685395175911</v>
      </c>
      <c r="F264" s="2">
        <f t="shared" ca="1" si="9"/>
        <v>20.012545628817247</v>
      </c>
    </row>
    <row r="265" spans="5:6" x14ac:dyDescent="0.3">
      <c r="E265" s="2">
        <f t="shared" ca="1" si="8"/>
        <v>0.99371397841130182</v>
      </c>
      <c r="F265" s="2">
        <f t="shared" ca="1" si="9"/>
        <v>23.674504627315383</v>
      </c>
    </row>
    <row r="266" spans="5:6" x14ac:dyDescent="0.3">
      <c r="E266" s="2">
        <f t="shared" ca="1" si="8"/>
        <v>0.11256649845038624</v>
      </c>
      <c r="F266" s="2">
        <f t="shared" ca="1" si="9"/>
        <v>17.76672548356596</v>
      </c>
    </row>
    <row r="267" spans="5:6" x14ac:dyDescent="0.3">
      <c r="E267" s="2">
        <f t="shared" ca="1" si="8"/>
        <v>0.70076808221508269</v>
      </c>
      <c r="F267" s="2">
        <f t="shared" ca="1" si="9"/>
        <v>21.095741100922879</v>
      </c>
    </row>
    <row r="268" spans="5:6" x14ac:dyDescent="0.3">
      <c r="E268" s="2">
        <f t="shared" ca="1" si="8"/>
        <v>0.62800288533274418</v>
      </c>
      <c r="F268" s="2">
        <f t="shared" ca="1" si="9"/>
        <v>20.696537292003708</v>
      </c>
    </row>
    <row r="269" spans="5:6" x14ac:dyDescent="0.3">
      <c r="E269" s="2">
        <f t="shared" ca="1" si="8"/>
        <v>0.1525829411057763</v>
      </c>
      <c r="F269" s="2">
        <f t="shared" ca="1" si="9"/>
        <v>18.043176264582435</v>
      </c>
    </row>
    <row r="270" spans="5:6" x14ac:dyDescent="0.3">
      <c r="E270" s="2">
        <f t="shared" ca="1" si="8"/>
        <v>0.59532531084622287</v>
      </c>
      <c r="F270" s="2">
        <f t="shared" ca="1" si="9"/>
        <v>20.518511105562784</v>
      </c>
    </row>
    <row r="271" spans="5:6" x14ac:dyDescent="0.3">
      <c r="E271" s="2">
        <f t="shared" ca="1" si="8"/>
        <v>0.56384573263400251</v>
      </c>
      <c r="F271" s="2">
        <f t="shared" ca="1" si="9"/>
        <v>20.347232044245168</v>
      </c>
    </row>
    <row r="272" spans="5:6" x14ac:dyDescent="0.3">
      <c r="E272" s="2">
        <f t="shared" ca="1" si="8"/>
        <v>0.55288915316265319</v>
      </c>
      <c r="F272" s="2">
        <f t="shared" ca="1" si="9"/>
        <v>20.287638018070414</v>
      </c>
    </row>
    <row r="273" spans="5:6" x14ac:dyDescent="0.3">
      <c r="E273" s="2">
        <f t="shared" ca="1" si="8"/>
        <v>0.98413378328414569</v>
      </c>
      <c r="F273" s="2">
        <f t="shared" ca="1" si="9"/>
        <v>23.34096096675276</v>
      </c>
    </row>
    <row r="274" spans="5:6" x14ac:dyDescent="0.3">
      <c r="E274" s="2">
        <f t="shared" ca="1" si="8"/>
        <v>0.85674569175172932</v>
      </c>
      <c r="F274" s="2">
        <f t="shared" ca="1" si="9"/>
        <v>22.018340841095473</v>
      </c>
    </row>
    <row r="275" spans="5:6" x14ac:dyDescent="0.3">
      <c r="E275" s="2">
        <f t="shared" ca="1" si="8"/>
        <v>0.16358475782232396</v>
      </c>
      <c r="F275" s="2">
        <f t="shared" ca="1" si="9"/>
        <v>18.11397962119873</v>
      </c>
    </row>
    <row r="276" spans="5:6" x14ac:dyDescent="0.3">
      <c r="E276" s="2">
        <f t="shared" ca="1" si="8"/>
        <v>0.59911025147832686</v>
      </c>
      <c r="F276" s="2">
        <f t="shared" ca="1" si="9"/>
        <v>20.539115080247925</v>
      </c>
    </row>
    <row r="277" spans="5:6" x14ac:dyDescent="0.3">
      <c r="E277" s="2">
        <f t="shared" ca="1" si="8"/>
        <v>0.57847501656754108</v>
      </c>
      <c r="F277" s="2">
        <f t="shared" ca="1" si="9"/>
        <v>20.426814666148267</v>
      </c>
    </row>
    <row r="278" spans="5:6" x14ac:dyDescent="0.3">
      <c r="E278" s="2">
        <f t="shared" ca="1" si="8"/>
        <v>0.62049592108687091</v>
      </c>
      <c r="F278" s="2">
        <f t="shared" ca="1" si="9"/>
        <v>20.655605678843489</v>
      </c>
    </row>
    <row r="279" spans="5:6" x14ac:dyDescent="0.3">
      <c r="E279" s="2">
        <f t="shared" ca="1" si="8"/>
        <v>0.96448116152480146</v>
      </c>
      <c r="F279" s="2">
        <f t="shared" ca="1" si="9"/>
        <v>22.977307961524126</v>
      </c>
    </row>
    <row r="280" spans="5:6" x14ac:dyDescent="0.3">
      <c r="E280" s="2">
        <f t="shared" ca="1" si="8"/>
        <v>0.51703044405202492</v>
      </c>
      <c r="F280" s="2">
        <f t="shared" ca="1" si="9"/>
        <v>20.092618636872828</v>
      </c>
    </row>
    <row r="281" spans="5:6" x14ac:dyDescent="0.3">
      <c r="E281" s="2">
        <f t="shared" ca="1" si="8"/>
        <v>0.71426208904746735</v>
      </c>
      <c r="F281" s="2">
        <f t="shared" ca="1" si="9"/>
        <v>21.170639621528323</v>
      </c>
    </row>
    <row r="282" spans="5:6" x14ac:dyDescent="0.3">
      <c r="E282" s="2">
        <f t="shared" ca="1" si="8"/>
        <v>0.52674199842577707</v>
      </c>
      <c r="F282" s="2">
        <f t="shared" ca="1" si="9"/>
        <v>20.145434242336098</v>
      </c>
    </row>
    <row r="283" spans="5:6" x14ac:dyDescent="0.3">
      <c r="E283" s="2">
        <f t="shared" ca="1" si="8"/>
        <v>0.99582432685039712</v>
      </c>
      <c r="F283" s="2">
        <f t="shared" ca="1" si="9"/>
        <v>23.802017996111839</v>
      </c>
    </row>
    <row r="284" spans="5:6" x14ac:dyDescent="0.3">
      <c r="E284" s="2">
        <f t="shared" ca="1" si="8"/>
        <v>0.82697958211471045</v>
      </c>
      <c r="F284" s="2">
        <f t="shared" ca="1" si="9"/>
        <v>21.826599925026493</v>
      </c>
    </row>
    <row r="285" spans="5:6" x14ac:dyDescent="0.3">
      <c r="E285" s="2">
        <f t="shared" ca="1" si="8"/>
        <v>0.40246017707061166</v>
      </c>
      <c r="F285" s="2">
        <f t="shared" ca="1" si="9"/>
        <v>19.469434195021584</v>
      </c>
    </row>
    <row r="286" spans="5:6" x14ac:dyDescent="0.3">
      <c r="E286" s="2">
        <f t="shared" ca="1" si="8"/>
        <v>0.33724640854759746</v>
      </c>
      <c r="F286" s="2">
        <f t="shared" ca="1" si="9"/>
        <v>19.113529651161244</v>
      </c>
    </row>
    <row r="287" spans="5:6" x14ac:dyDescent="0.3">
      <c r="E287" s="2">
        <f t="shared" ca="1" si="8"/>
        <v>0.67670135247567187</v>
      </c>
      <c r="F287" s="2">
        <f t="shared" ca="1" si="9"/>
        <v>20.963014316811531</v>
      </c>
    </row>
    <row r="288" spans="5:6" x14ac:dyDescent="0.3">
      <c r="E288" s="2">
        <f t="shared" ca="1" si="8"/>
        <v>0.94776505187591331</v>
      </c>
      <c r="F288" s="2">
        <f t="shared" ca="1" si="9"/>
        <v>22.766785368097491</v>
      </c>
    </row>
    <row r="289" spans="5:6" x14ac:dyDescent="0.3">
      <c r="E289" s="2">
        <f t="shared" ca="1" si="8"/>
        <v>0.33903330928264852</v>
      </c>
      <c r="F289" s="2">
        <f t="shared" ca="1" si="9"/>
        <v>19.123320298408625</v>
      </c>
    </row>
    <row r="290" spans="5:6" x14ac:dyDescent="0.3">
      <c r="E290" s="2">
        <f t="shared" ca="1" si="8"/>
        <v>0.55684331146970256</v>
      </c>
      <c r="F290" s="2">
        <f t="shared" ca="1" si="9"/>
        <v>20.309144481623868</v>
      </c>
    </row>
    <row r="291" spans="5:6" x14ac:dyDescent="0.3">
      <c r="E291" s="2">
        <f t="shared" ca="1" si="8"/>
        <v>0.58305830735461561</v>
      </c>
      <c r="F291" s="2">
        <f t="shared" ca="1" si="9"/>
        <v>20.451751982897608</v>
      </c>
    </row>
    <row r="292" spans="5:6" x14ac:dyDescent="0.3">
      <c r="E292" s="2">
        <f t="shared" ca="1" si="8"/>
        <v>0.16517146746804345</v>
      </c>
      <c r="F292" s="2">
        <f t="shared" ca="1" si="9"/>
        <v>18.124050996161273</v>
      </c>
    </row>
    <row r="293" spans="5:6" x14ac:dyDescent="0.3">
      <c r="E293" s="2">
        <f t="shared" ca="1" si="8"/>
        <v>0.74173656209738503</v>
      </c>
      <c r="F293" s="2">
        <f t="shared" ca="1" si="9"/>
        <v>21.324627975895066</v>
      </c>
    </row>
    <row r="294" spans="5:6" x14ac:dyDescent="0.3">
      <c r="E294" s="2">
        <f t="shared" ca="1" si="8"/>
        <v>0.81882087317813823</v>
      </c>
      <c r="F294" s="2">
        <f t="shared" ca="1" si="9"/>
        <v>21.776068243663218</v>
      </c>
    </row>
    <row r="295" spans="5:6" x14ac:dyDescent="0.3">
      <c r="E295" s="2">
        <f t="shared" ca="1" si="8"/>
        <v>0.16750488707069744</v>
      </c>
      <c r="F295" s="2">
        <f t="shared" ca="1" si="9"/>
        <v>18.13880231991163</v>
      </c>
    </row>
    <row r="296" spans="5:6" x14ac:dyDescent="0.3">
      <c r="E296" s="2">
        <f t="shared" ca="1" si="8"/>
        <v>0.82482011827126589</v>
      </c>
      <c r="F296" s="2">
        <f t="shared" ca="1" si="9"/>
        <v>21.813152730067277</v>
      </c>
    </row>
    <row r="297" spans="5:6" x14ac:dyDescent="0.3">
      <c r="E297" s="2">
        <f t="shared" ca="1" si="8"/>
        <v>0.69847299167452281</v>
      </c>
      <c r="F297" s="2">
        <f t="shared" ca="1" si="9"/>
        <v>21.083040502812125</v>
      </c>
    </row>
    <row r="298" spans="5:6" x14ac:dyDescent="0.3">
      <c r="E298" s="2">
        <f t="shared" ca="1" si="8"/>
        <v>7.3174341225215489E-2</v>
      </c>
      <c r="F298" s="2">
        <f t="shared" ca="1" si="9"/>
        <v>17.444767328376646</v>
      </c>
    </row>
    <row r="299" spans="5:6" x14ac:dyDescent="0.3">
      <c r="E299" s="2">
        <f t="shared" ca="1" si="8"/>
        <v>0.96847352423756405</v>
      </c>
      <c r="F299" s="2">
        <f t="shared" ca="1" si="9"/>
        <v>23.036886716936536</v>
      </c>
    </row>
    <row r="300" spans="5:6" x14ac:dyDescent="0.3">
      <c r="E300" s="2">
        <f t="shared" ca="1" si="8"/>
        <v>0.59596513555244013</v>
      </c>
      <c r="F300" s="2">
        <f t="shared" ca="1" si="9"/>
        <v>20.521993886308341</v>
      </c>
    </row>
    <row r="301" spans="5:6" x14ac:dyDescent="0.3">
      <c r="E301" s="2">
        <f t="shared" ca="1" si="8"/>
        <v>0.15855393956555897</v>
      </c>
      <c r="F301" s="2">
        <f t="shared" ca="1" si="9"/>
        <v>18.08182066596093</v>
      </c>
    </row>
    <row r="302" spans="5:6" x14ac:dyDescent="0.3">
      <c r="E302" s="2">
        <f t="shared" ca="1" si="8"/>
        <v>8.8739787124762048E-2</v>
      </c>
      <c r="F302" s="2">
        <f t="shared" ca="1" si="9"/>
        <v>17.580589437519691</v>
      </c>
    </row>
    <row r="303" spans="5:6" x14ac:dyDescent="0.3">
      <c r="E303" s="2">
        <f t="shared" ca="1" si="8"/>
        <v>0.27987400373242532</v>
      </c>
      <c r="F303" s="2">
        <f t="shared" ca="1" si="9"/>
        <v>18.79667853370324</v>
      </c>
    </row>
    <row r="304" spans="5:6" x14ac:dyDescent="0.3">
      <c r="E304" s="2">
        <f t="shared" ca="1" si="8"/>
        <v>0.78120224887028111</v>
      </c>
      <c r="F304" s="2">
        <f t="shared" ca="1" si="9"/>
        <v>21.551025326208659</v>
      </c>
    </row>
    <row r="305" spans="5:6" x14ac:dyDescent="0.3">
      <c r="E305" s="2">
        <f t="shared" ca="1" si="8"/>
        <v>3.7220115740091431E-2</v>
      </c>
      <c r="F305" s="2">
        <f t="shared" ca="1" si="9"/>
        <v>17.046723840826797</v>
      </c>
    </row>
    <row r="306" spans="5:6" x14ac:dyDescent="0.3">
      <c r="E306" s="2">
        <f t="shared" ca="1" si="8"/>
        <v>0.29919321177383285</v>
      </c>
      <c r="F306" s="2">
        <f t="shared" ca="1" si="9"/>
        <v>18.904044618447873</v>
      </c>
    </row>
    <row r="307" spans="5:6" x14ac:dyDescent="0.3">
      <c r="E307" s="2">
        <f t="shared" ca="1" si="8"/>
        <v>0.56557289196940896</v>
      </c>
      <c r="F307" s="2">
        <f t="shared" ca="1" si="9"/>
        <v>20.356626832908095</v>
      </c>
    </row>
    <row r="308" spans="5:6" x14ac:dyDescent="0.3">
      <c r="E308" s="2">
        <f t="shared" ca="1" si="8"/>
        <v>0.85809576023060397</v>
      </c>
      <c r="F308" s="2">
        <f t="shared" ca="1" si="9"/>
        <v>22.027369107643402</v>
      </c>
    </row>
    <row r="309" spans="5:6" x14ac:dyDescent="0.3">
      <c r="E309" s="2">
        <f t="shared" ca="1" si="8"/>
        <v>0.89426242755297003</v>
      </c>
      <c r="F309" s="2">
        <f t="shared" ca="1" si="9"/>
        <v>22.284494810080609</v>
      </c>
    </row>
    <row r="310" spans="5:6" x14ac:dyDescent="0.3">
      <c r="E310" s="2">
        <f t="shared" ca="1" si="8"/>
        <v>4.0419121200030883E-2</v>
      </c>
      <c r="F310" s="2">
        <f t="shared" ca="1" si="9"/>
        <v>17.090026283922171</v>
      </c>
    </row>
    <row r="311" spans="5:6" x14ac:dyDescent="0.3">
      <c r="E311" s="2">
        <f t="shared" ca="1" si="8"/>
        <v>0.93690134243683232</v>
      </c>
      <c r="F311" s="2">
        <f t="shared" ca="1" si="9"/>
        <v>22.651869925790429</v>
      </c>
    </row>
    <row r="312" spans="5:6" x14ac:dyDescent="0.3">
      <c r="E312" s="2">
        <f t="shared" ca="1" si="8"/>
        <v>0.53056367061404264</v>
      </c>
      <c r="F312" s="2">
        <f t="shared" ca="1" si="9"/>
        <v>20.166218233798091</v>
      </c>
    </row>
    <row r="313" spans="5:6" x14ac:dyDescent="0.3">
      <c r="E313" s="2">
        <f t="shared" ca="1" si="8"/>
        <v>0.1215388379516068</v>
      </c>
      <c r="F313" s="2">
        <f t="shared" ca="1" si="9"/>
        <v>17.83191345817993</v>
      </c>
    </row>
    <row r="314" spans="5:6" x14ac:dyDescent="0.3">
      <c r="E314" s="2">
        <f t="shared" ca="1" si="8"/>
        <v>0.67470467646837262</v>
      </c>
      <c r="F314" s="2">
        <f t="shared" ca="1" si="9"/>
        <v>20.952042276004672</v>
      </c>
    </row>
    <row r="315" spans="5:6" x14ac:dyDescent="0.3">
      <c r="E315" s="2">
        <f t="shared" ca="1" si="8"/>
        <v>0.10455250814084649</v>
      </c>
      <c r="F315" s="2">
        <f t="shared" ca="1" si="9"/>
        <v>17.706460144564328</v>
      </c>
    </row>
    <row r="316" spans="5:6" x14ac:dyDescent="0.3">
      <c r="E316" s="2">
        <f t="shared" ca="1" si="8"/>
        <v>0.83328717600899782</v>
      </c>
      <c r="F316" s="2">
        <f t="shared" ca="1" si="9"/>
        <v>21.866197068578966</v>
      </c>
    </row>
    <row r="317" spans="5:6" x14ac:dyDescent="0.3">
      <c r="E317" s="2">
        <f t="shared" ca="1" si="8"/>
        <v>0.52641994131084724</v>
      </c>
      <c r="F317" s="2">
        <f t="shared" ca="1" si="9"/>
        <v>20.143682752692357</v>
      </c>
    </row>
    <row r="318" spans="5:6" x14ac:dyDescent="0.3">
      <c r="E318" s="2">
        <f t="shared" ca="1" si="8"/>
        <v>0.85406767705424691</v>
      </c>
      <c r="F318" s="2">
        <f t="shared" ca="1" si="9"/>
        <v>22.00052917062893</v>
      </c>
    </row>
    <row r="319" spans="5:6" x14ac:dyDescent="0.3">
      <c r="E319" s="2">
        <f t="shared" ca="1" si="8"/>
        <v>0.45007897479558334</v>
      </c>
      <c r="F319" s="2">
        <f t="shared" ca="1" si="9"/>
        <v>19.728505112541612</v>
      </c>
    </row>
    <row r="320" spans="5:6" x14ac:dyDescent="0.3">
      <c r="E320" s="2">
        <f t="shared" ca="1" si="8"/>
        <v>0.28841970218257473</v>
      </c>
      <c r="F320" s="2">
        <f t="shared" ca="1" si="9"/>
        <v>18.844278461778746</v>
      </c>
    </row>
    <row r="321" spans="5:6" x14ac:dyDescent="0.3">
      <c r="E321" s="2">
        <f t="shared" ca="1" si="8"/>
        <v>0.14464404149676957</v>
      </c>
      <c r="F321" s="2">
        <f t="shared" ca="1" si="9"/>
        <v>17.990918238540036</v>
      </c>
    </row>
    <row r="322" spans="5:6" x14ac:dyDescent="0.3">
      <c r="E322" s="2">
        <f t="shared" ca="1" si="8"/>
        <v>0.41668395152258764</v>
      </c>
      <c r="F322" s="2">
        <f t="shared" ca="1" si="9"/>
        <v>19.546845588545256</v>
      </c>
    </row>
    <row r="323" spans="5:6" x14ac:dyDescent="0.3">
      <c r="E323" s="2">
        <f t="shared" ref="E323:E386" ca="1" si="10">RAND()</f>
        <v>0.75116195009013864</v>
      </c>
      <c r="F323" s="2">
        <f t="shared" ref="F323:F386" ca="1" si="11">SIGN(E323-0.5)*((($C$3^$C$4)*_xlfn.GAMMA.INV(2*ABS(E323-0.5),1/$C$4,1))^(1/$C$4))+$C$5</f>
        <v>21.378043087033411</v>
      </c>
    </row>
    <row r="324" spans="5:6" x14ac:dyDescent="0.3">
      <c r="E324" s="2">
        <f t="shared" ca="1" si="10"/>
        <v>0.25296219290737443</v>
      </c>
      <c r="F324" s="2">
        <f t="shared" ca="1" si="11"/>
        <v>18.645371967352784</v>
      </c>
    </row>
    <row r="325" spans="5:6" x14ac:dyDescent="0.3">
      <c r="E325" s="2">
        <f t="shared" ca="1" si="10"/>
        <v>0.83763420929079424</v>
      </c>
      <c r="F325" s="2">
        <f t="shared" ca="1" si="11"/>
        <v>21.893780430226411</v>
      </c>
    </row>
    <row r="326" spans="5:6" x14ac:dyDescent="0.3">
      <c r="E326" s="2">
        <f t="shared" ca="1" si="10"/>
        <v>0.81613003906499781</v>
      </c>
      <c r="F326" s="2">
        <f t="shared" ca="1" si="11"/>
        <v>21.759559019311176</v>
      </c>
    </row>
    <row r="327" spans="5:6" x14ac:dyDescent="0.3">
      <c r="E327" s="2">
        <f t="shared" ca="1" si="10"/>
        <v>0.55948044226437976</v>
      </c>
      <c r="F327" s="2">
        <f t="shared" ca="1" si="11"/>
        <v>20.323488067440632</v>
      </c>
    </row>
    <row r="328" spans="5:6" x14ac:dyDescent="0.3">
      <c r="E328" s="2">
        <f t="shared" ca="1" si="10"/>
        <v>0.73661710669538427</v>
      </c>
      <c r="F328" s="2">
        <f t="shared" ca="1" si="11"/>
        <v>21.295754500851782</v>
      </c>
    </row>
    <row r="329" spans="5:6" x14ac:dyDescent="0.3">
      <c r="E329" s="2">
        <f t="shared" ca="1" si="10"/>
        <v>0.44459232756095712</v>
      </c>
      <c r="F329" s="2">
        <f t="shared" ca="1" si="11"/>
        <v>19.698663956093991</v>
      </c>
    </row>
    <row r="330" spans="5:6" x14ac:dyDescent="0.3">
      <c r="E330" s="2">
        <f t="shared" ca="1" si="10"/>
        <v>0.9693888059142326</v>
      </c>
      <c r="F330" s="2">
        <f t="shared" ca="1" si="11"/>
        <v>23.051255069953577</v>
      </c>
    </row>
    <row r="331" spans="5:6" x14ac:dyDescent="0.3">
      <c r="E331" s="2">
        <f t="shared" ca="1" si="10"/>
        <v>0.88159039218229829</v>
      </c>
      <c r="F331" s="2">
        <f t="shared" ca="1" si="11"/>
        <v>22.190569808694491</v>
      </c>
    </row>
    <row r="332" spans="5:6" x14ac:dyDescent="0.3">
      <c r="E332" s="2">
        <f t="shared" ca="1" si="10"/>
        <v>0.31815017157287195</v>
      </c>
      <c r="F332" s="2">
        <f t="shared" ca="1" si="11"/>
        <v>19.008669048106192</v>
      </c>
    </row>
    <row r="333" spans="5:6" x14ac:dyDescent="0.3">
      <c r="E333" s="2">
        <f t="shared" ca="1" si="10"/>
        <v>0.896331695606298</v>
      </c>
      <c r="F333" s="2">
        <f t="shared" ca="1" si="11"/>
        <v>22.300320435136886</v>
      </c>
    </row>
    <row r="334" spans="5:6" x14ac:dyDescent="0.3">
      <c r="E334" s="2">
        <f t="shared" ca="1" si="10"/>
        <v>0.54259801771293326</v>
      </c>
      <c r="F334" s="2">
        <f t="shared" ca="1" si="11"/>
        <v>20.231667340285128</v>
      </c>
    </row>
    <row r="335" spans="5:6" x14ac:dyDescent="0.3">
      <c r="E335" s="2">
        <f t="shared" ca="1" si="10"/>
        <v>0.74650157204076506</v>
      </c>
      <c r="F335" s="2">
        <f t="shared" ca="1" si="11"/>
        <v>21.351588541060678</v>
      </c>
    </row>
    <row r="336" spans="5:6" x14ac:dyDescent="0.3">
      <c r="E336" s="2">
        <f t="shared" ca="1" si="10"/>
        <v>0.34409133260112001</v>
      </c>
      <c r="F336" s="2">
        <f t="shared" ca="1" si="11"/>
        <v>19.151016892444993</v>
      </c>
    </row>
    <row r="337" spans="5:6" x14ac:dyDescent="0.3">
      <c r="E337" s="2">
        <f t="shared" ca="1" si="10"/>
        <v>0.54078945942673129</v>
      </c>
      <c r="F337" s="2">
        <f t="shared" ca="1" si="11"/>
        <v>20.221831328715623</v>
      </c>
    </row>
    <row r="338" spans="5:6" x14ac:dyDescent="0.3">
      <c r="E338" s="2">
        <f t="shared" ca="1" si="10"/>
        <v>0.21463030667175653</v>
      </c>
      <c r="F338" s="2">
        <f t="shared" ca="1" si="11"/>
        <v>18.424576182235562</v>
      </c>
    </row>
    <row r="339" spans="5:6" x14ac:dyDescent="0.3">
      <c r="E339" s="2">
        <f t="shared" ca="1" si="10"/>
        <v>0.47768239759657805</v>
      </c>
      <c r="F339" s="2">
        <f t="shared" ca="1" si="11"/>
        <v>19.87862755436289</v>
      </c>
    </row>
    <row r="340" spans="5:6" x14ac:dyDescent="0.3">
      <c r="E340" s="2">
        <f t="shared" ca="1" si="10"/>
        <v>0.32502813037063594</v>
      </c>
      <c r="F340" s="2">
        <f t="shared" ca="1" si="11"/>
        <v>19.046489757793854</v>
      </c>
    </row>
    <row r="341" spans="5:6" x14ac:dyDescent="0.3">
      <c r="E341" s="2">
        <f t="shared" ca="1" si="10"/>
        <v>0.25042662282911587</v>
      </c>
      <c r="F341" s="2">
        <f t="shared" ca="1" si="11"/>
        <v>18.630984321002014</v>
      </c>
    </row>
    <row r="342" spans="5:6" x14ac:dyDescent="0.3">
      <c r="E342" s="2">
        <f t="shared" ca="1" si="10"/>
        <v>0.41128995045757022</v>
      </c>
      <c r="F342" s="2">
        <f t="shared" ca="1" si="11"/>
        <v>19.517493385589486</v>
      </c>
    </row>
    <row r="343" spans="5:6" x14ac:dyDescent="0.3">
      <c r="E343" s="2">
        <f t="shared" ca="1" si="10"/>
        <v>0.56764066052720563</v>
      </c>
      <c r="F343" s="2">
        <f t="shared" ca="1" si="11"/>
        <v>20.367874608277756</v>
      </c>
    </row>
    <row r="344" spans="5:6" x14ac:dyDescent="0.3">
      <c r="E344" s="2">
        <f t="shared" ca="1" si="10"/>
        <v>0.8097878326392105</v>
      </c>
      <c r="F344" s="2">
        <f t="shared" ca="1" si="11"/>
        <v>21.720931428557254</v>
      </c>
    </row>
    <row r="345" spans="5:6" x14ac:dyDescent="0.3">
      <c r="E345" s="2">
        <f t="shared" ca="1" si="10"/>
        <v>0.24672072855359095</v>
      </c>
      <c r="F345" s="2">
        <f t="shared" ca="1" si="11"/>
        <v>18.609908345246744</v>
      </c>
    </row>
    <row r="346" spans="5:6" x14ac:dyDescent="0.3">
      <c r="E346" s="2">
        <f t="shared" ca="1" si="10"/>
        <v>0.34092300222179239</v>
      </c>
      <c r="F346" s="2">
        <f t="shared" ca="1" si="11"/>
        <v>19.133670689873608</v>
      </c>
    </row>
    <row r="347" spans="5:6" x14ac:dyDescent="0.3">
      <c r="E347" s="2">
        <f t="shared" ca="1" si="10"/>
        <v>0.27529637437383769</v>
      </c>
      <c r="F347" s="2">
        <f t="shared" ca="1" si="11"/>
        <v>18.771101948890525</v>
      </c>
    </row>
    <row r="348" spans="5:6" x14ac:dyDescent="0.3">
      <c r="E348" s="2">
        <f t="shared" ca="1" si="10"/>
        <v>4.8380273508240812E-2</v>
      </c>
      <c r="F348" s="2">
        <f t="shared" ca="1" si="11"/>
        <v>17.188973544479072</v>
      </c>
    </row>
    <row r="349" spans="5:6" x14ac:dyDescent="0.3">
      <c r="E349" s="2">
        <f t="shared" ca="1" si="10"/>
        <v>0.72595884189727922</v>
      </c>
      <c r="F349" s="2">
        <f t="shared" ca="1" si="11"/>
        <v>21.235921649494177</v>
      </c>
    </row>
    <row r="350" spans="5:6" x14ac:dyDescent="0.3">
      <c r="E350" s="2">
        <f t="shared" ca="1" si="10"/>
        <v>0.24020657749755181</v>
      </c>
      <c r="F350" s="2">
        <f t="shared" ca="1" si="11"/>
        <v>18.572716267512348</v>
      </c>
    </row>
    <row r="351" spans="5:6" x14ac:dyDescent="0.3">
      <c r="E351" s="2">
        <f t="shared" ca="1" si="10"/>
        <v>0.3142894460985689</v>
      </c>
      <c r="F351" s="2">
        <f t="shared" ca="1" si="11"/>
        <v>18.987409879197177</v>
      </c>
    </row>
    <row r="352" spans="5:6" x14ac:dyDescent="0.3">
      <c r="E352" s="2">
        <f t="shared" ca="1" si="10"/>
        <v>0.72397951096048885</v>
      </c>
      <c r="F352" s="2">
        <f t="shared" ca="1" si="11"/>
        <v>21.22484830729255</v>
      </c>
    </row>
    <row r="353" spans="5:6" x14ac:dyDescent="0.3">
      <c r="E353" s="2">
        <f t="shared" ca="1" si="10"/>
        <v>0.70040336209943388</v>
      </c>
      <c r="F353" s="2">
        <f t="shared" ca="1" si="11"/>
        <v>21.093722117473522</v>
      </c>
    </row>
    <row r="354" spans="5:6" x14ac:dyDescent="0.3">
      <c r="E354" s="2">
        <f t="shared" ca="1" si="10"/>
        <v>0.9915781621995412</v>
      </c>
      <c r="F354" s="2">
        <f t="shared" ca="1" si="11"/>
        <v>23.5765989172167</v>
      </c>
    </row>
    <row r="355" spans="5:6" x14ac:dyDescent="0.3">
      <c r="E355" s="2">
        <f t="shared" ca="1" si="10"/>
        <v>0.2667816674096789</v>
      </c>
      <c r="F355" s="2">
        <f t="shared" ca="1" si="11"/>
        <v>18.723364686852076</v>
      </c>
    </row>
    <row r="356" spans="5:6" x14ac:dyDescent="0.3">
      <c r="E356" s="2">
        <f t="shared" ca="1" si="10"/>
        <v>0.92539173045425216</v>
      </c>
      <c r="F356" s="2">
        <f t="shared" ca="1" si="11"/>
        <v>22.542103664652874</v>
      </c>
    </row>
    <row r="357" spans="5:6" x14ac:dyDescent="0.3">
      <c r="E357" s="2">
        <f t="shared" ca="1" si="10"/>
        <v>0.92182026089858771</v>
      </c>
      <c r="F357" s="2">
        <f t="shared" ca="1" si="11"/>
        <v>22.50999431917845</v>
      </c>
    </row>
    <row r="358" spans="5:6" x14ac:dyDescent="0.3">
      <c r="E358" s="2">
        <f t="shared" ca="1" si="10"/>
        <v>0.73434961873758942</v>
      </c>
      <c r="F358" s="2">
        <f t="shared" ca="1" si="11"/>
        <v>21.282994905175045</v>
      </c>
    </row>
    <row r="359" spans="5:6" x14ac:dyDescent="0.3">
      <c r="E359" s="2">
        <f t="shared" ca="1" si="10"/>
        <v>0.30092623178777833</v>
      </c>
      <c r="F359" s="2">
        <f t="shared" ca="1" si="11"/>
        <v>18.913635905350858</v>
      </c>
    </row>
    <row r="360" spans="5:6" x14ac:dyDescent="0.3">
      <c r="E360" s="2">
        <f t="shared" ca="1" si="10"/>
        <v>0.62907738970515603</v>
      </c>
      <c r="F360" s="2">
        <f t="shared" ca="1" si="11"/>
        <v>20.702398187662599</v>
      </c>
    </row>
    <row r="361" spans="5:6" x14ac:dyDescent="0.3">
      <c r="E361" s="2">
        <f t="shared" ca="1" si="10"/>
        <v>0.99540605515984226</v>
      </c>
      <c r="F361" s="2">
        <f t="shared" ca="1" si="11"/>
        <v>23.773157880763939</v>
      </c>
    </row>
    <row r="362" spans="5:6" x14ac:dyDescent="0.3">
      <c r="E362" s="2">
        <f t="shared" ca="1" si="10"/>
        <v>0.47747812545629353</v>
      </c>
      <c r="F362" s="2">
        <f t="shared" ca="1" si="11"/>
        <v>19.877516634687915</v>
      </c>
    </row>
    <row r="363" spans="5:6" x14ac:dyDescent="0.3">
      <c r="E363" s="2">
        <f t="shared" ca="1" si="10"/>
        <v>0.36235665493495661</v>
      </c>
      <c r="F363" s="2">
        <f t="shared" ca="1" si="11"/>
        <v>19.250856415453022</v>
      </c>
    </row>
    <row r="364" spans="5:6" x14ac:dyDescent="0.3">
      <c r="E364" s="2">
        <f t="shared" ca="1" si="10"/>
        <v>1.1375612022151871E-2</v>
      </c>
      <c r="F364" s="2">
        <f t="shared" ca="1" si="11"/>
        <v>16.530824215571485</v>
      </c>
    </row>
    <row r="365" spans="5:6" x14ac:dyDescent="0.3">
      <c r="E365" s="2">
        <f t="shared" ca="1" si="10"/>
        <v>0.17604981211083659</v>
      </c>
      <c r="F365" s="2">
        <f t="shared" ca="1" si="11"/>
        <v>18.192249341126665</v>
      </c>
    </row>
    <row r="366" spans="5:6" x14ac:dyDescent="0.3">
      <c r="E366" s="2">
        <f t="shared" ca="1" si="10"/>
        <v>0.25598295003008475</v>
      </c>
      <c r="F366" s="2">
        <f t="shared" ca="1" si="11"/>
        <v>18.662479683032011</v>
      </c>
    </row>
    <row r="367" spans="5:6" x14ac:dyDescent="0.3">
      <c r="E367" s="2">
        <f t="shared" ca="1" si="10"/>
        <v>0.74511374152505727</v>
      </c>
      <c r="F367" s="2">
        <f t="shared" ca="1" si="11"/>
        <v>21.343727237351136</v>
      </c>
    </row>
    <row r="368" spans="5:6" x14ac:dyDescent="0.3">
      <c r="E368" s="2">
        <f t="shared" ca="1" si="10"/>
        <v>0.62379488141877393</v>
      </c>
      <c r="F368" s="2">
        <f t="shared" ca="1" si="11"/>
        <v>20.673590073217284</v>
      </c>
    </row>
    <row r="369" spans="5:6" x14ac:dyDescent="0.3">
      <c r="E369" s="2">
        <f t="shared" ca="1" si="10"/>
        <v>0.12517110923920538</v>
      </c>
      <c r="F369" s="2">
        <f t="shared" ca="1" si="11"/>
        <v>17.857696406627657</v>
      </c>
    </row>
    <row r="370" spans="5:6" x14ac:dyDescent="0.3">
      <c r="E370" s="2">
        <f t="shared" ca="1" si="10"/>
        <v>0.7082009745367277</v>
      </c>
      <c r="F370" s="2">
        <f t="shared" ca="1" si="11"/>
        <v>21.13694731980085</v>
      </c>
    </row>
    <row r="371" spans="5:6" x14ac:dyDescent="0.3">
      <c r="E371" s="2">
        <f t="shared" ca="1" si="10"/>
        <v>0.87297084133093406</v>
      </c>
      <c r="F371" s="2">
        <f t="shared" ca="1" si="11"/>
        <v>22.129239072505452</v>
      </c>
    </row>
    <row r="372" spans="5:6" x14ac:dyDescent="0.3">
      <c r="E372" s="2">
        <f t="shared" ca="1" si="10"/>
        <v>0.39435183926953221</v>
      </c>
      <c r="F372" s="2">
        <f t="shared" ca="1" si="11"/>
        <v>19.425286719646579</v>
      </c>
    </row>
    <row r="373" spans="5:6" x14ac:dyDescent="0.3">
      <c r="E373" s="2">
        <f t="shared" ca="1" si="10"/>
        <v>0.66553866515570459</v>
      </c>
      <c r="F373" s="2">
        <f t="shared" ca="1" si="11"/>
        <v>20.90173672712282</v>
      </c>
    </row>
    <row r="374" spans="5:6" x14ac:dyDescent="0.3">
      <c r="E374" s="2">
        <f t="shared" ca="1" si="10"/>
        <v>0.10088468705170694</v>
      </c>
      <c r="F374" s="2">
        <f t="shared" ca="1" si="11"/>
        <v>17.678149753342069</v>
      </c>
    </row>
    <row r="375" spans="5:6" x14ac:dyDescent="0.3">
      <c r="E375" s="2">
        <f t="shared" ca="1" si="10"/>
        <v>0.90763446025821659</v>
      </c>
      <c r="F375" s="2">
        <f t="shared" ca="1" si="11"/>
        <v>22.389618134528057</v>
      </c>
    </row>
    <row r="376" spans="5:6" x14ac:dyDescent="0.3">
      <c r="E376" s="2">
        <f t="shared" ca="1" si="10"/>
        <v>0.62555991484381468</v>
      </c>
      <c r="F376" s="2">
        <f t="shared" ca="1" si="11"/>
        <v>20.683214193486659</v>
      </c>
    </row>
    <row r="377" spans="5:6" x14ac:dyDescent="0.3">
      <c r="E377" s="2">
        <f t="shared" ca="1" si="10"/>
        <v>0.50853302189271499</v>
      </c>
      <c r="F377" s="2">
        <f t="shared" ca="1" si="11"/>
        <v>20.046406113613351</v>
      </c>
    </row>
    <row r="378" spans="5:6" x14ac:dyDescent="0.3">
      <c r="E378" s="2">
        <f t="shared" ca="1" si="10"/>
        <v>0.95197154732501588</v>
      </c>
      <c r="F378" s="2">
        <f t="shared" ca="1" si="11"/>
        <v>22.81517181293523</v>
      </c>
    </row>
    <row r="379" spans="5:6" x14ac:dyDescent="0.3">
      <c r="E379" s="2">
        <f t="shared" ca="1" si="10"/>
        <v>0.82105743241317664</v>
      </c>
      <c r="F379" s="2">
        <f t="shared" ca="1" si="11"/>
        <v>21.78984786176283</v>
      </c>
    </row>
    <row r="380" spans="5:6" x14ac:dyDescent="0.3">
      <c r="E380" s="2">
        <f t="shared" ca="1" si="10"/>
        <v>0.77488946028280303</v>
      </c>
      <c r="F380" s="2">
        <f t="shared" ca="1" si="11"/>
        <v>21.5142728824598</v>
      </c>
    </row>
    <row r="381" spans="5:6" x14ac:dyDescent="0.3">
      <c r="E381" s="2">
        <f t="shared" ca="1" si="10"/>
        <v>0.679563001281138</v>
      </c>
      <c r="F381" s="2">
        <f t="shared" ca="1" si="11"/>
        <v>20.978748826101416</v>
      </c>
    </row>
    <row r="382" spans="5:6" x14ac:dyDescent="0.3">
      <c r="E382" s="2">
        <f t="shared" ca="1" si="10"/>
        <v>0.37921475045259556</v>
      </c>
      <c r="F382" s="2">
        <f t="shared" ca="1" si="11"/>
        <v>19.342817222713219</v>
      </c>
    </row>
    <row r="383" spans="5:6" x14ac:dyDescent="0.3">
      <c r="E383" s="2">
        <f t="shared" ca="1" si="10"/>
        <v>0.64938740698600284</v>
      </c>
      <c r="F383" s="2">
        <f t="shared" ca="1" si="11"/>
        <v>20.813308036487381</v>
      </c>
    </row>
    <row r="384" spans="5:6" x14ac:dyDescent="0.3">
      <c r="E384" s="2">
        <f t="shared" ca="1" si="10"/>
        <v>5.7380626801668666E-2</v>
      </c>
      <c r="F384" s="2">
        <f t="shared" ca="1" si="11"/>
        <v>17.28926493945271</v>
      </c>
    </row>
    <row r="385" spans="5:6" x14ac:dyDescent="0.3">
      <c r="E385" s="2">
        <f t="shared" ca="1" si="10"/>
        <v>0.11791889322390048</v>
      </c>
      <c r="F385" s="2">
        <f t="shared" ca="1" si="11"/>
        <v>17.805880730448852</v>
      </c>
    </row>
    <row r="386" spans="5:6" x14ac:dyDescent="0.3">
      <c r="E386" s="2">
        <f t="shared" ca="1" si="10"/>
        <v>0.77778595154958519</v>
      </c>
      <c r="F386" s="2">
        <f t="shared" ca="1" si="11"/>
        <v>21.531106192882064</v>
      </c>
    </row>
    <row r="387" spans="5:6" x14ac:dyDescent="0.3">
      <c r="E387" s="2">
        <f t="shared" ref="E387:E450" ca="1" si="12">RAND()</f>
        <v>6.5441204787444973E-2</v>
      </c>
      <c r="F387" s="2">
        <f t="shared" ref="F387:F450" ca="1" si="13">SIGN(E387-0.5)*((($C$3^$C$4)*_xlfn.GAMMA.INV(2*ABS(E387-0.5),1/$C$4,1))^(1/$C$4))+$C$5</f>
        <v>17.371342004993316</v>
      </c>
    </row>
    <row r="388" spans="5:6" x14ac:dyDescent="0.3">
      <c r="E388" s="2">
        <f t="shared" ca="1" si="12"/>
        <v>0.33492979372626286</v>
      </c>
      <c r="F388" s="2">
        <f t="shared" ca="1" si="13"/>
        <v>19.100831708538944</v>
      </c>
    </row>
    <row r="389" spans="5:6" x14ac:dyDescent="0.3">
      <c r="E389" s="2">
        <f t="shared" ca="1" si="12"/>
        <v>0.67312138650516862</v>
      </c>
      <c r="F389" s="2">
        <f t="shared" ca="1" si="13"/>
        <v>20.943345509137643</v>
      </c>
    </row>
    <row r="390" spans="5:6" x14ac:dyDescent="0.3">
      <c r="E390" s="2">
        <f t="shared" ca="1" si="12"/>
        <v>0.31132568797297544</v>
      </c>
      <c r="F390" s="2">
        <f t="shared" ca="1" si="13"/>
        <v>18.971074217641021</v>
      </c>
    </row>
    <row r="391" spans="5:6" x14ac:dyDescent="0.3">
      <c r="E391" s="2">
        <f t="shared" ca="1" si="12"/>
        <v>0.50641791944145143</v>
      </c>
      <c r="F391" s="2">
        <f t="shared" ca="1" si="13"/>
        <v>20.034903308603546</v>
      </c>
    </row>
    <row r="392" spans="5:6" x14ac:dyDescent="0.3">
      <c r="E392" s="2">
        <f t="shared" ca="1" si="12"/>
        <v>0.41983773160729465</v>
      </c>
      <c r="F392" s="2">
        <f t="shared" ca="1" si="13"/>
        <v>19.564005432926379</v>
      </c>
    </row>
    <row r="393" spans="5:6" x14ac:dyDescent="0.3">
      <c r="E393" s="2">
        <f t="shared" ca="1" si="12"/>
        <v>0.42537357064201109</v>
      </c>
      <c r="F393" s="2">
        <f t="shared" ca="1" si="13"/>
        <v>19.594123323334863</v>
      </c>
    </row>
    <row r="394" spans="5:6" x14ac:dyDescent="0.3">
      <c r="E394" s="2">
        <f t="shared" ca="1" si="12"/>
        <v>0.53548031766444593</v>
      </c>
      <c r="F394" s="2">
        <f t="shared" ca="1" si="13"/>
        <v>20.192957347371166</v>
      </c>
    </row>
    <row r="395" spans="5:6" x14ac:dyDescent="0.3">
      <c r="E395" s="2">
        <f t="shared" ca="1" si="12"/>
        <v>0.12184090204909825</v>
      </c>
      <c r="F395" s="2">
        <f t="shared" ca="1" si="13"/>
        <v>17.834070235129097</v>
      </c>
    </row>
    <row r="396" spans="5:6" x14ac:dyDescent="0.3">
      <c r="E396" s="2">
        <f t="shared" ca="1" si="12"/>
        <v>0.86651996186955249</v>
      </c>
      <c r="F396" s="2">
        <f t="shared" ca="1" si="13"/>
        <v>22.084493310234755</v>
      </c>
    </row>
    <row r="397" spans="5:6" x14ac:dyDescent="0.3">
      <c r="E397" s="2">
        <f t="shared" ca="1" si="12"/>
        <v>0.3741127109436776</v>
      </c>
      <c r="F397" s="2">
        <f t="shared" ca="1" si="13"/>
        <v>19.315000588962889</v>
      </c>
    </row>
    <row r="398" spans="5:6" x14ac:dyDescent="0.3">
      <c r="E398" s="2">
        <f t="shared" ca="1" si="12"/>
        <v>0.46869967764495291</v>
      </c>
      <c r="F398" s="2">
        <f t="shared" ca="1" si="13"/>
        <v>19.829775508806641</v>
      </c>
    </row>
    <row r="399" spans="5:6" x14ac:dyDescent="0.3">
      <c r="E399" s="2">
        <f t="shared" ca="1" si="12"/>
        <v>0.63266387144310332</v>
      </c>
      <c r="F399" s="2">
        <f t="shared" ca="1" si="13"/>
        <v>20.721965031892353</v>
      </c>
    </row>
    <row r="400" spans="5:6" x14ac:dyDescent="0.3">
      <c r="E400" s="2">
        <f t="shared" ca="1" si="12"/>
        <v>0.42276685213906928</v>
      </c>
      <c r="F400" s="2">
        <f t="shared" ca="1" si="13"/>
        <v>19.57994181245634</v>
      </c>
    </row>
    <row r="401" spans="5:6" x14ac:dyDescent="0.3">
      <c r="E401" s="2">
        <f t="shared" ca="1" si="12"/>
        <v>0.69942424198308994</v>
      </c>
      <c r="F401" s="2">
        <f t="shared" ca="1" si="13"/>
        <v>21.088303294215422</v>
      </c>
    </row>
    <row r="402" spans="5:6" x14ac:dyDescent="0.3">
      <c r="E402" s="2">
        <f t="shared" ca="1" si="12"/>
        <v>0.29057460842157568</v>
      </c>
      <c r="F402" s="2">
        <f t="shared" ca="1" si="13"/>
        <v>18.856253312657469</v>
      </c>
    </row>
    <row r="403" spans="5:6" x14ac:dyDescent="0.3">
      <c r="E403" s="2">
        <f t="shared" ca="1" si="12"/>
        <v>0.98622002371009787</v>
      </c>
      <c r="F403" s="2">
        <f t="shared" ca="1" si="13"/>
        <v>23.396585639551159</v>
      </c>
    </row>
    <row r="404" spans="5:6" x14ac:dyDescent="0.3">
      <c r="E404" s="2">
        <f t="shared" ca="1" si="12"/>
        <v>0.18497881550569417</v>
      </c>
      <c r="F404" s="2">
        <f t="shared" ca="1" si="13"/>
        <v>18.247222804110244</v>
      </c>
    </row>
    <row r="405" spans="5:6" x14ac:dyDescent="0.3">
      <c r="E405" s="2">
        <f t="shared" ca="1" si="12"/>
        <v>0.847813125387198</v>
      </c>
      <c r="F405" s="2">
        <f t="shared" ca="1" si="13"/>
        <v>21.959406372223476</v>
      </c>
    </row>
    <row r="406" spans="5:6" x14ac:dyDescent="0.3">
      <c r="E406" s="2">
        <f t="shared" ca="1" si="12"/>
        <v>1.5008370676412475E-2</v>
      </c>
      <c r="F406" s="2">
        <f t="shared" ca="1" si="13"/>
        <v>16.636867842419012</v>
      </c>
    </row>
    <row r="407" spans="5:6" x14ac:dyDescent="0.3">
      <c r="E407" s="2">
        <f t="shared" ca="1" si="12"/>
        <v>0.55982844733395531</v>
      </c>
      <c r="F407" s="2">
        <f t="shared" ca="1" si="13"/>
        <v>20.325380922274846</v>
      </c>
    </row>
    <row r="408" spans="5:6" x14ac:dyDescent="0.3">
      <c r="E408" s="2">
        <f t="shared" ca="1" si="12"/>
        <v>0.66867681775119636</v>
      </c>
      <c r="F408" s="2">
        <f t="shared" ca="1" si="13"/>
        <v>20.918948647980987</v>
      </c>
    </row>
    <row r="409" spans="5:6" x14ac:dyDescent="0.3">
      <c r="E409" s="2">
        <f t="shared" ca="1" si="12"/>
        <v>0.7576307579348861</v>
      </c>
      <c r="F409" s="2">
        <f t="shared" ca="1" si="13"/>
        <v>21.414914872766158</v>
      </c>
    </row>
    <row r="410" spans="5:6" x14ac:dyDescent="0.3">
      <c r="E410" s="2">
        <f t="shared" ca="1" si="12"/>
        <v>0.27413385158479675</v>
      </c>
      <c r="F410" s="2">
        <f t="shared" ca="1" si="13"/>
        <v>18.764597175867593</v>
      </c>
    </row>
    <row r="411" spans="5:6" x14ac:dyDescent="0.3">
      <c r="E411" s="2">
        <f t="shared" ca="1" si="12"/>
        <v>0.84240880682436958</v>
      </c>
      <c r="F411" s="2">
        <f t="shared" ca="1" si="13"/>
        <v>21.924374330511778</v>
      </c>
    </row>
    <row r="412" spans="5:6" x14ac:dyDescent="0.3">
      <c r="E412" s="2">
        <f t="shared" ca="1" si="12"/>
        <v>0.84438585887090156</v>
      </c>
      <c r="F412" s="2">
        <f t="shared" ca="1" si="13"/>
        <v>21.937138742037046</v>
      </c>
    </row>
    <row r="413" spans="5:6" x14ac:dyDescent="0.3">
      <c r="E413" s="2">
        <f t="shared" ca="1" si="12"/>
        <v>0.7829201194043045</v>
      </c>
      <c r="F413" s="2">
        <f t="shared" ca="1" si="13"/>
        <v>21.561069094489078</v>
      </c>
    </row>
    <row r="414" spans="5:6" x14ac:dyDescent="0.3">
      <c r="E414" s="2">
        <f t="shared" ca="1" si="12"/>
        <v>2.3675196723389469E-2</v>
      </c>
      <c r="F414" s="2">
        <f t="shared" ca="1" si="13"/>
        <v>16.828869587559097</v>
      </c>
    </row>
    <row r="415" spans="5:6" x14ac:dyDescent="0.3">
      <c r="E415" s="2">
        <f t="shared" ca="1" si="12"/>
        <v>0.54303649129023601</v>
      </c>
      <c r="F415" s="2">
        <f t="shared" ca="1" si="13"/>
        <v>20.23405202806893</v>
      </c>
    </row>
    <row r="416" spans="5:6" x14ac:dyDescent="0.3">
      <c r="E416" s="2">
        <f t="shared" ca="1" si="12"/>
        <v>0.15419145075402729</v>
      </c>
      <c r="F416" s="2">
        <f t="shared" ca="1" si="13"/>
        <v>18.053639707599984</v>
      </c>
    </row>
    <row r="417" spans="5:6" x14ac:dyDescent="0.3">
      <c r="E417" s="2">
        <f t="shared" ca="1" si="12"/>
        <v>0.35529030273770734</v>
      </c>
      <c r="F417" s="2">
        <f t="shared" ca="1" si="13"/>
        <v>19.212260661293879</v>
      </c>
    </row>
    <row r="418" spans="5:6" x14ac:dyDescent="0.3">
      <c r="E418" s="2">
        <f t="shared" ca="1" si="12"/>
        <v>0.5024106002827643</v>
      </c>
      <c r="F418" s="2">
        <f t="shared" ca="1" si="13"/>
        <v>20.013109844405886</v>
      </c>
    </row>
    <row r="419" spans="5:6" x14ac:dyDescent="0.3">
      <c r="E419" s="2">
        <f t="shared" ca="1" si="12"/>
        <v>0.28672478545043556</v>
      </c>
      <c r="F419" s="2">
        <f t="shared" ca="1" si="13"/>
        <v>18.834852110800878</v>
      </c>
    </row>
    <row r="420" spans="5:6" x14ac:dyDescent="0.3">
      <c r="E420" s="2">
        <f t="shared" ca="1" si="12"/>
        <v>0.26942762002249399</v>
      </c>
      <c r="F420" s="2">
        <f t="shared" ca="1" si="13"/>
        <v>18.738222966903987</v>
      </c>
    </row>
    <row r="421" spans="5:6" x14ac:dyDescent="0.3">
      <c r="E421" s="2">
        <f t="shared" ca="1" si="12"/>
        <v>0.44419428019744922</v>
      </c>
      <c r="F421" s="2">
        <f t="shared" ca="1" si="13"/>
        <v>19.696498985838897</v>
      </c>
    </row>
    <row r="422" spans="5:6" x14ac:dyDescent="0.3">
      <c r="E422" s="2">
        <f t="shared" ca="1" si="12"/>
        <v>0.65738981635002502</v>
      </c>
      <c r="F422" s="2">
        <f t="shared" ca="1" si="13"/>
        <v>20.85709104207627</v>
      </c>
    </row>
    <row r="423" spans="5:6" x14ac:dyDescent="0.3">
      <c r="E423" s="2">
        <f t="shared" ca="1" si="12"/>
        <v>0.44743296977439373</v>
      </c>
      <c r="F423" s="2">
        <f t="shared" ca="1" si="13"/>
        <v>19.714113966356635</v>
      </c>
    </row>
    <row r="424" spans="5:6" x14ac:dyDescent="0.3">
      <c r="E424" s="2">
        <f t="shared" ca="1" si="12"/>
        <v>0.81918266982488641</v>
      </c>
      <c r="F424" s="2">
        <f t="shared" ca="1" si="13"/>
        <v>21.778293710655255</v>
      </c>
    </row>
    <row r="425" spans="5:6" x14ac:dyDescent="0.3">
      <c r="E425" s="2">
        <f t="shared" ca="1" si="12"/>
        <v>0.22615215748137263</v>
      </c>
      <c r="F425" s="2">
        <f t="shared" ca="1" si="13"/>
        <v>18.491768662149767</v>
      </c>
    </row>
    <row r="426" spans="5:6" x14ac:dyDescent="0.3">
      <c r="E426" s="2">
        <f t="shared" ca="1" si="12"/>
        <v>0.86251692317734729</v>
      </c>
      <c r="F426" s="2">
        <f t="shared" ca="1" si="13"/>
        <v>22.057174055694695</v>
      </c>
    </row>
    <row r="427" spans="5:6" x14ac:dyDescent="0.3">
      <c r="E427" s="2">
        <f t="shared" ca="1" si="12"/>
        <v>0.53180130613649845</v>
      </c>
      <c r="F427" s="2">
        <f t="shared" ca="1" si="13"/>
        <v>20.172949077997259</v>
      </c>
    </row>
    <row r="428" spans="5:6" x14ac:dyDescent="0.3">
      <c r="E428" s="2">
        <f t="shared" ca="1" si="12"/>
        <v>0.77218590610520144</v>
      </c>
      <c r="F428" s="2">
        <f t="shared" ca="1" si="13"/>
        <v>21.498604605333711</v>
      </c>
    </row>
    <row r="429" spans="5:6" x14ac:dyDescent="0.3">
      <c r="E429" s="2">
        <f t="shared" ca="1" si="12"/>
        <v>0.27421742712038955</v>
      </c>
      <c r="F429" s="2">
        <f t="shared" ca="1" si="13"/>
        <v>18.765064944634577</v>
      </c>
    </row>
    <row r="430" spans="5:6" x14ac:dyDescent="0.3">
      <c r="E430" s="2">
        <f t="shared" ca="1" si="12"/>
        <v>0.56324119648993443</v>
      </c>
      <c r="F430" s="2">
        <f t="shared" ca="1" si="13"/>
        <v>20.343943746863772</v>
      </c>
    </row>
    <row r="431" spans="5:6" x14ac:dyDescent="0.3">
      <c r="E431" s="2">
        <f t="shared" ca="1" si="12"/>
        <v>0.58643401101764703</v>
      </c>
      <c r="F431" s="2">
        <f t="shared" ca="1" si="13"/>
        <v>20.470120701781017</v>
      </c>
    </row>
    <row r="432" spans="5:6" x14ac:dyDescent="0.3">
      <c r="E432" s="2">
        <f t="shared" ca="1" si="12"/>
        <v>0.30646967991131358</v>
      </c>
      <c r="F432" s="2">
        <f t="shared" ca="1" si="13"/>
        <v>18.944277449049451</v>
      </c>
    </row>
    <row r="433" spans="5:6" x14ac:dyDescent="0.3">
      <c r="E433" s="2">
        <f t="shared" ca="1" si="12"/>
        <v>0.56852967650709751</v>
      </c>
      <c r="F433" s="2">
        <f t="shared" ca="1" si="13"/>
        <v>20.372710568438901</v>
      </c>
    </row>
    <row r="434" spans="5:6" x14ac:dyDescent="0.3">
      <c r="E434" s="2">
        <f t="shared" ca="1" si="12"/>
        <v>0.51694956204407094</v>
      </c>
      <c r="F434" s="2">
        <f t="shared" ca="1" si="13"/>
        <v>20.092178766562846</v>
      </c>
    </row>
    <row r="435" spans="5:6" x14ac:dyDescent="0.3">
      <c r="E435" s="2">
        <f t="shared" ca="1" si="12"/>
        <v>0.96047629951368518</v>
      </c>
      <c r="F435" s="2">
        <f t="shared" ca="1" si="13"/>
        <v>22.921861850135087</v>
      </c>
    </row>
    <row r="436" spans="5:6" x14ac:dyDescent="0.3">
      <c r="E436" s="2">
        <f t="shared" ca="1" si="12"/>
        <v>0.6573119482129981</v>
      </c>
      <c r="F436" s="2">
        <f t="shared" ca="1" si="13"/>
        <v>20.856664734910602</v>
      </c>
    </row>
    <row r="437" spans="5:6" x14ac:dyDescent="0.3">
      <c r="E437" s="2">
        <f t="shared" ca="1" si="12"/>
        <v>0.38304543087213772</v>
      </c>
      <c r="F437" s="2">
        <f t="shared" ca="1" si="13"/>
        <v>19.363695122017859</v>
      </c>
    </row>
    <row r="438" spans="5:6" x14ac:dyDescent="0.3">
      <c r="E438" s="2">
        <f t="shared" ca="1" si="12"/>
        <v>0.95183026093453049</v>
      </c>
      <c r="F438" s="2">
        <f t="shared" ca="1" si="13"/>
        <v>22.813504823723466</v>
      </c>
    </row>
    <row r="439" spans="5:6" x14ac:dyDescent="0.3">
      <c r="E439" s="2">
        <f t="shared" ca="1" si="12"/>
        <v>0.36814345117014835</v>
      </c>
      <c r="F439" s="2">
        <f t="shared" ca="1" si="13"/>
        <v>19.282440095401526</v>
      </c>
    </row>
    <row r="440" spans="5:6" x14ac:dyDescent="0.3">
      <c r="E440" s="2">
        <f t="shared" ca="1" si="12"/>
        <v>0.71534658350423763</v>
      </c>
      <c r="F440" s="2">
        <f t="shared" ca="1" si="13"/>
        <v>21.176677344804222</v>
      </c>
    </row>
    <row r="441" spans="5:6" x14ac:dyDescent="0.3">
      <c r="E441" s="2">
        <f t="shared" ca="1" si="12"/>
        <v>0.91895809986223398</v>
      </c>
      <c r="F441" s="2">
        <f t="shared" ca="1" si="13"/>
        <v>22.48483235127182</v>
      </c>
    </row>
    <row r="442" spans="5:6" x14ac:dyDescent="0.3">
      <c r="E442" s="2">
        <f t="shared" ca="1" si="12"/>
        <v>0.41984469840832284</v>
      </c>
      <c r="F442" s="2">
        <f t="shared" ca="1" si="13"/>
        <v>19.564043338183733</v>
      </c>
    </row>
    <row r="443" spans="5:6" x14ac:dyDescent="0.3">
      <c r="E443" s="2">
        <f t="shared" ca="1" si="12"/>
        <v>0.7203324939765422</v>
      </c>
      <c r="F443" s="2">
        <f t="shared" ca="1" si="13"/>
        <v>21.204473992133117</v>
      </c>
    </row>
    <row r="444" spans="5:6" x14ac:dyDescent="0.3">
      <c r="E444" s="2">
        <f t="shared" ca="1" si="12"/>
        <v>0.52704119442116182</v>
      </c>
      <c r="F444" s="2">
        <f t="shared" ca="1" si="13"/>
        <v>20.147061403474432</v>
      </c>
    </row>
    <row r="445" spans="5:6" x14ac:dyDescent="0.3">
      <c r="E445" s="2">
        <f t="shared" ca="1" si="12"/>
        <v>0.94086510187017591</v>
      </c>
      <c r="F445" s="2">
        <f t="shared" ca="1" si="13"/>
        <v>22.692320725111756</v>
      </c>
    </row>
    <row r="446" spans="5:6" x14ac:dyDescent="0.3">
      <c r="E446" s="2">
        <f t="shared" ca="1" si="12"/>
        <v>0.39420596998067037</v>
      </c>
      <c r="F446" s="2">
        <f t="shared" ca="1" si="13"/>
        <v>19.424492349801817</v>
      </c>
    </row>
    <row r="447" spans="5:6" x14ac:dyDescent="0.3">
      <c r="E447" s="2">
        <f t="shared" ca="1" si="12"/>
        <v>0.63729378398830316</v>
      </c>
      <c r="F447" s="2">
        <f t="shared" ca="1" si="13"/>
        <v>20.747235157566486</v>
      </c>
    </row>
    <row r="448" spans="5:6" x14ac:dyDescent="0.3">
      <c r="E448" s="2">
        <f t="shared" ca="1" si="12"/>
        <v>0.78587074563845438</v>
      </c>
      <c r="F448" s="2">
        <f t="shared" ca="1" si="13"/>
        <v>21.578364901920459</v>
      </c>
    </row>
    <row r="449" spans="5:6" x14ac:dyDescent="0.3">
      <c r="E449" s="2">
        <f t="shared" ca="1" si="12"/>
        <v>0.91359853933050972</v>
      </c>
      <c r="F449" s="2">
        <f t="shared" ca="1" si="13"/>
        <v>22.438957495006182</v>
      </c>
    </row>
    <row r="450" spans="5:6" x14ac:dyDescent="0.3">
      <c r="E450" s="2">
        <f t="shared" ca="1" si="12"/>
        <v>0.91559155882026821</v>
      </c>
      <c r="F450" s="2">
        <f t="shared" ca="1" si="13"/>
        <v>22.455836495796806</v>
      </c>
    </row>
    <row r="451" spans="5:6" x14ac:dyDescent="0.3">
      <c r="E451" s="2">
        <f t="shared" ref="E451:E514" ca="1" si="14">RAND()</f>
        <v>0.72985353854088131</v>
      </c>
      <c r="F451" s="2">
        <f t="shared" ref="F451:F514" ca="1" si="15">SIGN(E451-0.5)*((($C$3^$C$4)*_xlfn.GAMMA.INV(2*ABS(E451-0.5),1/$C$4,1))^(1/$C$4))+$C$5</f>
        <v>21.257744210097165</v>
      </c>
    </row>
    <row r="452" spans="5:6" x14ac:dyDescent="0.3">
      <c r="E452" s="2">
        <f t="shared" ca="1" si="14"/>
        <v>0.6965905984135794</v>
      </c>
      <c r="F452" s="2">
        <f t="shared" ca="1" si="15"/>
        <v>21.072631258270832</v>
      </c>
    </row>
    <row r="453" spans="5:6" x14ac:dyDescent="0.3">
      <c r="E453" s="2">
        <f t="shared" ca="1" si="14"/>
        <v>0.73098255350433117</v>
      </c>
      <c r="F453" s="2">
        <f t="shared" ca="1" si="15"/>
        <v>21.264078898676381</v>
      </c>
    </row>
    <row r="454" spans="5:6" x14ac:dyDescent="0.3">
      <c r="E454" s="2">
        <f t="shared" ca="1" si="14"/>
        <v>0.75939548581839855</v>
      </c>
      <c r="F454" s="2">
        <f t="shared" ca="1" si="15"/>
        <v>21.42500619281326</v>
      </c>
    </row>
    <row r="455" spans="5:6" x14ac:dyDescent="0.3">
      <c r="E455" s="2">
        <f t="shared" ca="1" si="14"/>
        <v>0.90360207091928513</v>
      </c>
      <c r="F455" s="2">
        <f t="shared" ca="1" si="15"/>
        <v>22.35717134608003</v>
      </c>
    </row>
    <row r="456" spans="5:6" x14ac:dyDescent="0.3">
      <c r="E456" s="2">
        <f t="shared" ca="1" si="14"/>
        <v>0.69816506648150634</v>
      </c>
      <c r="F456" s="2">
        <f t="shared" ca="1" si="15"/>
        <v>21.081337280407279</v>
      </c>
    </row>
    <row r="457" spans="5:6" x14ac:dyDescent="0.3">
      <c r="E457" s="2">
        <f t="shared" ca="1" si="14"/>
        <v>0.24689766974323757</v>
      </c>
      <c r="F457" s="2">
        <f t="shared" ca="1" si="15"/>
        <v>18.610915955753086</v>
      </c>
    </row>
    <row r="458" spans="5:6" x14ac:dyDescent="0.3">
      <c r="E458" s="2">
        <f t="shared" ca="1" si="14"/>
        <v>0.52860536205189967</v>
      </c>
      <c r="F458" s="2">
        <f t="shared" ca="1" si="15"/>
        <v>20.155568051106627</v>
      </c>
    </row>
    <row r="459" spans="5:6" x14ac:dyDescent="0.3">
      <c r="E459" s="2">
        <f t="shared" ca="1" si="14"/>
        <v>0.30458977847505331</v>
      </c>
      <c r="F459" s="2">
        <f t="shared" ca="1" si="15"/>
        <v>18.933892601947825</v>
      </c>
    </row>
    <row r="460" spans="5:6" x14ac:dyDescent="0.3">
      <c r="E460" s="2">
        <f t="shared" ca="1" si="14"/>
        <v>0.95147100250811567</v>
      </c>
      <c r="F460" s="2">
        <f t="shared" ca="1" si="15"/>
        <v>22.809279760350844</v>
      </c>
    </row>
    <row r="461" spans="5:6" x14ac:dyDescent="0.3">
      <c r="E461" s="2">
        <f t="shared" ca="1" si="14"/>
        <v>4.4933503338877578E-3</v>
      </c>
      <c r="F461" s="2">
        <f t="shared" ca="1" si="15"/>
        <v>16.220102211248459</v>
      </c>
    </row>
    <row r="462" spans="5:6" x14ac:dyDescent="0.3">
      <c r="E462" s="2">
        <f t="shared" ca="1" si="14"/>
        <v>6.4911600971308103E-2</v>
      </c>
      <c r="F462" s="2">
        <f t="shared" ca="1" si="15"/>
        <v>17.366136818001497</v>
      </c>
    </row>
    <row r="463" spans="5:6" x14ac:dyDescent="0.3">
      <c r="E463" s="2">
        <f t="shared" ca="1" si="14"/>
        <v>0.40698828141342014</v>
      </c>
      <c r="F463" s="2">
        <f t="shared" ca="1" si="15"/>
        <v>19.494081869310492</v>
      </c>
    </row>
    <row r="464" spans="5:6" x14ac:dyDescent="0.3">
      <c r="E464" s="2">
        <f t="shared" ca="1" si="14"/>
        <v>0.99680886040957817</v>
      </c>
      <c r="F464" s="2">
        <f t="shared" ca="1" si="15"/>
        <v>23.880628359391245</v>
      </c>
    </row>
    <row r="465" spans="5:6" x14ac:dyDescent="0.3">
      <c r="E465" s="2">
        <f t="shared" ca="1" si="14"/>
        <v>0.19111343841470962</v>
      </c>
      <c r="F465" s="2">
        <f t="shared" ca="1" si="15"/>
        <v>18.284526879354026</v>
      </c>
    </row>
    <row r="466" spans="5:6" x14ac:dyDescent="0.3">
      <c r="E466" s="2">
        <f t="shared" ca="1" si="14"/>
        <v>8.6095978065716006E-2</v>
      </c>
      <c r="F466" s="2">
        <f t="shared" ca="1" si="15"/>
        <v>17.558468668460076</v>
      </c>
    </row>
    <row r="467" spans="5:6" x14ac:dyDescent="0.3">
      <c r="E467" s="2">
        <f t="shared" ca="1" si="14"/>
        <v>0.72028115355432321</v>
      </c>
      <c r="F467" s="2">
        <f t="shared" ca="1" si="15"/>
        <v>21.204187435097797</v>
      </c>
    </row>
    <row r="468" spans="5:6" x14ac:dyDescent="0.3">
      <c r="E468" s="2">
        <f t="shared" ca="1" si="14"/>
        <v>0.79503791573458082</v>
      </c>
      <c r="F468" s="2">
        <f t="shared" ca="1" si="15"/>
        <v>21.632483024559498</v>
      </c>
    </row>
    <row r="469" spans="5:6" x14ac:dyDescent="0.3">
      <c r="E469" s="2">
        <f t="shared" ca="1" si="14"/>
        <v>0.81120350041265266</v>
      </c>
      <c r="F469" s="2">
        <f t="shared" ca="1" si="15"/>
        <v>21.729520239311327</v>
      </c>
    </row>
    <row r="470" spans="5:6" x14ac:dyDescent="0.3">
      <c r="E470" s="2">
        <f t="shared" ca="1" si="14"/>
        <v>0.26595813692588566</v>
      </c>
      <c r="F470" s="2">
        <f t="shared" ca="1" si="15"/>
        <v>18.718735576571497</v>
      </c>
    </row>
    <row r="471" spans="5:6" x14ac:dyDescent="0.3">
      <c r="E471" s="2">
        <f t="shared" ca="1" si="14"/>
        <v>0.6419898867783671</v>
      </c>
      <c r="F471" s="2">
        <f t="shared" ca="1" si="15"/>
        <v>20.772880012700828</v>
      </c>
    </row>
    <row r="472" spans="5:6" x14ac:dyDescent="0.3">
      <c r="E472" s="2">
        <f t="shared" ca="1" si="14"/>
        <v>0.90066951499455439</v>
      </c>
      <c r="F472" s="2">
        <f t="shared" ca="1" si="15"/>
        <v>22.333996498564389</v>
      </c>
    </row>
    <row r="473" spans="5:6" x14ac:dyDescent="0.3">
      <c r="E473" s="2">
        <f t="shared" ca="1" si="14"/>
        <v>0.69923409688607441</v>
      </c>
      <c r="F473" s="2">
        <f t="shared" ca="1" si="15"/>
        <v>21.087251176475355</v>
      </c>
    </row>
    <row r="474" spans="5:6" x14ac:dyDescent="0.3">
      <c r="E474" s="2">
        <f t="shared" ca="1" si="14"/>
        <v>0.63816316667039419</v>
      </c>
      <c r="F474" s="2">
        <f t="shared" ca="1" si="15"/>
        <v>20.751981688061562</v>
      </c>
    </row>
    <row r="475" spans="5:6" x14ac:dyDescent="0.3">
      <c r="E475" s="2">
        <f t="shared" ca="1" si="14"/>
        <v>0.52844995696982699</v>
      </c>
      <c r="F475" s="2">
        <f t="shared" ca="1" si="15"/>
        <v>20.154722887753316</v>
      </c>
    </row>
    <row r="476" spans="5:6" x14ac:dyDescent="0.3">
      <c r="E476" s="2">
        <f t="shared" ca="1" si="14"/>
        <v>0.51576512566497079</v>
      </c>
      <c r="F476" s="2">
        <f t="shared" ca="1" si="15"/>
        <v>20.08573730516208</v>
      </c>
    </row>
    <row r="477" spans="5:6" x14ac:dyDescent="0.3">
      <c r="E477" s="2">
        <f t="shared" ca="1" si="14"/>
        <v>0.97313725936896567</v>
      </c>
      <c r="F477" s="2">
        <f t="shared" ca="1" si="15"/>
        <v>23.113375516214891</v>
      </c>
    </row>
    <row r="478" spans="5:6" x14ac:dyDescent="0.3">
      <c r="E478" s="2">
        <f t="shared" ca="1" si="14"/>
        <v>0.58368926093308371</v>
      </c>
      <c r="F478" s="2">
        <f t="shared" ca="1" si="15"/>
        <v>20.455185162056509</v>
      </c>
    </row>
    <row r="479" spans="5:6" x14ac:dyDescent="0.3">
      <c r="E479" s="2">
        <f t="shared" ca="1" si="14"/>
        <v>0.19205837613657939</v>
      </c>
      <c r="F479" s="2">
        <f t="shared" ca="1" si="15"/>
        <v>18.290241679129085</v>
      </c>
    </row>
    <row r="480" spans="5:6" x14ac:dyDescent="0.3">
      <c r="E480" s="2">
        <f t="shared" ca="1" si="14"/>
        <v>8.1062683553553949E-2</v>
      </c>
      <c r="F480" s="2">
        <f t="shared" ca="1" si="15"/>
        <v>17.515348600432898</v>
      </c>
    </row>
    <row r="481" spans="5:6" x14ac:dyDescent="0.3">
      <c r="E481" s="2">
        <f t="shared" ca="1" si="14"/>
        <v>0.22620718995917322</v>
      </c>
      <c r="F481" s="2">
        <f t="shared" ca="1" si="15"/>
        <v>18.492087686474477</v>
      </c>
    </row>
    <row r="482" spans="5:6" x14ac:dyDescent="0.3">
      <c r="E482" s="2">
        <f t="shared" ca="1" si="14"/>
        <v>0.41788180608673409</v>
      </c>
      <c r="F482" s="2">
        <f t="shared" ca="1" si="15"/>
        <v>19.553363314658203</v>
      </c>
    </row>
    <row r="483" spans="5:6" x14ac:dyDescent="0.3">
      <c r="E483" s="2">
        <f t="shared" ca="1" si="14"/>
        <v>0.5587411237995823</v>
      </c>
      <c r="F483" s="2">
        <f t="shared" ca="1" si="15"/>
        <v>20.319466816660245</v>
      </c>
    </row>
    <row r="484" spans="5:6" x14ac:dyDescent="0.3">
      <c r="E484" s="2">
        <f t="shared" ca="1" si="14"/>
        <v>0.63488805304491791</v>
      </c>
      <c r="F484" s="2">
        <f t="shared" ca="1" si="15"/>
        <v>20.7341030859623</v>
      </c>
    </row>
    <row r="485" spans="5:6" x14ac:dyDescent="0.3">
      <c r="E485" s="2">
        <f t="shared" ca="1" si="14"/>
        <v>0.56018047826188311</v>
      </c>
      <c r="F485" s="2">
        <f t="shared" ca="1" si="15"/>
        <v>20.327295680593807</v>
      </c>
    </row>
    <row r="486" spans="5:6" x14ac:dyDescent="0.3">
      <c r="E486" s="2">
        <f t="shared" ca="1" si="14"/>
        <v>0.56930878644271654</v>
      </c>
      <c r="F486" s="2">
        <f t="shared" ca="1" si="15"/>
        <v>20.376948724259428</v>
      </c>
    </row>
    <row r="487" spans="5:6" x14ac:dyDescent="0.3">
      <c r="E487" s="2">
        <f t="shared" ca="1" si="14"/>
        <v>0.80672899364204198</v>
      </c>
      <c r="F487" s="2">
        <f t="shared" ca="1" si="15"/>
        <v>21.702436347769495</v>
      </c>
    </row>
    <row r="488" spans="5:6" x14ac:dyDescent="0.3">
      <c r="E488" s="2">
        <f t="shared" ca="1" si="14"/>
        <v>0.71424690425820136</v>
      </c>
      <c r="F488" s="2">
        <f t="shared" ca="1" si="15"/>
        <v>21.170555103611413</v>
      </c>
    </row>
    <row r="489" spans="5:6" x14ac:dyDescent="0.3">
      <c r="E489" s="2">
        <f t="shared" ca="1" si="14"/>
        <v>0.19161013814032368</v>
      </c>
      <c r="F489" s="2">
        <f t="shared" ca="1" si="15"/>
        <v>18.287531832697304</v>
      </c>
    </row>
    <row r="490" spans="5:6" x14ac:dyDescent="0.3">
      <c r="E490" s="2">
        <f t="shared" ca="1" si="14"/>
        <v>0.42852885632236193</v>
      </c>
      <c r="F490" s="2">
        <f t="shared" ca="1" si="15"/>
        <v>19.611288359676319</v>
      </c>
    </row>
    <row r="491" spans="5:6" x14ac:dyDescent="0.3">
      <c r="E491" s="2">
        <f t="shared" ca="1" si="14"/>
        <v>0.38618513779578156</v>
      </c>
      <c r="F491" s="2">
        <f t="shared" ca="1" si="15"/>
        <v>19.380802930394054</v>
      </c>
    </row>
    <row r="492" spans="5:6" x14ac:dyDescent="0.3">
      <c r="E492" s="2">
        <f t="shared" ca="1" si="14"/>
        <v>0.50456858687630302</v>
      </c>
      <c r="F492" s="2">
        <f t="shared" ca="1" si="15"/>
        <v>20.024845870791324</v>
      </c>
    </row>
    <row r="493" spans="5:6" x14ac:dyDescent="0.3">
      <c r="E493" s="2">
        <f t="shared" ca="1" si="14"/>
        <v>0.82476013189372521</v>
      </c>
      <c r="F493" s="2">
        <f t="shared" ca="1" si="15"/>
        <v>21.812779953217984</v>
      </c>
    </row>
    <row r="494" spans="5:6" x14ac:dyDescent="0.3">
      <c r="E494" s="2">
        <f t="shared" ca="1" si="14"/>
        <v>0.51579157757954142</v>
      </c>
      <c r="F494" s="2">
        <f t="shared" ca="1" si="15"/>
        <v>20.085881161743707</v>
      </c>
    </row>
    <row r="495" spans="5:6" x14ac:dyDescent="0.3">
      <c r="E495" s="2">
        <f t="shared" ca="1" si="14"/>
        <v>0.31592251382974335</v>
      </c>
      <c r="F495" s="2">
        <f t="shared" ca="1" si="15"/>
        <v>18.996405146705619</v>
      </c>
    </row>
    <row r="496" spans="5:6" x14ac:dyDescent="0.3">
      <c r="E496" s="2">
        <f t="shared" ca="1" si="14"/>
        <v>0.85004315377321116</v>
      </c>
      <c r="F496" s="2">
        <f t="shared" ca="1" si="15"/>
        <v>21.97399447287706</v>
      </c>
    </row>
    <row r="497" spans="5:6" x14ac:dyDescent="0.3">
      <c r="E497" s="2">
        <f t="shared" ca="1" si="14"/>
        <v>0.18031395000176376</v>
      </c>
      <c r="F497" s="2">
        <f t="shared" ca="1" si="15"/>
        <v>18.218607629253231</v>
      </c>
    </row>
    <row r="498" spans="5:6" x14ac:dyDescent="0.3">
      <c r="E498" s="2">
        <f t="shared" ca="1" si="14"/>
        <v>0.8948696684303632</v>
      </c>
      <c r="F498" s="2">
        <f t="shared" ca="1" si="15"/>
        <v>22.28912354385831</v>
      </c>
    </row>
    <row r="499" spans="5:6" x14ac:dyDescent="0.3">
      <c r="E499" s="2">
        <f t="shared" ca="1" si="14"/>
        <v>0.80901980671086149</v>
      </c>
      <c r="F499" s="2">
        <f t="shared" ca="1" si="15"/>
        <v>21.716279614798559</v>
      </c>
    </row>
    <row r="500" spans="5:6" x14ac:dyDescent="0.3">
      <c r="E500" s="2">
        <f t="shared" ca="1" si="14"/>
        <v>0.10133193489245662</v>
      </c>
      <c r="F500" s="2">
        <f t="shared" ca="1" si="15"/>
        <v>17.681628148755831</v>
      </c>
    </row>
    <row r="501" spans="5:6" x14ac:dyDescent="0.3">
      <c r="E501" s="2">
        <f t="shared" ca="1" si="14"/>
        <v>1.8337640312435233E-2</v>
      </c>
      <c r="F501" s="2">
        <f t="shared" ca="1" si="15"/>
        <v>16.718323070624351</v>
      </c>
    </row>
    <row r="502" spans="5:6" x14ac:dyDescent="0.3">
      <c r="E502" s="2">
        <f t="shared" ca="1" si="14"/>
        <v>0.23276551152434222</v>
      </c>
      <c r="F502" s="2">
        <f t="shared" ca="1" si="15"/>
        <v>18.529986548806281</v>
      </c>
    </row>
    <row r="503" spans="5:6" x14ac:dyDescent="0.3">
      <c r="E503" s="2">
        <f t="shared" ca="1" si="14"/>
        <v>0.98412590621026408</v>
      </c>
      <c r="F503" s="2">
        <f t="shared" ca="1" si="15"/>
        <v>23.340761545938463</v>
      </c>
    </row>
    <row r="504" spans="5:6" x14ac:dyDescent="0.3">
      <c r="E504" s="2">
        <f t="shared" ca="1" si="14"/>
        <v>0.25368056496398761</v>
      </c>
      <c r="F504" s="2">
        <f t="shared" ca="1" si="15"/>
        <v>18.649443592681084</v>
      </c>
    </row>
    <row r="505" spans="5:6" x14ac:dyDescent="0.3">
      <c r="E505" s="2">
        <f t="shared" ca="1" si="14"/>
        <v>0.40616466759730996</v>
      </c>
      <c r="F505" s="2">
        <f t="shared" ca="1" si="15"/>
        <v>19.489599026706433</v>
      </c>
    </row>
    <row r="506" spans="5:6" x14ac:dyDescent="0.3">
      <c r="E506" s="2">
        <f t="shared" ca="1" si="14"/>
        <v>0.86860465519023411</v>
      </c>
      <c r="F506" s="2">
        <f t="shared" ca="1" si="15"/>
        <v>22.098853038753813</v>
      </c>
    </row>
    <row r="507" spans="5:6" x14ac:dyDescent="0.3">
      <c r="E507" s="2">
        <f t="shared" ca="1" si="14"/>
        <v>0.5586602160428179</v>
      </c>
      <c r="F507" s="2">
        <f t="shared" ca="1" si="15"/>
        <v>20.319026750283147</v>
      </c>
    </row>
    <row r="508" spans="5:6" x14ac:dyDescent="0.3">
      <c r="E508" s="2">
        <f t="shared" ca="1" si="14"/>
        <v>0.54451757800732181</v>
      </c>
      <c r="F508" s="2">
        <f t="shared" ca="1" si="15"/>
        <v>20.242107111762035</v>
      </c>
    </row>
    <row r="509" spans="5:6" x14ac:dyDescent="0.3">
      <c r="E509" s="2">
        <f t="shared" ca="1" si="14"/>
        <v>0.26167308171567405</v>
      </c>
      <c r="F509" s="2">
        <f t="shared" ca="1" si="15"/>
        <v>18.694612503778782</v>
      </c>
    </row>
    <row r="510" spans="5:6" x14ac:dyDescent="0.3">
      <c r="E510" s="2">
        <f t="shared" ca="1" si="14"/>
        <v>0.2329161252940064</v>
      </c>
      <c r="F510" s="2">
        <f t="shared" ca="1" si="15"/>
        <v>18.530854198870447</v>
      </c>
    </row>
    <row r="511" spans="5:6" x14ac:dyDescent="0.3">
      <c r="E511" s="2">
        <f t="shared" ca="1" si="14"/>
        <v>0.15258527567814073</v>
      </c>
      <c r="F511" s="2">
        <f t="shared" ca="1" si="15"/>
        <v>18.043191480339971</v>
      </c>
    </row>
    <row r="512" spans="5:6" x14ac:dyDescent="0.3">
      <c r="E512" s="2">
        <f t="shared" ca="1" si="14"/>
        <v>0.24413774731965721</v>
      </c>
      <c r="F512" s="2">
        <f t="shared" ca="1" si="15"/>
        <v>18.595183776753355</v>
      </c>
    </row>
    <row r="513" spans="5:6" x14ac:dyDescent="0.3">
      <c r="E513" s="2">
        <f t="shared" ca="1" si="14"/>
        <v>0.28194564173932091</v>
      </c>
      <c r="F513" s="2">
        <f t="shared" ca="1" si="15"/>
        <v>18.808234702489912</v>
      </c>
    </row>
    <row r="514" spans="5:6" x14ac:dyDescent="0.3">
      <c r="E514" s="2">
        <f t="shared" ca="1" si="14"/>
        <v>0.99341793835330616</v>
      </c>
      <c r="F514" s="2">
        <f t="shared" ca="1" si="15"/>
        <v>23.659497519325143</v>
      </c>
    </row>
    <row r="515" spans="5:6" x14ac:dyDescent="0.3">
      <c r="E515" s="2">
        <f t="shared" ref="E515:E578" ca="1" si="16">RAND()</f>
        <v>0.41186017161952371</v>
      </c>
      <c r="F515" s="2">
        <f t="shared" ref="F515:F578" ca="1" si="17">SIGN(E515-0.5)*((($C$3^$C$4)*_xlfn.GAMMA.INV(2*ABS(E515-0.5),1/$C$4,1))^(1/$C$4))+$C$5</f>
        <v>19.520596534110307</v>
      </c>
    </row>
    <row r="516" spans="5:6" x14ac:dyDescent="0.3">
      <c r="E516" s="2">
        <f t="shared" ca="1" si="16"/>
        <v>0.44215749114637948</v>
      </c>
      <c r="F516" s="2">
        <f t="shared" ca="1" si="17"/>
        <v>19.685420833758041</v>
      </c>
    </row>
    <row r="517" spans="5:6" x14ac:dyDescent="0.3">
      <c r="E517" s="2">
        <f t="shared" ca="1" si="16"/>
        <v>0.90559053434404213</v>
      </c>
      <c r="F517" s="2">
        <f t="shared" ca="1" si="17"/>
        <v>22.373084753513631</v>
      </c>
    </row>
    <row r="518" spans="5:6" x14ac:dyDescent="0.3">
      <c r="E518" s="2">
        <f t="shared" ca="1" si="16"/>
        <v>0.6014695664679407</v>
      </c>
      <c r="F518" s="2">
        <f t="shared" ca="1" si="17"/>
        <v>20.551960055973584</v>
      </c>
    </row>
    <row r="519" spans="5:6" x14ac:dyDescent="0.3">
      <c r="E519" s="2">
        <f t="shared" ca="1" si="16"/>
        <v>3.6692518975821486E-2</v>
      </c>
      <c r="F519" s="2">
        <f t="shared" ca="1" si="17"/>
        <v>17.039350254659716</v>
      </c>
    </row>
    <row r="520" spans="5:6" x14ac:dyDescent="0.3">
      <c r="E520" s="2">
        <f t="shared" ca="1" si="16"/>
        <v>0.79745656368097817</v>
      </c>
      <c r="F520" s="2">
        <f t="shared" ca="1" si="17"/>
        <v>21.646864433035873</v>
      </c>
    </row>
    <row r="521" spans="5:6" x14ac:dyDescent="0.3">
      <c r="E521" s="2">
        <f t="shared" ca="1" si="16"/>
        <v>0.99870792393710617</v>
      </c>
      <c r="F521" s="2">
        <f t="shared" ca="1" si="17"/>
        <v>24.120108996389163</v>
      </c>
    </row>
    <row r="522" spans="5:6" x14ac:dyDescent="0.3">
      <c r="E522" s="2">
        <f t="shared" ca="1" si="16"/>
        <v>0.41951277028985101</v>
      </c>
      <c r="F522" s="2">
        <f t="shared" ca="1" si="17"/>
        <v>19.562237363474928</v>
      </c>
    </row>
    <row r="523" spans="5:6" x14ac:dyDescent="0.3">
      <c r="E523" s="2">
        <f t="shared" ca="1" si="16"/>
        <v>0.86981498743781593</v>
      </c>
      <c r="F523" s="2">
        <f t="shared" ca="1" si="17"/>
        <v>22.107233295981711</v>
      </c>
    </row>
    <row r="524" spans="5:6" x14ac:dyDescent="0.3">
      <c r="E524" s="2">
        <f t="shared" ca="1" si="16"/>
        <v>0.93621866330917447</v>
      </c>
      <c r="F524" s="2">
        <f t="shared" ca="1" si="17"/>
        <v>22.645054564078656</v>
      </c>
    </row>
    <row r="525" spans="5:6" x14ac:dyDescent="0.3">
      <c r="E525" s="2">
        <f t="shared" ca="1" si="16"/>
        <v>0.87552921411869178</v>
      </c>
      <c r="F525" s="2">
        <f t="shared" ca="1" si="17"/>
        <v>22.147249286072821</v>
      </c>
    </row>
    <row r="526" spans="5:6" x14ac:dyDescent="0.3">
      <c r="E526" s="2">
        <f t="shared" ca="1" si="16"/>
        <v>0.6552427047501207</v>
      </c>
      <c r="F526" s="2">
        <f t="shared" ca="1" si="17"/>
        <v>20.845338222458626</v>
      </c>
    </row>
    <row r="527" spans="5:6" x14ac:dyDescent="0.3">
      <c r="E527" s="2">
        <f t="shared" ca="1" si="16"/>
        <v>0.13842113026331671</v>
      </c>
      <c r="F527" s="2">
        <f t="shared" ca="1" si="17"/>
        <v>17.949181201299119</v>
      </c>
    </row>
    <row r="528" spans="5:6" x14ac:dyDescent="0.3">
      <c r="E528" s="2">
        <f t="shared" ca="1" si="16"/>
        <v>0.15573084087943589</v>
      </c>
      <c r="F528" s="2">
        <f t="shared" ca="1" si="17"/>
        <v>18.063616319938777</v>
      </c>
    </row>
    <row r="529" spans="5:6" x14ac:dyDescent="0.3">
      <c r="E529" s="2">
        <f t="shared" ca="1" si="16"/>
        <v>0.54655795905339699</v>
      </c>
      <c r="F529" s="2">
        <f t="shared" ca="1" si="17"/>
        <v>20.25320406623392</v>
      </c>
    </row>
    <row r="530" spans="5:6" x14ac:dyDescent="0.3">
      <c r="E530" s="2">
        <f t="shared" ca="1" si="16"/>
        <v>0.20942287065851828</v>
      </c>
      <c r="F530" s="2">
        <f t="shared" ca="1" si="17"/>
        <v>18.393925897489826</v>
      </c>
    </row>
    <row r="531" spans="5:6" x14ac:dyDescent="0.3">
      <c r="E531" s="2">
        <f t="shared" ca="1" si="16"/>
        <v>8.2434799207196319E-2</v>
      </c>
      <c r="F531" s="2">
        <f t="shared" ca="1" si="17"/>
        <v>17.527240699798586</v>
      </c>
    </row>
    <row r="532" spans="5:6" x14ac:dyDescent="0.3">
      <c r="E532" s="2">
        <f t="shared" ca="1" si="16"/>
        <v>0.44839466152082874</v>
      </c>
      <c r="F532" s="2">
        <f t="shared" ca="1" si="17"/>
        <v>19.719344460879007</v>
      </c>
    </row>
    <row r="533" spans="5:6" x14ac:dyDescent="0.3">
      <c r="E533" s="2">
        <f t="shared" ca="1" si="16"/>
        <v>0.49273665522369869</v>
      </c>
      <c r="F533" s="2">
        <f t="shared" ca="1" si="17"/>
        <v>19.960498917580857</v>
      </c>
    </row>
    <row r="534" spans="5:6" x14ac:dyDescent="0.3">
      <c r="E534" s="2">
        <f t="shared" ca="1" si="16"/>
        <v>0.7139465653534417</v>
      </c>
      <c r="F534" s="2">
        <f t="shared" ca="1" si="17"/>
        <v>21.168883545629075</v>
      </c>
    </row>
    <row r="535" spans="5:6" x14ac:dyDescent="0.3">
      <c r="E535" s="2">
        <f t="shared" ca="1" si="16"/>
        <v>0.54237290763152257</v>
      </c>
      <c r="F535" s="2">
        <f t="shared" ca="1" si="17"/>
        <v>20.230443055194382</v>
      </c>
    </row>
    <row r="536" spans="5:6" x14ac:dyDescent="0.3">
      <c r="E536" s="2">
        <f t="shared" ca="1" si="16"/>
        <v>0.30647017173573665</v>
      </c>
      <c r="F536" s="2">
        <f t="shared" ca="1" si="17"/>
        <v>18.944280165130738</v>
      </c>
    </row>
    <row r="537" spans="5:6" x14ac:dyDescent="0.3">
      <c r="E537" s="2">
        <f t="shared" ca="1" si="16"/>
        <v>2.2876085118994416E-2</v>
      </c>
      <c r="F537" s="2">
        <f t="shared" ca="1" si="17"/>
        <v>16.813539953257777</v>
      </c>
    </row>
    <row r="538" spans="5:6" x14ac:dyDescent="0.3">
      <c r="E538" s="2">
        <f t="shared" ca="1" si="16"/>
        <v>0.54393913757532297</v>
      </c>
      <c r="F538" s="2">
        <f t="shared" ca="1" si="17"/>
        <v>20.238961182703012</v>
      </c>
    </row>
    <row r="539" spans="5:6" x14ac:dyDescent="0.3">
      <c r="E539" s="2">
        <f t="shared" ca="1" si="16"/>
        <v>0.96752657943131992</v>
      </c>
      <c r="F539" s="2">
        <f t="shared" ca="1" si="17"/>
        <v>23.022315838776258</v>
      </c>
    </row>
    <row r="540" spans="5:6" x14ac:dyDescent="0.3">
      <c r="E540" s="2">
        <f t="shared" ca="1" si="16"/>
        <v>0.59116824600514861</v>
      </c>
      <c r="F540" s="2">
        <f t="shared" ca="1" si="17"/>
        <v>20.495884765696456</v>
      </c>
    </row>
    <row r="541" spans="5:6" x14ac:dyDescent="0.3">
      <c r="E541" s="2">
        <f t="shared" ca="1" si="16"/>
        <v>0.49958661270569416</v>
      </c>
      <c r="F541" s="2">
        <f t="shared" ca="1" si="17"/>
        <v>19.997751828394748</v>
      </c>
    </row>
    <row r="542" spans="5:6" x14ac:dyDescent="0.3">
      <c r="E542" s="2">
        <f t="shared" ca="1" si="16"/>
        <v>0.8598608067720116</v>
      </c>
      <c r="F542" s="2">
        <f t="shared" ca="1" si="17"/>
        <v>22.039223332617411</v>
      </c>
    </row>
    <row r="543" spans="5:6" x14ac:dyDescent="0.3">
      <c r="E543" s="2">
        <f t="shared" ca="1" si="16"/>
        <v>0.1172858937083795</v>
      </c>
      <c r="F543" s="2">
        <f t="shared" ca="1" si="17"/>
        <v>17.801292354944582</v>
      </c>
    </row>
    <row r="544" spans="5:6" x14ac:dyDescent="0.3">
      <c r="E544" s="2">
        <f t="shared" ca="1" si="16"/>
        <v>0.58651497976584688</v>
      </c>
      <c r="F544" s="2">
        <f t="shared" ca="1" si="17"/>
        <v>20.470561309550735</v>
      </c>
    </row>
    <row r="545" spans="5:6" x14ac:dyDescent="0.3">
      <c r="E545" s="2">
        <f t="shared" ca="1" si="16"/>
        <v>0.21776975796304832</v>
      </c>
      <c r="F545" s="2">
        <f t="shared" ca="1" si="17"/>
        <v>18.442966626130008</v>
      </c>
    </row>
    <row r="546" spans="5:6" x14ac:dyDescent="0.3">
      <c r="E546" s="2">
        <f t="shared" ca="1" si="16"/>
        <v>0.9882725776123199</v>
      </c>
      <c r="F546" s="2">
        <f t="shared" ca="1" si="17"/>
        <v>23.457869024573846</v>
      </c>
    </row>
    <row r="547" spans="5:6" x14ac:dyDescent="0.3">
      <c r="E547" s="2">
        <f t="shared" ca="1" si="16"/>
        <v>0.97018099914445521</v>
      </c>
      <c r="F547" s="2">
        <f t="shared" ca="1" si="17"/>
        <v>23.0639291987214</v>
      </c>
    </row>
    <row r="548" spans="5:6" x14ac:dyDescent="0.3">
      <c r="E548" s="2">
        <f t="shared" ca="1" si="16"/>
        <v>0.47040959787807246</v>
      </c>
      <c r="F548" s="2">
        <f t="shared" ca="1" si="17"/>
        <v>19.83907485083834</v>
      </c>
    </row>
    <row r="549" spans="5:6" x14ac:dyDescent="0.3">
      <c r="E549" s="2">
        <f t="shared" ca="1" si="16"/>
        <v>0.7087775448128435</v>
      </c>
      <c r="F549" s="2">
        <f t="shared" ca="1" si="17"/>
        <v>21.14014867748995</v>
      </c>
    </row>
    <row r="550" spans="5:6" x14ac:dyDescent="0.3">
      <c r="E550" s="2">
        <f t="shared" ca="1" si="16"/>
        <v>0.62216286045888936</v>
      </c>
      <c r="F550" s="2">
        <f t="shared" ca="1" si="17"/>
        <v>20.664692469338622</v>
      </c>
    </row>
    <row r="551" spans="5:6" x14ac:dyDescent="0.3">
      <c r="E551" s="2">
        <f t="shared" ca="1" si="16"/>
        <v>0.70871332658610708</v>
      </c>
      <c r="F551" s="2">
        <f t="shared" ca="1" si="17"/>
        <v>21.139792074210273</v>
      </c>
    </row>
    <row r="552" spans="5:6" x14ac:dyDescent="0.3">
      <c r="E552" s="2">
        <f t="shared" ca="1" si="16"/>
        <v>0.72406555128990513</v>
      </c>
      <c r="F552" s="2">
        <f t="shared" ca="1" si="17"/>
        <v>21.225329425390903</v>
      </c>
    </row>
    <row r="553" spans="5:6" x14ac:dyDescent="0.3">
      <c r="E553" s="2">
        <f t="shared" ca="1" si="16"/>
        <v>0.61982899158164084</v>
      </c>
      <c r="F553" s="2">
        <f t="shared" ca="1" si="17"/>
        <v>20.65197044898423</v>
      </c>
    </row>
    <row r="554" spans="5:6" x14ac:dyDescent="0.3">
      <c r="E554" s="2">
        <f t="shared" ca="1" si="16"/>
        <v>0.31056983744409639</v>
      </c>
      <c r="F554" s="2">
        <f t="shared" ca="1" si="17"/>
        <v>18.966905844358024</v>
      </c>
    </row>
    <row r="555" spans="5:6" x14ac:dyDescent="0.3">
      <c r="E555" s="2">
        <f t="shared" ca="1" si="16"/>
        <v>0.66353905022606485</v>
      </c>
      <c r="F555" s="2">
        <f t="shared" ca="1" si="17"/>
        <v>20.890775010458761</v>
      </c>
    </row>
    <row r="556" spans="5:6" x14ac:dyDescent="0.3">
      <c r="E556" s="2">
        <f t="shared" ca="1" si="16"/>
        <v>0.71537523263616742</v>
      </c>
      <c r="F556" s="2">
        <f t="shared" ca="1" si="17"/>
        <v>21.17683688314396</v>
      </c>
    </row>
    <row r="557" spans="5:6" x14ac:dyDescent="0.3">
      <c r="E557" s="2">
        <f t="shared" ca="1" si="16"/>
        <v>0.10341874314944199</v>
      </c>
      <c r="F557" s="2">
        <f t="shared" ca="1" si="17"/>
        <v>17.697760785761858</v>
      </c>
    </row>
    <row r="558" spans="5:6" x14ac:dyDescent="0.3">
      <c r="E558" s="2">
        <f t="shared" ca="1" si="16"/>
        <v>0.79603838051477827</v>
      </c>
      <c r="F558" s="2">
        <f t="shared" ca="1" si="17"/>
        <v>21.638426385889961</v>
      </c>
    </row>
    <row r="559" spans="5:6" x14ac:dyDescent="0.3">
      <c r="E559" s="2">
        <f t="shared" ca="1" si="16"/>
        <v>4.5597589301930475E-2</v>
      </c>
      <c r="F559" s="2">
        <f t="shared" ca="1" si="17"/>
        <v>17.155652216838</v>
      </c>
    </row>
    <row r="560" spans="5:6" x14ac:dyDescent="0.3">
      <c r="E560" s="2">
        <f t="shared" ca="1" si="16"/>
        <v>0.31704497701812995</v>
      </c>
      <c r="F560" s="2">
        <f t="shared" ca="1" si="17"/>
        <v>19.002585553104225</v>
      </c>
    </row>
    <row r="561" spans="5:6" x14ac:dyDescent="0.3">
      <c r="E561" s="2">
        <f t="shared" ca="1" si="16"/>
        <v>0.53822009459531917</v>
      </c>
      <c r="F561" s="2">
        <f t="shared" ca="1" si="17"/>
        <v>20.207857688502735</v>
      </c>
    </row>
    <row r="562" spans="5:6" x14ac:dyDescent="0.3">
      <c r="E562" s="2">
        <f t="shared" ca="1" si="16"/>
        <v>0.91351375567897664</v>
      </c>
      <c r="F562" s="2">
        <f t="shared" ca="1" si="17"/>
        <v>22.438243993603649</v>
      </c>
    </row>
    <row r="563" spans="5:6" x14ac:dyDescent="0.3">
      <c r="E563" s="2">
        <f t="shared" ca="1" si="16"/>
        <v>0.18086937822899984</v>
      </c>
      <c r="F563" s="2">
        <f t="shared" ca="1" si="17"/>
        <v>18.2220265295452</v>
      </c>
    </row>
    <row r="564" spans="5:6" x14ac:dyDescent="0.3">
      <c r="E564" s="2">
        <f t="shared" ca="1" si="16"/>
        <v>0.63112756222742905</v>
      </c>
      <c r="F564" s="2">
        <f t="shared" ca="1" si="17"/>
        <v>20.713582519328291</v>
      </c>
    </row>
    <row r="565" spans="5:6" x14ac:dyDescent="0.3">
      <c r="E565" s="2">
        <f t="shared" ca="1" si="16"/>
        <v>0.24595736911792054</v>
      </c>
      <c r="F565" s="2">
        <f t="shared" ca="1" si="17"/>
        <v>18.605559765184818</v>
      </c>
    </row>
    <row r="566" spans="5:6" x14ac:dyDescent="0.3">
      <c r="E566" s="2">
        <f t="shared" ca="1" si="16"/>
        <v>0.98898239514430919</v>
      </c>
      <c r="F566" s="2">
        <f t="shared" ca="1" si="17"/>
        <v>23.480958883121762</v>
      </c>
    </row>
    <row r="567" spans="5:6" x14ac:dyDescent="0.3">
      <c r="E567" s="2">
        <f t="shared" ca="1" si="16"/>
        <v>2.5805579616654528E-2</v>
      </c>
      <c r="F567" s="2">
        <f t="shared" ca="1" si="17"/>
        <v>16.86802867429039</v>
      </c>
    </row>
    <row r="568" spans="5:6" x14ac:dyDescent="0.3">
      <c r="E568" s="2">
        <f t="shared" ca="1" si="16"/>
        <v>0.37248241747699196</v>
      </c>
      <c r="F568" s="2">
        <f t="shared" ca="1" si="17"/>
        <v>19.306109608612395</v>
      </c>
    </row>
    <row r="569" spans="5:6" x14ac:dyDescent="0.3">
      <c r="E569" s="2">
        <f t="shared" ca="1" si="16"/>
        <v>0.11514842846450679</v>
      </c>
      <c r="F569" s="2">
        <f t="shared" ca="1" si="17"/>
        <v>17.785716086635123</v>
      </c>
    </row>
    <row r="570" spans="5:6" x14ac:dyDescent="0.3">
      <c r="E570" s="2">
        <f t="shared" ca="1" si="16"/>
        <v>7.174906106542478E-2</v>
      </c>
      <c r="F570" s="2">
        <f t="shared" ca="1" si="17"/>
        <v>17.431575234731806</v>
      </c>
    </row>
    <row r="571" spans="5:6" x14ac:dyDescent="0.3">
      <c r="E571" s="2">
        <f t="shared" ca="1" si="16"/>
        <v>0.9438157400872178</v>
      </c>
      <c r="F571" s="2">
        <f t="shared" ca="1" si="17"/>
        <v>22.72348680863724</v>
      </c>
    </row>
    <row r="572" spans="5:6" x14ac:dyDescent="0.3">
      <c r="E572" s="2">
        <f t="shared" ca="1" si="16"/>
        <v>0.75258822729356956</v>
      </c>
      <c r="F572" s="2">
        <f t="shared" ca="1" si="17"/>
        <v>21.386157191175649</v>
      </c>
    </row>
    <row r="573" spans="5:6" x14ac:dyDescent="0.3">
      <c r="E573" s="2">
        <f t="shared" ca="1" si="16"/>
        <v>0.28681648681708138</v>
      </c>
      <c r="F573" s="2">
        <f t="shared" ca="1" si="17"/>
        <v>18.835362287954823</v>
      </c>
    </row>
    <row r="574" spans="5:6" x14ac:dyDescent="0.3">
      <c r="E574" s="2">
        <f t="shared" ca="1" si="16"/>
        <v>0.14659349210256367</v>
      </c>
      <c r="F574" s="2">
        <f t="shared" ca="1" si="17"/>
        <v>18.003848944702344</v>
      </c>
    </row>
    <row r="575" spans="5:6" x14ac:dyDescent="0.3">
      <c r="E575" s="2">
        <f t="shared" ca="1" si="16"/>
        <v>0.55816216669962349</v>
      </c>
      <c r="F575" s="2">
        <f t="shared" ca="1" si="17"/>
        <v>20.316317810752221</v>
      </c>
    </row>
    <row r="576" spans="5:6" x14ac:dyDescent="0.3">
      <c r="E576" s="2">
        <f t="shared" ca="1" si="16"/>
        <v>0.22785522228884281</v>
      </c>
      <c r="F576" s="2">
        <f t="shared" ca="1" si="17"/>
        <v>18.501633433624153</v>
      </c>
    </row>
    <row r="577" spans="5:6" x14ac:dyDescent="0.3">
      <c r="E577" s="2">
        <f t="shared" ca="1" si="16"/>
        <v>0.63525219412314793</v>
      </c>
      <c r="F577" s="2">
        <f t="shared" ca="1" si="17"/>
        <v>20.736090588087514</v>
      </c>
    </row>
    <row r="578" spans="5:6" x14ac:dyDescent="0.3">
      <c r="E578" s="2">
        <f t="shared" ca="1" si="16"/>
        <v>0.7998917794738194</v>
      </c>
      <c r="F578" s="2">
        <f t="shared" ca="1" si="17"/>
        <v>21.661390597123184</v>
      </c>
    </row>
    <row r="579" spans="5:6" x14ac:dyDescent="0.3">
      <c r="E579" s="2">
        <f t="shared" ref="E579:E642" ca="1" si="18">RAND()</f>
        <v>0.80327351530574476</v>
      </c>
      <c r="F579" s="2">
        <f t="shared" ref="F579:F642" ca="1" si="19">SIGN(E579-0.5)*((($C$3^$C$4)*_xlfn.GAMMA.INV(2*ABS(E579-0.5),1/$C$4,1))^(1/$C$4))+$C$5</f>
        <v>21.681642656153358</v>
      </c>
    </row>
    <row r="580" spans="5:6" x14ac:dyDescent="0.3">
      <c r="E580" s="2">
        <f t="shared" ca="1" si="18"/>
        <v>0.40576769821969649</v>
      </c>
      <c r="F580" s="2">
        <f t="shared" ca="1" si="19"/>
        <v>19.487438317593949</v>
      </c>
    </row>
    <row r="581" spans="5:6" x14ac:dyDescent="0.3">
      <c r="E581" s="2">
        <f t="shared" ca="1" si="18"/>
        <v>0.57132695291913416</v>
      </c>
      <c r="F581" s="2">
        <f t="shared" ca="1" si="19"/>
        <v>20.387927250997226</v>
      </c>
    </row>
    <row r="582" spans="5:6" x14ac:dyDescent="0.3">
      <c r="E582" s="2">
        <f t="shared" ca="1" si="18"/>
        <v>0.26795843834133137</v>
      </c>
      <c r="F582" s="2">
        <f t="shared" ca="1" si="19"/>
        <v>18.729975568472884</v>
      </c>
    </row>
    <row r="583" spans="5:6" x14ac:dyDescent="0.3">
      <c r="E583" s="2">
        <f t="shared" ca="1" si="18"/>
        <v>0.71783656898939596</v>
      </c>
      <c r="F583" s="2">
        <f t="shared" ca="1" si="19"/>
        <v>21.190551062676011</v>
      </c>
    </row>
    <row r="584" spans="5:6" x14ac:dyDescent="0.3">
      <c r="E584" s="2">
        <f t="shared" ca="1" si="18"/>
        <v>0.7138432939309125</v>
      </c>
      <c r="F584" s="2">
        <f t="shared" ca="1" si="19"/>
        <v>21.168308831984461</v>
      </c>
    </row>
    <row r="585" spans="5:6" x14ac:dyDescent="0.3">
      <c r="E585" s="2">
        <f t="shared" ca="1" si="18"/>
        <v>0.71376209075593766</v>
      </c>
      <c r="F585" s="2">
        <f t="shared" ca="1" si="19"/>
        <v>21.16785694815345</v>
      </c>
    </row>
    <row r="586" spans="5:6" x14ac:dyDescent="0.3">
      <c r="E586" s="2">
        <f t="shared" ca="1" si="18"/>
        <v>0.36138492296838431</v>
      </c>
      <c r="F586" s="2">
        <f t="shared" ca="1" si="19"/>
        <v>19.245550850438779</v>
      </c>
    </row>
    <row r="587" spans="5:6" x14ac:dyDescent="0.3">
      <c r="E587" s="2">
        <f t="shared" ca="1" si="18"/>
        <v>0.91005109790069594</v>
      </c>
      <c r="F587" s="2">
        <f t="shared" ca="1" si="19"/>
        <v>22.409407379418916</v>
      </c>
    </row>
    <row r="588" spans="5:6" x14ac:dyDescent="0.3">
      <c r="E588" s="2">
        <f t="shared" ca="1" si="18"/>
        <v>1.4130448055656553E-2</v>
      </c>
      <c r="F588" s="2">
        <f t="shared" ca="1" si="19"/>
        <v>16.613178902369611</v>
      </c>
    </row>
    <row r="589" spans="5:6" x14ac:dyDescent="0.3">
      <c r="E589" s="2">
        <f t="shared" ca="1" si="18"/>
        <v>0.59956937612596917</v>
      </c>
      <c r="F589" s="2">
        <f t="shared" ca="1" si="19"/>
        <v>20.541614620214837</v>
      </c>
    </row>
    <row r="590" spans="5:6" x14ac:dyDescent="0.3">
      <c r="E590" s="2">
        <f t="shared" ca="1" si="18"/>
        <v>0.49155017239453203</v>
      </c>
      <c r="F590" s="2">
        <f t="shared" ca="1" si="19"/>
        <v>19.954046331460276</v>
      </c>
    </row>
    <row r="591" spans="5:6" x14ac:dyDescent="0.3">
      <c r="E591" s="2">
        <f t="shared" ca="1" si="18"/>
        <v>0.46804337386804518</v>
      </c>
      <c r="F591" s="2">
        <f t="shared" ca="1" si="19"/>
        <v>19.826206218009265</v>
      </c>
    </row>
    <row r="592" spans="5:6" x14ac:dyDescent="0.3">
      <c r="E592" s="2">
        <f t="shared" ca="1" si="18"/>
        <v>0.61422035228101257</v>
      </c>
      <c r="F592" s="2">
        <f t="shared" ca="1" si="19"/>
        <v>20.621406327267806</v>
      </c>
    </row>
    <row r="593" spans="5:6" x14ac:dyDescent="0.3">
      <c r="E593" s="2">
        <f t="shared" ca="1" si="18"/>
        <v>0.81257395854653458</v>
      </c>
      <c r="F593" s="2">
        <f t="shared" ca="1" si="19"/>
        <v>21.737852753563704</v>
      </c>
    </row>
    <row r="594" spans="5:6" x14ac:dyDescent="0.3">
      <c r="E594" s="2">
        <f t="shared" ca="1" si="18"/>
        <v>0.95902700218032422</v>
      </c>
      <c r="F594" s="2">
        <f t="shared" ca="1" si="19"/>
        <v>22.902705428844595</v>
      </c>
    </row>
    <row r="595" spans="5:6" x14ac:dyDescent="0.3">
      <c r="E595" s="2">
        <f t="shared" ca="1" si="18"/>
        <v>0.97676588332981173</v>
      </c>
      <c r="F595" s="2">
        <f t="shared" ca="1" si="19"/>
        <v>23.179545663823724</v>
      </c>
    </row>
    <row r="596" spans="5:6" x14ac:dyDescent="0.3">
      <c r="E596" s="2">
        <f t="shared" ca="1" si="18"/>
        <v>0.13928590254559603</v>
      </c>
      <c r="F596" s="2">
        <f t="shared" ca="1" si="19"/>
        <v>17.955024777627859</v>
      </c>
    </row>
    <row r="597" spans="5:6" x14ac:dyDescent="0.3">
      <c r="E597" s="2">
        <f t="shared" ca="1" si="18"/>
        <v>0.21324548048642178</v>
      </c>
      <c r="F597" s="2">
        <f t="shared" ca="1" si="19"/>
        <v>18.416443405863969</v>
      </c>
    </row>
    <row r="598" spans="5:6" x14ac:dyDescent="0.3">
      <c r="E598" s="2">
        <f t="shared" ca="1" si="18"/>
        <v>0.58377196929001662</v>
      </c>
      <c r="F598" s="2">
        <f t="shared" ca="1" si="19"/>
        <v>20.455635203339966</v>
      </c>
    </row>
    <row r="599" spans="5:6" x14ac:dyDescent="0.3">
      <c r="E599" s="2">
        <f t="shared" ca="1" si="18"/>
        <v>0.39496931767497123</v>
      </c>
      <c r="F599" s="2">
        <f t="shared" ca="1" si="19"/>
        <v>19.428649296612804</v>
      </c>
    </row>
    <row r="600" spans="5:6" x14ac:dyDescent="0.3">
      <c r="E600" s="2">
        <f t="shared" ca="1" si="18"/>
        <v>0.59665449142274252</v>
      </c>
      <c r="F600" s="2">
        <f t="shared" ca="1" si="19"/>
        <v>20.525746377213089</v>
      </c>
    </row>
    <row r="601" spans="5:6" x14ac:dyDescent="0.3">
      <c r="E601" s="2">
        <f t="shared" ca="1" si="18"/>
        <v>0.90654107687329455</v>
      </c>
      <c r="F601" s="2">
        <f t="shared" ca="1" si="19"/>
        <v>22.38075105828252</v>
      </c>
    </row>
    <row r="602" spans="5:6" x14ac:dyDescent="0.3">
      <c r="E602" s="2">
        <f t="shared" ca="1" si="18"/>
        <v>0.60015961255975991</v>
      </c>
      <c r="F602" s="2">
        <f t="shared" ca="1" si="19"/>
        <v>20.544828023530673</v>
      </c>
    </row>
    <row r="603" spans="5:6" x14ac:dyDescent="0.3">
      <c r="E603" s="2">
        <f t="shared" ca="1" si="18"/>
        <v>7.7419210621368473E-2</v>
      </c>
      <c r="F603" s="2">
        <f t="shared" ca="1" si="19"/>
        <v>17.483236323992127</v>
      </c>
    </row>
    <row r="604" spans="5:6" x14ac:dyDescent="0.3">
      <c r="E604" s="2">
        <f t="shared" ca="1" si="18"/>
        <v>0.10818673580276394</v>
      </c>
      <c r="F604" s="2">
        <f t="shared" ca="1" si="19"/>
        <v>17.734047869435567</v>
      </c>
    </row>
    <row r="605" spans="5:6" x14ac:dyDescent="0.3">
      <c r="E605" s="2">
        <f t="shared" ca="1" si="18"/>
        <v>0.58069578110234177</v>
      </c>
      <c r="F605" s="2">
        <f t="shared" ca="1" si="19"/>
        <v>20.438897342533821</v>
      </c>
    </row>
    <row r="606" spans="5:6" x14ac:dyDescent="0.3">
      <c r="E606" s="2">
        <f t="shared" ca="1" si="18"/>
        <v>0.87593706120622239</v>
      </c>
      <c r="F606" s="2">
        <f t="shared" ca="1" si="19"/>
        <v>22.15013502188684</v>
      </c>
    </row>
    <row r="607" spans="5:6" x14ac:dyDescent="0.3">
      <c r="E607" s="2">
        <f t="shared" ca="1" si="18"/>
        <v>0.30945272693020709</v>
      </c>
      <c r="F607" s="2">
        <f t="shared" ca="1" si="19"/>
        <v>18.960743454011279</v>
      </c>
    </row>
    <row r="608" spans="5:6" x14ac:dyDescent="0.3">
      <c r="E608" s="2">
        <f t="shared" ca="1" si="18"/>
        <v>0.93627917059853472</v>
      </c>
      <c r="F608" s="2">
        <f t="shared" ca="1" si="19"/>
        <v>22.645656907678422</v>
      </c>
    </row>
    <row r="609" spans="5:6" x14ac:dyDescent="0.3">
      <c r="E609" s="2">
        <f t="shared" ca="1" si="18"/>
        <v>0.69027829615980996</v>
      </c>
      <c r="F609" s="2">
        <f t="shared" ca="1" si="19"/>
        <v>21.037772579937108</v>
      </c>
    </row>
    <row r="610" spans="5:6" x14ac:dyDescent="0.3">
      <c r="E610" s="2">
        <f t="shared" ca="1" si="18"/>
        <v>0.95336754505420229</v>
      </c>
      <c r="F610" s="2">
        <f t="shared" ca="1" si="19"/>
        <v>22.831810302876097</v>
      </c>
    </row>
    <row r="611" spans="5:6" x14ac:dyDescent="0.3">
      <c r="E611" s="2">
        <f t="shared" ca="1" si="18"/>
        <v>0.33585690766907184</v>
      </c>
      <c r="F611" s="2">
        <f t="shared" ca="1" si="19"/>
        <v>19.105914132015133</v>
      </c>
    </row>
    <row r="612" spans="5:6" x14ac:dyDescent="0.3">
      <c r="E612" s="2">
        <f t="shared" ca="1" si="18"/>
        <v>0.55926691854687649</v>
      </c>
      <c r="F612" s="2">
        <f t="shared" ca="1" si="19"/>
        <v>20.322326681006622</v>
      </c>
    </row>
    <row r="613" spans="5:6" x14ac:dyDescent="0.3">
      <c r="E613" s="2">
        <f t="shared" ca="1" si="18"/>
        <v>0.11395634020897916</v>
      </c>
      <c r="F613" s="2">
        <f t="shared" ca="1" si="19"/>
        <v>17.776972366265323</v>
      </c>
    </row>
    <row r="614" spans="5:6" x14ac:dyDescent="0.3">
      <c r="E614" s="2">
        <f t="shared" ca="1" si="18"/>
        <v>0.53875498946701628</v>
      </c>
      <c r="F614" s="2">
        <f t="shared" ca="1" si="19"/>
        <v>20.210766737664319</v>
      </c>
    </row>
    <row r="615" spans="5:6" x14ac:dyDescent="0.3">
      <c r="E615" s="2">
        <f t="shared" ca="1" si="18"/>
        <v>0.89759153378503087</v>
      </c>
      <c r="F615" s="2">
        <f t="shared" ca="1" si="19"/>
        <v>22.310029647530804</v>
      </c>
    </row>
    <row r="616" spans="5:6" x14ac:dyDescent="0.3">
      <c r="E616" s="2">
        <f t="shared" ca="1" si="18"/>
        <v>0.7582833454749961</v>
      </c>
      <c r="F616" s="2">
        <f t="shared" ca="1" si="19"/>
        <v>21.418644916477813</v>
      </c>
    </row>
    <row r="617" spans="5:6" x14ac:dyDescent="0.3">
      <c r="E617" s="2">
        <f t="shared" ca="1" si="18"/>
        <v>0.51472747352010595</v>
      </c>
      <c r="F617" s="2">
        <f t="shared" ca="1" si="19"/>
        <v>20.080094119014927</v>
      </c>
    </row>
    <row r="618" spans="5:6" x14ac:dyDescent="0.3">
      <c r="E618" s="2">
        <f t="shared" ca="1" si="18"/>
        <v>0.31590251175809636</v>
      </c>
      <c r="F618" s="2">
        <f t="shared" ca="1" si="19"/>
        <v>18.99629499589912</v>
      </c>
    </row>
    <row r="619" spans="5:6" x14ac:dyDescent="0.3">
      <c r="E619" s="2">
        <f t="shared" ca="1" si="18"/>
        <v>0.11028831441526188</v>
      </c>
      <c r="F619" s="2">
        <f t="shared" ca="1" si="19"/>
        <v>17.749802804301936</v>
      </c>
    </row>
    <row r="620" spans="5:6" x14ac:dyDescent="0.3">
      <c r="E620" s="2">
        <f t="shared" ca="1" si="18"/>
        <v>0.85701457321946661</v>
      </c>
      <c r="F620" s="2">
        <f t="shared" ca="1" si="19"/>
        <v>22.020136271381887</v>
      </c>
    </row>
    <row r="621" spans="5:6" x14ac:dyDescent="0.3">
      <c r="E621" s="2">
        <f t="shared" ca="1" si="18"/>
        <v>0.23785550269839462</v>
      </c>
      <c r="F621" s="2">
        <f t="shared" ca="1" si="19"/>
        <v>18.559244851203296</v>
      </c>
    </row>
    <row r="622" spans="5:6" x14ac:dyDescent="0.3">
      <c r="E622" s="2">
        <f t="shared" ca="1" si="18"/>
        <v>0.16154312167408402</v>
      </c>
      <c r="F622" s="2">
        <f t="shared" ca="1" si="19"/>
        <v>18.10097096327965</v>
      </c>
    </row>
    <row r="623" spans="5:6" x14ac:dyDescent="0.3">
      <c r="E623" s="2">
        <f t="shared" ca="1" si="18"/>
        <v>0.50709348311957925</v>
      </c>
      <c r="F623" s="2">
        <f t="shared" ca="1" si="19"/>
        <v>20.038577304234188</v>
      </c>
    </row>
    <row r="624" spans="5:6" x14ac:dyDescent="0.3">
      <c r="E624" s="2">
        <f t="shared" ca="1" si="18"/>
        <v>0.1978002123098882</v>
      </c>
      <c r="F624" s="2">
        <f t="shared" ca="1" si="19"/>
        <v>18.324797808510223</v>
      </c>
    </row>
    <row r="625" spans="5:6" x14ac:dyDescent="0.3">
      <c r="E625" s="2">
        <f t="shared" ca="1" si="18"/>
        <v>0.68935678304722781</v>
      </c>
      <c r="F625" s="2">
        <f t="shared" ca="1" si="19"/>
        <v>21.032689440189884</v>
      </c>
    </row>
    <row r="626" spans="5:6" x14ac:dyDescent="0.3">
      <c r="E626" s="2">
        <f t="shared" ca="1" si="18"/>
        <v>0.86401315380130583</v>
      </c>
      <c r="F626" s="2">
        <f t="shared" ca="1" si="19"/>
        <v>22.067347072233346</v>
      </c>
    </row>
    <row r="627" spans="5:6" x14ac:dyDescent="0.3">
      <c r="E627" s="2">
        <f t="shared" ca="1" si="18"/>
        <v>0.7544436333682476</v>
      </c>
      <c r="F627" s="2">
        <f t="shared" ca="1" si="19"/>
        <v>21.396725612926357</v>
      </c>
    </row>
    <row r="628" spans="5:6" x14ac:dyDescent="0.3">
      <c r="E628" s="2">
        <f t="shared" ca="1" si="18"/>
        <v>0.47270863221331871</v>
      </c>
      <c r="F628" s="2">
        <f t="shared" ca="1" si="19"/>
        <v>19.851578041973234</v>
      </c>
    </row>
    <row r="629" spans="5:6" x14ac:dyDescent="0.3">
      <c r="E629" s="2">
        <f t="shared" ca="1" si="18"/>
        <v>0.6178154729431089</v>
      </c>
      <c r="F629" s="2">
        <f t="shared" ca="1" si="19"/>
        <v>20.640996456248555</v>
      </c>
    </row>
    <row r="630" spans="5:6" x14ac:dyDescent="0.3">
      <c r="E630" s="2">
        <f t="shared" ca="1" si="18"/>
        <v>0.72070652291725557</v>
      </c>
      <c r="F630" s="2">
        <f t="shared" ca="1" si="19"/>
        <v>21.206561852279275</v>
      </c>
    </row>
    <row r="631" spans="5:6" x14ac:dyDescent="0.3">
      <c r="E631" s="2">
        <f t="shared" ca="1" si="18"/>
        <v>0.52844034990211197</v>
      </c>
      <c r="F631" s="2">
        <f t="shared" ca="1" si="19"/>
        <v>20.154670640164063</v>
      </c>
    </row>
    <row r="632" spans="5:6" x14ac:dyDescent="0.3">
      <c r="E632" s="2">
        <f t="shared" ca="1" si="18"/>
        <v>0.70861338327065237</v>
      </c>
      <c r="F632" s="2">
        <f t="shared" ca="1" si="19"/>
        <v>21.13923710830279</v>
      </c>
    </row>
    <row r="633" spans="5:6" x14ac:dyDescent="0.3">
      <c r="E633" s="2">
        <f t="shared" ca="1" si="18"/>
        <v>0.42117424830178651</v>
      </c>
      <c r="F633" s="2">
        <f t="shared" ca="1" si="19"/>
        <v>19.571277102031257</v>
      </c>
    </row>
    <row r="634" spans="5:6" x14ac:dyDescent="0.3">
      <c r="E634" s="2">
        <f t="shared" ca="1" si="18"/>
        <v>0.8134317869292057</v>
      </c>
      <c r="F634" s="2">
        <f t="shared" ca="1" si="19"/>
        <v>21.743077586736575</v>
      </c>
    </row>
    <row r="635" spans="5:6" x14ac:dyDescent="0.3">
      <c r="E635" s="2">
        <f t="shared" ca="1" si="18"/>
        <v>0.21573876327701891</v>
      </c>
      <c r="F635" s="2">
        <f t="shared" ca="1" si="19"/>
        <v>18.431076701723363</v>
      </c>
    </row>
    <row r="636" spans="5:6" x14ac:dyDescent="0.3">
      <c r="E636" s="2">
        <f t="shared" ca="1" si="18"/>
        <v>0.75332196476091962</v>
      </c>
      <c r="F636" s="2">
        <f t="shared" ca="1" si="19"/>
        <v>21.390334796551748</v>
      </c>
    </row>
    <row r="637" spans="5:6" x14ac:dyDescent="0.3">
      <c r="E637" s="2">
        <f t="shared" ca="1" si="18"/>
        <v>0.81856954764196521</v>
      </c>
      <c r="F637" s="2">
        <f t="shared" ca="1" si="19"/>
        <v>21.774523107960036</v>
      </c>
    </row>
    <row r="638" spans="5:6" x14ac:dyDescent="0.3">
      <c r="E638" s="2">
        <f t="shared" ca="1" si="18"/>
        <v>0.3580066780994059</v>
      </c>
      <c r="F638" s="2">
        <f t="shared" ca="1" si="19"/>
        <v>19.227101223198027</v>
      </c>
    </row>
    <row r="639" spans="5:6" x14ac:dyDescent="0.3">
      <c r="E639" s="2">
        <f t="shared" ca="1" si="18"/>
        <v>0.24916823332353333</v>
      </c>
      <c r="F639" s="2">
        <f t="shared" ca="1" si="19"/>
        <v>18.623834111735814</v>
      </c>
    </row>
    <row r="640" spans="5:6" x14ac:dyDescent="0.3">
      <c r="E640" s="2">
        <f t="shared" ca="1" si="18"/>
        <v>0.4825520615577501</v>
      </c>
      <c r="F640" s="2">
        <f t="shared" ca="1" si="19"/>
        <v>19.905110853264112</v>
      </c>
    </row>
    <row r="641" spans="5:6" x14ac:dyDescent="0.3">
      <c r="E641" s="2">
        <f t="shared" ca="1" si="18"/>
        <v>0.38376508271895415</v>
      </c>
      <c r="F641" s="2">
        <f t="shared" ca="1" si="19"/>
        <v>19.367616718940042</v>
      </c>
    </row>
    <row r="642" spans="5:6" x14ac:dyDescent="0.3">
      <c r="E642" s="2">
        <f t="shared" ca="1" si="18"/>
        <v>0.35797985259612264</v>
      </c>
      <c r="F642" s="2">
        <f t="shared" ca="1" si="19"/>
        <v>19.22695469059386</v>
      </c>
    </row>
    <row r="643" spans="5:6" x14ac:dyDescent="0.3">
      <c r="E643" s="2">
        <f t="shared" ref="E643:E706" ca="1" si="20">RAND()</f>
        <v>0.90935706512960801</v>
      </c>
      <c r="F643" s="2">
        <f t="shared" ref="F643:F706" ca="1" si="21">SIGN(E643-0.5)*((($C$3^$C$4)*_xlfn.GAMMA.INV(2*ABS(E643-0.5),1/$C$4,1))^(1/$C$4))+$C$5</f>
        <v>22.403696670016252</v>
      </c>
    </row>
    <row r="644" spans="5:6" x14ac:dyDescent="0.3">
      <c r="E644" s="2">
        <f t="shared" ca="1" si="20"/>
        <v>0.51799634586532362</v>
      </c>
      <c r="F644" s="2">
        <f t="shared" ca="1" si="21"/>
        <v>20.097871616994873</v>
      </c>
    </row>
    <row r="645" spans="5:6" x14ac:dyDescent="0.3">
      <c r="E645" s="2">
        <f t="shared" ca="1" si="20"/>
        <v>0.8730723807784615</v>
      </c>
      <c r="F645" s="2">
        <f t="shared" ca="1" si="21"/>
        <v>22.129950916373762</v>
      </c>
    </row>
    <row r="646" spans="5:6" x14ac:dyDescent="0.3">
      <c r="E646" s="2">
        <f t="shared" ca="1" si="20"/>
        <v>0.69948184904378541</v>
      </c>
      <c r="F646" s="2">
        <f t="shared" ca="1" si="21"/>
        <v>21.088622061589401</v>
      </c>
    </row>
    <row r="647" spans="5:6" x14ac:dyDescent="0.3">
      <c r="E647" s="2">
        <f t="shared" ca="1" si="20"/>
        <v>0.98001407086978287</v>
      </c>
      <c r="F647" s="2">
        <f t="shared" ca="1" si="21"/>
        <v>23.245314572721259</v>
      </c>
    </row>
    <row r="648" spans="5:6" x14ac:dyDescent="0.3">
      <c r="E648" s="2">
        <f t="shared" ca="1" si="20"/>
        <v>4.914570236469018E-2</v>
      </c>
      <c r="F648" s="2">
        <f t="shared" ca="1" si="21"/>
        <v>17.197927790727544</v>
      </c>
    </row>
    <row r="649" spans="5:6" x14ac:dyDescent="0.3">
      <c r="E649" s="2">
        <f t="shared" ca="1" si="20"/>
        <v>0.59880013347275607</v>
      </c>
      <c r="F649" s="2">
        <f t="shared" ca="1" si="21"/>
        <v>20.537426781056979</v>
      </c>
    </row>
    <row r="650" spans="5:6" x14ac:dyDescent="0.3">
      <c r="E650" s="2">
        <f t="shared" ca="1" si="20"/>
        <v>0.14442161779427554</v>
      </c>
      <c r="F650" s="2">
        <f t="shared" ca="1" si="21"/>
        <v>17.989438661616603</v>
      </c>
    </row>
    <row r="651" spans="5:6" x14ac:dyDescent="0.3">
      <c r="E651" s="2">
        <f t="shared" ca="1" si="20"/>
        <v>0.61843064617752552</v>
      </c>
      <c r="F651" s="2">
        <f t="shared" ca="1" si="21"/>
        <v>20.644349077057793</v>
      </c>
    </row>
    <row r="652" spans="5:6" x14ac:dyDescent="0.3">
      <c r="E652" s="2">
        <f t="shared" ca="1" si="20"/>
        <v>2.3181596522202752E-2</v>
      </c>
      <c r="F652" s="2">
        <f t="shared" ca="1" si="21"/>
        <v>16.81944480481695</v>
      </c>
    </row>
    <row r="653" spans="5:6" x14ac:dyDescent="0.3">
      <c r="E653" s="2">
        <f t="shared" ca="1" si="20"/>
        <v>0.28521824587839639</v>
      </c>
      <c r="F653" s="2">
        <f t="shared" ca="1" si="21"/>
        <v>18.826467601944699</v>
      </c>
    </row>
    <row r="654" spans="5:6" x14ac:dyDescent="0.3">
      <c r="E654" s="2">
        <f t="shared" ca="1" si="20"/>
        <v>0.33874230535061656</v>
      </c>
      <c r="F654" s="2">
        <f t="shared" ca="1" si="21"/>
        <v>19.121726072581886</v>
      </c>
    </row>
    <row r="655" spans="5:6" x14ac:dyDescent="0.3">
      <c r="E655" s="2">
        <f t="shared" ca="1" si="20"/>
        <v>0.23402341436146024</v>
      </c>
      <c r="F655" s="2">
        <f t="shared" ca="1" si="21"/>
        <v>18.53722942446284</v>
      </c>
    </row>
    <row r="656" spans="5:6" x14ac:dyDescent="0.3">
      <c r="E656" s="2">
        <f t="shared" ca="1" si="20"/>
        <v>0.77401028092900137</v>
      </c>
      <c r="F656" s="2">
        <f t="shared" ca="1" si="21"/>
        <v>21.509173097036452</v>
      </c>
    </row>
    <row r="657" spans="5:6" x14ac:dyDescent="0.3">
      <c r="E657" s="2">
        <f t="shared" ca="1" si="20"/>
        <v>0.81988668789914054</v>
      </c>
      <c r="F657" s="2">
        <f t="shared" ca="1" si="21"/>
        <v>21.782628185274437</v>
      </c>
    </row>
    <row r="658" spans="5:6" x14ac:dyDescent="0.3">
      <c r="E658" s="2">
        <f t="shared" ca="1" si="20"/>
        <v>0.19512893926945307</v>
      </c>
      <c r="F658" s="2">
        <f t="shared" ca="1" si="21"/>
        <v>18.308756800651107</v>
      </c>
    </row>
    <row r="659" spans="5:6" x14ac:dyDescent="0.3">
      <c r="E659" s="2">
        <f t="shared" ca="1" si="20"/>
        <v>0.18221606528401602</v>
      </c>
      <c r="F659" s="2">
        <f t="shared" ca="1" si="21"/>
        <v>18.230302561441309</v>
      </c>
    </row>
    <row r="660" spans="5:6" x14ac:dyDescent="0.3">
      <c r="E660" s="2">
        <f t="shared" ca="1" si="20"/>
        <v>0.54269052636577231</v>
      </c>
      <c r="F660" s="2">
        <f t="shared" ca="1" si="21"/>
        <v>20.232170458686586</v>
      </c>
    </row>
    <row r="661" spans="5:6" x14ac:dyDescent="0.3">
      <c r="E661" s="2">
        <f t="shared" ca="1" si="20"/>
        <v>0.58540753485209118</v>
      </c>
      <c r="F661" s="2">
        <f t="shared" ca="1" si="21"/>
        <v>20.464535010168397</v>
      </c>
    </row>
    <row r="662" spans="5:6" x14ac:dyDescent="0.3">
      <c r="E662" s="2">
        <f t="shared" ca="1" si="20"/>
        <v>0.41523902578968441</v>
      </c>
      <c r="F662" s="2">
        <f t="shared" ca="1" si="21"/>
        <v>19.538983246494105</v>
      </c>
    </row>
    <row r="663" spans="5:6" x14ac:dyDescent="0.3">
      <c r="E663" s="2">
        <f t="shared" ca="1" si="20"/>
        <v>0.39440134935190296</v>
      </c>
      <c r="F663" s="2">
        <f t="shared" ca="1" si="21"/>
        <v>19.425556338566654</v>
      </c>
    </row>
    <row r="664" spans="5:6" x14ac:dyDescent="0.3">
      <c r="E664" s="2">
        <f t="shared" ca="1" si="20"/>
        <v>0.68926104404792454</v>
      </c>
      <c r="F664" s="2">
        <f t="shared" ca="1" si="21"/>
        <v>21.03216141717035</v>
      </c>
    </row>
    <row r="665" spans="5:6" x14ac:dyDescent="0.3">
      <c r="E665" s="2">
        <f t="shared" ca="1" si="20"/>
        <v>0.55765586049024529</v>
      </c>
      <c r="F665" s="2">
        <f t="shared" ca="1" si="21"/>
        <v>20.313563973066255</v>
      </c>
    </row>
    <row r="666" spans="5:6" x14ac:dyDescent="0.3">
      <c r="E666" s="2">
        <f t="shared" ca="1" si="20"/>
        <v>0.34736531449081509</v>
      </c>
      <c r="F666" s="2">
        <f t="shared" ca="1" si="21"/>
        <v>19.168931980663082</v>
      </c>
    </row>
    <row r="667" spans="5:6" x14ac:dyDescent="0.3">
      <c r="E667" s="2">
        <f t="shared" ca="1" si="20"/>
        <v>0.37775175508554248</v>
      </c>
      <c r="F667" s="2">
        <f t="shared" ca="1" si="21"/>
        <v>19.334842052598368</v>
      </c>
    </row>
    <row r="668" spans="5:6" x14ac:dyDescent="0.3">
      <c r="E668" s="2">
        <f t="shared" ca="1" si="20"/>
        <v>0.77354169460521038</v>
      </c>
      <c r="F668" s="2">
        <f t="shared" ca="1" si="21"/>
        <v>21.50645681106484</v>
      </c>
    </row>
    <row r="669" spans="5:6" x14ac:dyDescent="0.3">
      <c r="E669" s="2">
        <f t="shared" ca="1" si="20"/>
        <v>0.26079778084887917</v>
      </c>
      <c r="F669" s="2">
        <f t="shared" ca="1" si="21"/>
        <v>18.689677167758234</v>
      </c>
    </row>
    <row r="670" spans="5:6" x14ac:dyDescent="0.3">
      <c r="E670" s="2">
        <f t="shared" ca="1" si="20"/>
        <v>0.45199228299480299</v>
      </c>
      <c r="F670" s="2">
        <f t="shared" ca="1" si="21"/>
        <v>19.738911122759255</v>
      </c>
    </row>
    <row r="671" spans="5:6" x14ac:dyDescent="0.3">
      <c r="E671" s="2">
        <f t="shared" ca="1" si="20"/>
        <v>0.3707314116376107</v>
      </c>
      <c r="F671" s="2">
        <f t="shared" ca="1" si="21"/>
        <v>19.296558856016539</v>
      </c>
    </row>
    <row r="672" spans="5:6" x14ac:dyDescent="0.3">
      <c r="E672" s="2">
        <f t="shared" ca="1" si="20"/>
        <v>0.78863068798030156</v>
      </c>
      <c r="F672" s="2">
        <f t="shared" ca="1" si="21"/>
        <v>21.594595683600335</v>
      </c>
    </row>
    <row r="673" spans="5:6" x14ac:dyDescent="0.3">
      <c r="E673" s="2">
        <f t="shared" ca="1" si="20"/>
        <v>0.80465847407366919</v>
      </c>
      <c r="F673" s="2">
        <f t="shared" ca="1" si="21"/>
        <v>21.689964384723293</v>
      </c>
    </row>
    <row r="674" spans="5:6" x14ac:dyDescent="0.3">
      <c r="E674" s="2">
        <f t="shared" ca="1" si="20"/>
        <v>0.32843586593431007</v>
      </c>
      <c r="F674" s="2">
        <f t="shared" ca="1" si="21"/>
        <v>19.065205179579472</v>
      </c>
    </row>
    <row r="675" spans="5:6" x14ac:dyDescent="0.3">
      <c r="E675" s="2">
        <f t="shared" ca="1" si="20"/>
        <v>3.9415671790997697E-3</v>
      </c>
      <c r="F675" s="2">
        <f t="shared" ca="1" si="21"/>
        <v>16.180787884969391</v>
      </c>
    </row>
    <row r="676" spans="5:6" x14ac:dyDescent="0.3">
      <c r="E676" s="2">
        <f t="shared" ca="1" si="20"/>
        <v>0.25037340804400288</v>
      </c>
      <c r="F676" s="2">
        <f t="shared" ca="1" si="21"/>
        <v>18.630682084754362</v>
      </c>
    </row>
    <row r="677" spans="5:6" x14ac:dyDescent="0.3">
      <c r="E677" s="2">
        <f t="shared" ca="1" si="20"/>
        <v>0.27575882947399555</v>
      </c>
      <c r="F677" s="2">
        <f t="shared" ca="1" si="21"/>
        <v>18.773688486185936</v>
      </c>
    </row>
    <row r="678" spans="5:6" x14ac:dyDescent="0.3">
      <c r="E678" s="2">
        <f t="shared" ca="1" si="20"/>
        <v>0.63908805022812654</v>
      </c>
      <c r="F678" s="2">
        <f t="shared" ca="1" si="21"/>
        <v>20.757031753890875</v>
      </c>
    </row>
    <row r="679" spans="5:6" x14ac:dyDescent="0.3">
      <c r="E679" s="2">
        <f t="shared" ca="1" si="20"/>
        <v>0.29124630182763711</v>
      </c>
      <c r="F679" s="2">
        <f t="shared" ca="1" si="21"/>
        <v>18.859983743792501</v>
      </c>
    </row>
    <row r="680" spans="5:6" x14ac:dyDescent="0.3">
      <c r="E680" s="2">
        <f t="shared" ca="1" si="20"/>
        <v>0.45779066444885907</v>
      </c>
      <c r="F680" s="2">
        <f t="shared" ca="1" si="21"/>
        <v>19.770446548371659</v>
      </c>
    </row>
    <row r="681" spans="5:6" x14ac:dyDescent="0.3">
      <c r="E681" s="2">
        <f t="shared" ca="1" si="20"/>
        <v>0.85764546297363153</v>
      </c>
      <c r="F681" s="2">
        <f t="shared" ca="1" si="21"/>
        <v>22.024354142881862</v>
      </c>
    </row>
    <row r="682" spans="5:6" x14ac:dyDescent="0.3">
      <c r="E682" s="2">
        <f t="shared" ca="1" si="20"/>
        <v>0.89140339464761753</v>
      </c>
      <c r="F682" s="2">
        <f t="shared" ca="1" si="21"/>
        <v>22.262868333437698</v>
      </c>
    </row>
    <row r="683" spans="5:6" x14ac:dyDescent="0.3">
      <c r="E683" s="2">
        <f t="shared" ca="1" si="20"/>
        <v>0.93138427183175776</v>
      </c>
      <c r="F683" s="2">
        <f t="shared" ca="1" si="21"/>
        <v>22.597951958081467</v>
      </c>
    </row>
    <row r="684" spans="5:6" x14ac:dyDescent="0.3">
      <c r="E684" s="2">
        <f t="shared" ca="1" si="20"/>
        <v>0.45953004698981859</v>
      </c>
      <c r="F684" s="2">
        <f t="shared" ca="1" si="21"/>
        <v>19.779906330868783</v>
      </c>
    </row>
    <row r="685" spans="5:6" x14ac:dyDescent="0.3">
      <c r="E685" s="2">
        <f t="shared" ca="1" si="20"/>
        <v>0.30423574801231046</v>
      </c>
      <c r="F685" s="2">
        <f t="shared" ca="1" si="21"/>
        <v>18.931936169921084</v>
      </c>
    </row>
    <row r="686" spans="5:6" x14ac:dyDescent="0.3">
      <c r="E686" s="2">
        <f t="shared" ca="1" si="20"/>
        <v>0.45786259627762194</v>
      </c>
      <c r="F686" s="2">
        <f t="shared" ca="1" si="21"/>
        <v>19.770837756863337</v>
      </c>
    </row>
    <row r="687" spans="5:6" x14ac:dyDescent="0.3">
      <c r="E687" s="2">
        <f t="shared" ca="1" si="20"/>
        <v>0.65750372491084708</v>
      </c>
      <c r="F687" s="2">
        <f t="shared" ca="1" si="21"/>
        <v>20.85771467107752</v>
      </c>
    </row>
    <row r="688" spans="5:6" x14ac:dyDescent="0.3">
      <c r="E688" s="2">
        <f t="shared" ca="1" si="20"/>
        <v>0.59101127656188357</v>
      </c>
      <c r="F688" s="2">
        <f t="shared" ca="1" si="21"/>
        <v>20.495030465425991</v>
      </c>
    </row>
    <row r="689" spans="5:6" x14ac:dyDescent="0.3">
      <c r="E689" s="2">
        <f t="shared" ca="1" si="20"/>
        <v>0.7782480958690009</v>
      </c>
      <c r="F689" s="2">
        <f t="shared" ca="1" si="21"/>
        <v>21.533796610147476</v>
      </c>
    </row>
    <row r="690" spans="5:6" x14ac:dyDescent="0.3">
      <c r="E690" s="2">
        <f t="shared" ca="1" si="20"/>
        <v>0.54767383296240202</v>
      </c>
      <c r="F690" s="2">
        <f t="shared" ca="1" si="21"/>
        <v>20.259272974567661</v>
      </c>
    </row>
    <row r="691" spans="5:6" x14ac:dyDescent="0.3">
      <c r="E691" s="2">
        <f t="shared" ca="1" si="20"/>
        <v>0.87263352761736745</v>
      </c>
      <c r="F691" s="2">
        <f t="shared" ca="1" si="21"/>
        <v>22.126876060745552</v>
      </c>
    </row>
    <row r="692" spans="5:6" x14ac:dyDescent="0.3">
      <c r="E692" s="2">
        <f t="shared" ca="1" si="20"/>
        <v>9.0576071287120197E-2</v>
      </c>
      <c r="F692" s="2">
        <f t="shared" ca="1" si="21"/>
        <v>17.595754131506958</v>
      </c>
    </row>
    <row r="693" spans="5:6" x14ac:dyDescent="0.3">
      <c r="E693" s="2">
        <f t="shared" ca="1" si="20"/>
        <v>0.13895691616795935</v>
      </c>
      <c r="F693" s="2">
        <f t="shared" ca="1" si="21"/>
        <v>17.952803404652347</v>
      </c>
    </row>
    <row r="694" spans="5:6" x14ac:dyDescent="0.3">
      <c r="E694" s="2">
        <f t="shared" ca="1" si="20"/>
        <v>0.53459224966308039</v>
      </c>
      <c r="F694" s="2">
        <f t="shared" ca="1" si="21"/>
        <v>20.188127586531849</v>
      </c>
    </row>
    <row r="695" spans="5:6" x14ac:dyDescent="0.3">
      <c r="E695" s="2">
        <f t="shared" ca="1" si="20"/>
        <v>0.54496834442052444</v>
      </c>
      <c r="F695" s="2">
        <f t="shared" ca="1" si="21"/>
        <v>20.244558672637254</v>
      </c>
    </row>
    <row r="696" spans="5:6" x14ac:dyDescent="0.3">
      <c r="E696" s="2">
        <f t="shared" ca="1" si="20"/>
        <v>0.71758669047854828</v>
      </c>
      <c r="F696" s="2">
        <f t="shared" ca="1" si="21"/>
        <v>21.189158072855406</v>
      </c>
    </row>
    <row r="697" spans="5:6" x14ac:dyDescent="0.3">
      <c r="E697" s="2">
        <f t="shared" ca="1" si="20"/>
        <v>0.38169895156793043</v>
      </c>
      <c r="F697" s="2">
        <f t="shared" ca="1" si="21"/>
        <v>19.356357227477908</v>
      </c>
    </row>
    <row r="698" spans="5:6" x14ac:dyDescent="0.3">
      <c r="E698" s="2">
        <f t="shared" ca="1" si="20"/>
        <v>0.34412724575505771</v>
      </c>
      <c r="F698" s="2">
        <f t="shared" ca="1" si="21"/>
        <v>19.151213459188313</v>
      </c>
    </row>
    <row r="699" spans="5:6" x14ac:dyDescent="0.3">
      <c r="E699" s="2">
        <f t="shared" ca="1" si="20"/>
        <v>0.76374530232308713</v>
      </c>
      <c r="F699" s="2">
        <f t="shared" ca="1" si="21"/>
        <v>21.449942912777253</v>
      </c>
    </row>
    <row r="700" spans="5:6" x14ac:dyDescent="0.3">
      <c r="E700" s="2">
        <f t="shared" ca="1" si="20"/>
        <v>2.9372610315150371E-2</v>
      </c>
      <c r="F700" s="2">
        <f t="shared" ca="1" si="21"/>
        <v>16.928827471610433</v>
      </c>
    </row>
    <row r="701" spans="5:6" x14ac:dyDescent="0.3">
      <c r="E701" s="2">
        <f t="shared" ca="1" si="20"/>
        <v>0.17302755102837075</v>
      </c>
      <c r="F701" s="2">
        <f t="shared" ca="1" si="21"/>
        <v>18.173444582805281</v>
      </c>
    </row>
    <row r="702" spans="5:6" x14ac:dyDescent="0.3">
      <c r="E702" s="2">
        <f t="shared" ca="1" si="20"/>
        <v>0.49263841921308793</v>
      </c>
      <c r="F702" s="2">
        <f t="shared" ca="1" si="21"/>
        <v>19.959964669384235</v>
      </c>
    </row>
    <row r="703" spans="5:6" x14ac:dyDescent="0.3">
      <c r="E703" s="2">
        <f t="shared" ca="1" si="20"/>
        <v>0.94538929415127115</v>
      </c>
      <c r="F703" s="2">
        <f t="shared" ca="1" si="21"/>
        <v>22.740510148693076</v>
      </c>
    </row>
    <row r="704" spans="5:6" x14ac:dyDescent="0.3">
      <c r="E704" s="2">
        <f t="shared" ca="1" si="20"/>
        <v>8.3722033222546011E-2</v>
      </c>
      <c r="F704" s="2">
        <f t="shared" ca="1" si="21"/>
        <v>17.538301912363071</v>
      </c>
    </row>
    <row r="705" spans="5:6" x14ac:dyDescent="0.3">
      <c r="E705" s="2">
        <f t="shared" ca="1" si="20"/>
        <v>0.72288344477482092</v>
      </c>
      <c r="F705" s="2">
        <f t="shared" ca="1" si="21"/>
        <v>21.218721181632461</v>
      </c>
    </row>
    <row r="706" spans="5:6" x14ac:dyDescent="0.3">
      <c r="E706" s="2">
        <f t="shared" ca="1" si="20"/>
        <v>4.4742314192799282E-2</v>
      </c>
      <c r="F706" s="2">
        <f t="shared" ca="1" si="21"/>
        <v>17.145154050967992</v>
      </c>
    </row>
    <row r="707" spans="5:6" x14ac:dyDescent="0.3">
      <c r="E707" s="2">
        <f t="shared" ref="E707:E770" ca="1" si="22">RAND()</f>
        <v>0.96250535765307632</v>
      </c>
      <c r="F707" s="2">
        <f t="shared" ref="F707:F770" ca="1" si="23">SIGN(E707-0.5)*((($C$3^$C$4)*_xlfn.GAMMA.INV(2*ABS(E707-0.5),1/$C$4,1))^(1/$C$4))+$C$5</f>
        <v>22.949466644723451</v>
      </c>
    </row>
    <row r="708" spans="5:6" x14ac:dyDescent="0.3">
      <c r="E708" s="2">
        <f t="shared" ca="1" si="22"/>
        <v>0.72624641188202854</v>
      </c>
      <c r="F708" s="2">
        <f t="shared" ca="1" si="23"/>
        <v>21.23753140042237</v>
      </c>
    </row>
    <row r="709" spans="5:6" x14ac:dyDescent="0.3">
      <c r="E709" s="2">
        <f t="shared" ca="1" si="22"/>
        <v>0.55445642594323497</v>
      </c>
      <c r="F709" s="2">
        <f t="shared" ca="1" si="23"/>
        <v>20.296162261971002</v>
      </c>
    </row>
    <row r="710" spans="5:6" x14ac:dyDescent="0.3">
      <c r="E710" s="2">
        <f t="shared" ca="1" si="22"/>
        <v>8.2976080568930799E-2</v>
      </c>
      <c r="F710" s="2">
        <f t="shared" ca="1" si="23"/>
        <v>17.531902999701696</v>
      </c>
    </row>
    <row r="711" spans="5:6" x14ac:dyDescent="0.3">
      <c r="E711" s="2">
        <f t="shared" ca="1" si="22"/>
        <v>0.29831576815468741</v>
      </c>
      <c r="F711" s="2">
        <f t="shared" ca="1" si="23"/>
        <v>18.899186192087601</v>
      </c>
    </row>
    <row r="712" spans="5:6" x14ac:dyDescent="0.3">
      <c r="E712" s="2">
        <f t="shared" ca="1" si="22"/>
        <v>2.9245643272130528E-2</v>
      </c>
      <c r="F712" s="2">
        <f t="shared" ca="1" si="23"/>
        <v>16.926753487589124</v>
      </c>
    </row>
    <row r="713" spans="5:6" x14ac:dyDescent="0.3">
      <c r="E713" s="2">
        <f t="shared" ca="1" si="22"/>
        <v>0.91939727212238109</v>
      </c>
      <c r="F713" s="2">
        <f t="shared" ca="1" si="23"/>
        <v>22.488661844195889</v>
      </c>
    </row>
    <row r="714" spans="5:6" x14ac:dyDescent="0.3">
      <c r="E714" s="2">
        <f t="shared" ca="1" si="22"/>
        <v>0.70577361761564494</v>
      </c>
      <c r="F714" s="2">
        <f t="shared" ca="1" si="23"/>
        <v>21.123477704180495</v>
      </c>
    </row>
    <row r="715" spans="5:6" x14ac:dyDescent="0.3">
      <c r="E715" s="2">
        <f t="shared" ca="1" si="22"/>
        <v>0.73997319656266614</v>
      </c>
      <c r="F715" s="2">
        <f t="shared" ca="1" si="23"/>
        <v>21.314672187837466</v>
      </c>
    </row>
    <row r="716" spans="5:6" x14ac:dyDescent="0.3">
      <c r="E716" s="2">
        <f t="shared" ca="1" si="22"/>
        <v>0.33771143891843391</v>
      </c>
      <c r="F716" s="2">
        <f t="shared" ca="1" si="23"/>
        <v>19.116077922368216</v>
      </c>
    </row>
    <row r="717" spans="5:6" x14ac:dyDescent="0.3">
      <c r="E717" s="2">
        <f t="shared" ca="1" si="22"/>
        <v>0.88144031136843726</v>
      </c>
      <c r="F717" s="2">
        <f t="shared" ca="1" si="23"/>
        <v>22.189485542923713</v>
      </c>
    </row>
    <row r="718" spans="5:6" x14ac:dyDescent="0.3">
      <c r="E718" s="2">
        <f t="shared" ca="1" si="22"/>
        <v>9.0535619266743583E-2</v>
      </c>
      <c r="F718" s="2">
        <f t="shared" ca="1" si="23"/>
        <v>17.59542176958578</v>
      </c>
    </row>
    <row r="719" spans="5:6" x14ac:dyDescent="0.3">
      <c r="E719" s="2">
        <f t="shared" ca="1" si="22"/>
        <v>0.99564564869040451</v>
      </c>
      <c r="F719" s="2">
        <f t="shared" ca="1" si="23"/>
        <v>23.789414946720004</v>
      </c>
    </row>
    <row r="720" spans="5:6" x14ac:dyDescent="0.3">
      <c r="E720" s="2">
        <f t="shared" ca="1" si="22"/>
        <v>0.91551995551750853</v>
      </c>
      <c r="F720" s="2">
        <f t="shared" ca="1" si="23"/>
        <v>22.455226486326556</v>
      </c>
    </row>
    <row r="721" spans="5:6" x14ac:dyDescent="0.3">
      <c r="E721" s="2">
        <f t="shared" ca="1" si="22"/>
        <v>0.75067340185536668</v>
      </c>
      <c r="F721" s="2">
        <f t="shared" ca="1" si="23"/>
        <v>21.375265694403449</v>
      </c>
    </row>
    <row r="722" spans="5:6" x14ac:dyDescent="0.3">
      <c r="E722" s="2">
        <f t="shared" ca="1" si="22"/>
        <v>0.37225125476754617</v>
      </c>
      <c r="F722" s="2">
        <f t="shared" ca="1" si="23"/>
        <v>19.304848833545876</v>
      </c>
    </row>
    <row r="723" spans="5:6" x14ac:dyDescent="0.3">
      <c r="E723" s="2">
        <f t="shared" ca="1" si="22"/>
        <v>0.46906144324167776</v>
      </c>
      <c r="F723" s="2">
        <f t="shared" ca="1" si="23"/>
        <v>19.831742960132658</v>
      </c>
    </row>
    <row r="724" spans="5:6" x14ac:dyDescent="0.3">
      <c r="E724" s="2">
        <f t="shared" ca="1" si="22"/>
        <v>0.16077475813019415</v>
      </c>
      <c r="F724" s="2">
        <f t="shared" ca="1" si="23"/>
        <v>18.096060397144495</v>
      </c>
    </row>
    <row r="725" spans="5:6" x14ac:dyDescent="0.3">
      <c r="E725" s="2">
        <f t="shared" ca="1" si="22"/>
        <v>0.18748050401788063</v>
      </c>
      <c r="F725" s="2">
        <f t="shared" ca="1" si="23"/>
        <v>18.262478725829588</v>
      </c>
    </row>
    <row r="726" spans="5:6" x14ac:dyDescent="0.3">
      <c r="E726" s="2">
        <f t="shared" ca="1" si="22"/>
        <v>0.4798508954384374</v>
      </c>
      <c r="F726" s="2">
        <f t="shared" ca="1" si="23"/>
        <v>19.890420771278801</v>
      </c>
    </row>
    <row r="727" spans="5:6" x14ac:dyDescent="0.3">
      <c r="E727" s="2">
        <f t="shared" ca="1" si="22"/>
        <v>0.57610466105124547</v>
      </c>
      <c r="F727" s="2">
        <f t="shared" ca="1" si="23"/>
        <v>20.413918716668377</v>
      </c>
    </row>
    <row r="728" spans="5:6" x14ac:dyDescent="0.3">
      <c r="E728" s="2">
        <f t="shared" ca="1" si="22"/>
        <v>0.25272368013194657</v>
      </c>
      <c r="F728" s="2">
        <f t="shared" ca="1" si="23"/>
        <v>18.64401966340667</v>
      </c>
    </row>
    <row r="729" spans="5:6" x14ac:dyDescent="0.3">
      <c r="E729" s="2">
        <f t="shared" ca="1" si="22"/>
        <v>0.28323589642259828</v>
      </c>
      <c r="F729" s="2">
        <f t="shared" ca="1" si="23"/>
        <v>18.815426441343529</v>
      </c>
    </row>
    <row r="730" spans="5:6" x14ac:dyDescent="0.3">
      <c r="E730" s="2">
        <f t="shared" ca="1" si="22"/>
        <v>0.14295969875273817</v>
      </c>
      <c r="F730" s="2">
        <f t="shared" ca="1" si="23"/>
        <v>17.979691863413535</v>
      </c>
    </row>
    <row r="731" spans="5:6" x14ac:dyDescent="0.3">
      <c r="E731" s="2">
        <f t="shared" ca="1" si="22"/>
        <v>0.96981593855344916</v>
      </c>
      <c r="F731" s="2">
        <f t="shared" ca="1" si="23"/>
        <v>23.058060486054746</v>
      </c>
    </row>
    <row r="732" spans="5:6" x14ac:dyDescent="0.3">
      <c r="E732" s="2">
        <f t="shared" ca="1" si="22"/>
        <v>0.7294807617902731</v>
      </c>
      <c r="F732" s="2">
        <f t="shared" ca="1" si="23"/>
        <v>21.255653498991048</v>
      </c>
    </row>
    <row r="733" spans="5:6" x14ac:dyDescent="0.3">
      <c r="E733" s="2">
        <f t="shared" ca="1" si="22"/>
        <v>0.8437050564488664</v>
      </c>
      <c r="F733" s="2">
        <f t="shared" ca="1" si="23"/>
        <v>21.932736740378537</v>
      </c>
    </row>
    <row r="734" spans="5:6" x14ac:dyDescent="0.3">
      <c r="E734" s="2">
        <f t="shared" ca="1" si="22"/>
        <v>0.65604896565516213</v>
      </c>
      <c r="F734" s="2">
        <f t="shared" ca="1" si="23"/>
        <v>20.849751026004469</v>
      </c>
    </row>
    <row r="735" spans="5:6" x14ac:dyDescent="0.3">
      <c r="E735" s="2">
        <f t="shared" ca="1" si="22"/>
        <v>0.31542759760245442</v>
      </c>
      <c r="F735" s="2">
        <f t="shared" ca="1" si="23"/>
        <v>18.993679479512846</v>
      </c>
    </row>
    <row r="736" spans="5:6" x14ac:dyDescent="0.3">
      <c r="E736" s="2">
        <f t="shared" ca="1" si="22"/>
        <v>0.99231968707585017</v>
      </c>
      <c r="F736" s="2">
        <f t="shared" ca="1" si="23"/>
        <v>23.608110154532586</v>
      </c>
    </row>
    <row r="737" spans="5:6" x14ac:dyDescent="0.3">
      <c r="E737" s="2">
        <f t="shared" ca="1" si="22"/>
        <v>0.1862394442920281</v>
      </c>
      <c r="F737" s="2">
        <f t="shared" ca="1" si="23"/>
        <v>18.254918068579126</v>
      </c>
    </row>
    <row r="738" spans="5:6" x14ac:dyDescent="0.3">
      <c r="E738" s="2">
        <f t="shared" ca="1" si="22"/>
        <v>0.87020814120710499</v>
      </c>
      <c r="F738" s="2">
        <f t="shared" ca="1" si="23"/>
        <v>22.109962444341551</v>
      </c>
    </row>
    <row r="739" spans="5:6" x14ac:dyDescent="0.3">
      <c r="E739" s="2">
        <f t="shared" ca="1" si="22"/>
        <v>0.3078541880353225</v>
      </c>
      <c r="F739" s="2">
        <f t="shared" ca="1" si="23"/>
        <v>18.951921656330718</v>
      </c>
    </row>
    <row r="740" spans="5:6" x14ac:dyDescent="0.3">
      <c r="E740" s="2">
        <f t="shared" ca="1" si="22"/>
        <v>0.41223798604029993</v>
      </c>
      <c r="F740" s="2">
        <f t="shared" ca="1" si="23"/>
        <v>19.52265257455149</v>
      </c>
    </row>
    <row r="741" spans="5:6" x14ac:dyDescent="0.3">
      <c r="E741" s="2">
        <f t="shared" ca="1" si="22"/>
        <v>0.99872121213335352</v>
      </c>
      <c r="F741" s="2">
        <f t="shared" ca="1" si="23"/>
        <v>24.12265505085411</v>
      </c>
    </row>
    <row r="742" spans="5:6" x14ac:dyDescent="0.3">
      <c r="E742" s="2">
        <f t="shared" ca="1" si="22"/>
        <v>0.88652381638516042</v>
      </c>
      <c r="F742" s="2">
        <f t="shared" ca="1" si="23"/>
        <v>22.226561206423995</v>
      </c>
    </row>
    <row r="743" spans="5:6" x14ac:dyDescent="0.3">
      <c r="E743" s="2">
        <f t="shared" ca="1" si="22"/>
        <v>7.9613276995969762E-2</v>
      </c>
      <c r="F743" s="2">
        <f t="shared" ca="1" si="23"/>
        <v>17.502669140307511</v>
      </c>
    </row>
    <row r="744" spans="5:6" x14ac:dyDescent="0.3">
      <c r="E744" s="2">
        <f t="shared" ca="1" si="22"/>
        <v>0.56085822508904537</v>
      </c>
      <c r="F744" s="2">
        <f t="shared" ca="1" si="23"/>
        <v>20.330982083120997</v>
      </c>
    </row>
    <row r="745" spans="5:6" x14ac:dyDescent="0.3">
      <c r="E745" s="2">
        <f t="shared" ca="1" si="22"/>
        <v>0.41167511372870669</v>
      </c>
      <c r="F745" s="2">
        <f t="shared" ca="1" si="23"/>
        <v>19.51958945325174</v>
      </c>
    </row>
    <row r="746" spans="5:6" x14ac:dyDescent="0.3">
      <c r="E746" s="2">
        <f t="shared" ca="1" si="22"/>
        <v>0.59556688744609387</v>
      </c>
      <c r="F746" s="2">
        <f t="shared" ca="1" si="23"/>
        <v>20.519826078220408</v>
      </c>
    </row>
    <row r="747" spans="5:6" x14ac:dyDescent="0.3">
      <c r="E747" s="2">
        <f t="shared" ca="1" si="22"/>
        <v>0.61460409893826651</v>
      </c>
      <c r="F747" s="2">
        <f t="shared" ca="1" si="23"/>
        <v>20.623497172116959</v>
      </c>
    </row>
    <row r="748" spans="5:6" x14ac:dyDescent="0.3">
      <c r="E748" s="2">
        <f t="shared" ca="1" si="22"/>
        <v>0.24142726839036144</v>
      </c>
      <c r="F748" s="2">
        <f t="shared" ca="1" si="23"/>
        <v>18.579700390308552</v>
      </c>
    </row>
    <row r="749" spans="5:6" x14ac:dyDescent="0.3">
      <c r="E749" s="2">
        <f t="shared" ca="1" si="22"/>
        <v>0.99111743451545231</v>
      </c>
      <c r="F749" s="2">
        <f t="shared" ca="1" si="23"/>
        <v>23.55809686602754</v>
      </c>
    </row>
    <row r="750" spans="5:6" x14ac:dyDescent="0.3">
      <c r="E750" s="2">
        <f t="shared" ca="1" si="22"/>
        <v>0.53553944745804449</v>
      </c>
      <c r="F750" s="2">
        <f t="shared" ca="1" si="23"/>
        <v>20.193278925241401</v>
      </c>
    </row>
    <row r="751" spans="5:6" x14ac:dyDescent="0.3">
      <c r="E751" s="2">
        <f t="shared" ca="1" si="22"/>
        <v>0.98659444028879673</v>
      </c>
      <c r="F751" s="2">
        <f t="shared" ca="1" si="23"/>
        <v>23.407225322638499</v>
      </c>
    </row>
    <row r="752" spans="5:6" x14ac:dyDescent="0.3">
      <c r="E752" s="2">
        <f t="shared" ca="1" si="22"/>
        <v>0.61858892822186407</v>
      </c>
      <c r="F752" s="2">
        <f t="shared" ca="1" si="23"/>
        <v>20.64521171926155</v>
      </c>
    </row>
    <row r="753" spans="5:6" x14ac:dyDescent="0.3">
      <c r="E753" s="2">
        <f t="shared" ca="1" si="22"/>
        <v>0.40579114688372331</v>
      </c>
      <c r="F753" s="2">
        <f t="shared" ca="1" si="23"/>
        <v>19.487565949814126</v>
      </c>
    </row>
    <row r="754" spans="5:6" x14ac:dyDescent="0.3">
      <c r="E754" s="2">
        <f t="shared" ca="1" si="22"/>
        <v>1.0100876395262692E-2</v>
      </c>
      <c r="F754" s="2">
        <f t="shared" ca="1" si="23"/>
        <v>16.487472245969954</v>
      </c>
    </row>
    <row r="755" spans="5:6" x14ac:dyDescent="0.3">
      <c r="E755" s="2">
        <f t="shared" ca="1" si="22"/>
        <v>0.80713410102735828</v>
      </c>
      <c r="F755" s="2">
        <f t="shared" ca="1" si="23"/>
        <v>21.704880962400157</v>
      </c>
    </row>
    <row r="756" spans="5:6" x14ac:dyDescent="0.3">
      <c r="E756" s="2">
        <f t="shared" ca="1" si="22"/>
        <v>2.5758118585415102E-2</v>
      </c>
      <c r="F756" s="2">
        <f t="shared" ca="1" si="23"/>
        <v>16.867181457701889</v>
      </c>
    </row>
    <row r="757" spans="5:6" x14ac:dyDescent="0.3">
      <c r="E757" s="2">
        <f t="shared" ca="1" si="22"/>
        <v>0.79003509022199614</v>
      </c>
      <c r="F757" s="2">
        <f t="shared" ca="1" si="23"/>
        <v>21.602874942788631</v>
      </c>
    </row>
    <row r="758" spans="5:6" x14ac:dyDescent="0.3">
      <c r="E758" s="2">
        <f t="shared" ca="1" si="22"/>
        <v>0.52900863626560901</v>
      </c>
      <c r="F758" s="2">
        <f t="shared" ca="1" si="23"/>
        <v>20.157761239896388</v>
      </c>
    </row>
    <row r="759" spans="5:6" x14ac:dyDescent="0.3">
      <c r="E759" s="2">
        <f t="shared" ca="1" si="22"/>
        <v>0.72177731462770556</v>
      </c>
      <c r="F759" s="2">
        <f t="shared" ca="1" si="23"/>
        <v>21.212541197589452</v>
      </c>
    </row>
    <row r="760" spans="5:6" x14ac:dyDescent="0.3">
      <c r="E760" s="2">
        <f t="shared" ca="1" si="22"/>
        <v>0.83384843354213056</v>
      </c>
      <c r="F760" s="2">
        <f t="shared" ca="1" si="23"/>
        <v>21.869744504269452</v>
      </c>
    </row>
    <row r="761" spans="5:6" x14ac:dyDescent="0.3">
      <c r="E761" s="2">
        <f t="shared" ca="1" si="22"/>
        <v>0.38851764278300072</v>
      </c>
      <c r="F761" s="2">
        <f t="shared" ca="1" si="23"/>
        <v>19.393510174804298</v>
      </c>
    </row>
    <row r="762" spans="5:6" x14ac:dyDescent="0.3">
      <c r="E762" s="2">
        <f t="shared" ca="1" si="22"/>
        <v>0.87539467726904574</v>
      </c>
      <c r="F762" s="2">
        <f t="shared" ca="1" si="23"/>
        <v>22.14629825918119</v>
      </c>
    </row>
    <row r="763" spans="5:6" x14ac:dyDescent="0.3">
      <c r="E763" s="2">
        <f t="shared" ca="1" si="22"/>
        <v>0.94719740470850666</v>
      </c>
      <c r="F763" s="2">
        <f t="shared" ca="1" si="23"/>
        <v>22.760442159053984</v>
      </c>
    </row>
    <row r="764" spans="5:6" x14ac:dyDescent="0.3">
      <c r="E764" s="2">
        <f t="shared" ca="1" si="22"/>
        <v>0.12320731012266506</v>
      </c>
      <c r="F764" s="2">
        <f t="shared" ca="1" si="23"/>
        <v>17.84379761264762</v>
      </c>
    </row>
    <row r="765" spans="5:6" x14ac:dyDescent="0.3">
      <c r="E765" s="2">
        <f t="shared" ca="1" si="22"/>
        <v>0.38184885031186877</v>
      </c>
      <c r="F765" s="2">
        <f t="shared" ca="1" si="23"/>
        <v>19.357174163766146</v>
      </c>
    </row>
    <row r="766" spans="5:6" x14ac:dyDescent="0.3">
      <c r="E766" s="2">
        <f t="shared" ca="1" si="22"/>
        <v>0.4035536720530486</v>
      </c>
      <c r="F766" s="2">
        <f t="shared" ca="1" si="23"/>
        <v>19.475386765851265</v>
      </c>
    </row>
    <row r="767" spans="5:6" x14ac:dyDescent="0.3">
      <c r="E767" s="2">
        <f t="shared" ca="1" si="22"/>
        <v>0.30035564528470515</v>
      </c>
      <c r="F767" s="2">
        <f t="shared" ca="1" si="23"/>
        <v>18.910478682025285</v>
      </c>
    </row>
    <row r="768" spans="5:6" x14ac:dyDescent="0.3">
      <c r="E768" s="2">
        <f t="shared" ca="1" si="22"/>
        <v>0.84803084005518026</v>
      </c>
      <c r="F768" s="2">
        <f t="shared" ca="1" si="23"/>
        <v>21.960827083037209</v>
      </c>
    </row>
    <row r="769" spans="5:6" x14ac:dyDescent="0.3">
      <c r="E769" s="2">
        <f t="shared" ca="1" si="22"/>
        <v>0.12947738922961038</v>
      </c>
      <c r="F769" s="2">
        <f t="shared" ca="1" si="23"/>
        <v>17.887852118907873</v>
      </c>
    </row>
    <row r="770" spans="5:6" x14ac:dyDescent="0.3">
      <c r="E770" s="2">
        <f t="shared" ca="1" si="22"/>
        <v>0.26305410375146443</v>
      </c>
      <c r="F770" s="2">
        <f t="shared" ca="1" si="23"/>
        <v>18.702393895719069</v>
      </c>
    </row>
    <row r="771" spans="5:6" x14ac:dyDescent="0.3">
      <c r="E771" s="2">
        <f t="shared" ref="E771:E834" ca="1" si="24">RAND()</f>
        <v>0.5004774234055932</v>
      </c>
      <c r="F771" s="2">
        <f t="shared" ref="F771:F834" ca="1" si="25">SIGN(E771-0.5)*((($C$3^$C$4)*_xlfn.GAMMA.INV(2*ABS(E771-0.5),1/$C$4,1))^(1/$C$4))+$C$5</f>
        <v>20.002596426544603</v>
      </c>
    </row>
    <row r="772" spans="5:6" x14ac:dyDescent="0.3">
      <c r="E772" s="2">
        <f t="shared" ca="1" si="24"/>
        <v>0.52198602929799087</v>
      </c>
      <c r="F772" s="2">
        <f t="shared" ca="1" si="25"/>
        <v>20.119569208842901</v>
      </c>
    </row>
    <row r="773" spans="5:6" x14ac:dyDescent="0.3">
      <c r="E773" s="2">
        <f t="shared" ca="1" si="24"/>
        <v>0.25152231152902105</v>
      </c>
      <c r="F773" s="2">
        <f t="shared" ca="1" si="25"/>
        <v>18.63720478406745</v>
      </c>
    </row>
    <row r="774" spans="5:6" x14ac:dyDescent="0.3">
      <c r="E774" s="2">
        <f t="shared" ca="1" si="24"/>
        <v>0.68988722398058788</v>
      </c>
      <c r="F774" s="2">
        <f t="shared" ca="1" si="25"/>
        <v>21.035615221665445</v>
      </c>
    </row>
    <row r="775" spans="5:6" x14ac:dyDescent="0.3">
      <c r="E775" s="2">
        <f t="shared" ca="1" si="24"/>
        <v>0.80687669004458107</v>
      </c>
      <c r="F775" s="2">
        <f t="shared" ca="1" si="25"/>
        <v>21.703327450574086</v>
      </c>
    </row>
    <row r="776" spans="5:6" x14ac:dyDescent="0.3">
      <c r="E776" s="2">
        <f t="shared" ca="1" si="24"/>
        <v>2.6005591783770265E-2</v>
      </c>
      <c r="F776" s="2">
        <f t="shared" ca="1" si="25"/>
        <v>16.871587141973325</v>
      </c>
    </row>
    <row r="777" spans="5:6" x14ac:dyDescent="0.3">
      <c r="E777" s="2">
        <f t="shared" ca="1" si="24"/>
        <v>0.64216383315930403</v>
      </c>
      <c r="F777" s="2">
        <f t="shared" ca="1" si="25"/>
        <v>20.773830192044866</v>
      </c>
    </row>
    <row r="778" spans="5:6" x14ac:dyDescent="0.3">
      <c r="E778" s="2">
        <f t="shared" ca="1" si="24"/>
        <v>0.83405778359641136</v>
      </c>
      <c r="F778" s="2">
        <f t="shared" ca="1" si="25"/>
        <v>21.871068743690053</v>
      </c>
    </row>
    <row r="779" spans="5:6" x14ac:dyDescent="0.3">
      <c r="E779" s="2">
        <f t="shared" ca="1" si="24"/>
        <v>0.70654976868891983</v>
      </c>
      <c r="F779" s="2">
        <f t="shared" ca="1" si="25"/>
        <v>21.127783230705734</v>
      </c>
    </row>
    <row r="780" spans="5:6" x14ac:dyDescent="0.3">
      <c r="E780" s="2">
        <f t="shared" ca="1" si="24"/>
        <v>0.62102828761699147</v>
      </c>
      <c r="F780" s="2">
        <f t="shared" ca="1" si="25"/>
        <v>20.65850757869989</v>
      </c>
    </row>
    <row r="781" spans="5:6" x14ac:dyDescent="0.3">
      <c r="E781" s="2">
        <f t="shared" ca="1" si="24"/>
        <v>0.17667182584679919</v>
      </c>
      <c r="F781" s="2">
        <f t="shared" ca="1" si="25"/>
        <v>18.196106688202747</v>
      </c>
    </row>
    <row r="782" spans="5:6" x14ac:dyDescent="0.3">
      <c r="E782" s="2">
        <f t="shared" ca="1" si="24"/>
        <v>0.80492808026321061</v>
      </c>
      <c r="F782" s="2">
        <f t="shared" ca="1" si="25"/>
        <v>21.69158626665623</v>
      </c>
    </row>
    <row r="783" spans="5:6" x14ac:dyDescent="0.3">
      <c r="E783" s="2">
        <f t="shared" ca="1" si="24"/>
        <v>0.15042512649242945</v>
      </c>
      <c r="F783" s="2">
        <f t="shared" ca="1" si="25"/>
        <v>18.029075512616465</v>
      </c>
    </row>
    <row r="784" spans="5:6" x14ac:dyDescent="0.3">
      <c r="E784" s="2">
        <f t="shared" ca="1" si="24"/>
        <v>0.19205692629470006</v>
      </c>
      <c r="F784" s="2">
        <f t="shared" ca="1" si="25"/>
        <v>18.29023291695934</v>
      </c>
    </row>
    <row r="785" spans="5:6" x14ac:dyDescent="0.3">
      <c r="E785" s="2">
        <f t="shared" ca="1" si="24"/>
        <v>0.22982663870473041</v>
      </c>
      <c r="F785" s="2">
        <f t="shared" ca="1" si="25"/>
        <v>18.513032464327761</v>
      </c>
    </row>
    <row r="786" spans="5:6" x14ac:dyDescent="0.3">
      <c r="E786" s="2">
        <f t="shared" ca="1" si="24"/>
        <v>8.4454958073096886E-2</v>
      </c>
      <c r="F786" s="2">
        <f t="shared" ca="1" si="25"/>
        <v>17.544559826177608</v>
      </c>
    </row>
    <row r="787" spans="5:6" x14ac:dyDescent="0.3">
      <c r="E787" s="2">
        <f t="shared" ca="1" si="24"/>
        <v>0.5529611138344811</v>
      </c>
      <c r="F787" s="2">
        <f t="shared" ca="1" si="25"/>
        <v>20.288029403221667</v>
      </c>
    </row>
    <row r="788" spans="5:6" x14ac:dyDescent="0.3">
      <c r="E788" s="2">
        <f t="shared" ca="1" si="24"/>
        <v>0.32454224990494007</v>
      </c>
      <c r="F788" s="2">
        <f t="shared" ca="1" si="25"/>
        <v>19.043820081097994</v>
      </c>
    </row>
    <row r="789" spans="5:6" x14ac:dyDescent="0.3">
      <c r="E789" s="2">
        <f t="shared" ca="1" si="24"/>
        <v>0.27560401324411776</v>
      </c>
      <c r="F789" s="2">
        <f t="shared" ca="1" si="25"/>
        <v>18.772822658367094</v>
      </c>
    </row>
    <row r="790" spans="5:6" x14ac:dyDescent="0.3">
      <c r="E790" s="2">
        <f t="shared" ca="1" si="24"/>
        <v>0.5365629343734396</v>
      </c>
      <c r="F790" s="2">
        <f t="shared" ca="1" si="25"/>
        <v>20.198845173276879</v>
      </c>
    </row>
    <row r="791" spans="5:6" x14ac:dyDescent="0.3">
      <c r="E791" s="2">
        <f t="shared" ca="1" si="24"/>
        <v>0.25840984939420397</v>
      </c>
      <c r="F791" s="2">
        <f t="shared" ca="1" si="25"/>
        <v>18.676199078661014</v>
      </c>
    </row>
    <row r="792" spans="5:6" x14ac:dyDescent="0.3">
      <c r="E792" s="2">
        <f t="shared" ca="1" si="24"/>
        <v>0.91525988141389536</v>
      </c>
      <c r="F792" s="2">
        <f t="shared" ca="1" si="25"/>
        <v>22.45301312262005</v>
      </c>
    </row>
    <row r="793" spans="5:6" x14ac:dyDescent="0.3">
      <c r="E793" s="2">
        <f t="shared" ca="1" si="24"/>
        <v>0.69690754641581376</v>
      </c>
      <c r="F793" s="2">
        <f t="shared" ca="1" si="25"/>
        <v>21.074383447506282</v>
      </c>
    </row>
    <row r="794" spans="5:6" x14ac:dyDescent="0.3">
      <c r="E794" s="2">
        <f t="shared" ca="1" si="24"/>
        <v>0.65666385387457538</v>
      </c>
      <c r="F794" s="2">
        <f t="shared" ca="1" si="25"/>
        <v>20.853116810321406</v>
      </c>
    </row>
    <row r="795" spans="5:6" x14ac:dyDescent="0.3">
      <c r="E795" s="2">
        <f t="shared" ca="1" si="24"/>
        <v>0.57248122215782915</v>
      </c>
      <c r="F795" s="2">
        <f t="shared" ca="1" si="25"/>
        <v>20.394206459060804</v>
      </c>
    </row>
    <row r="796" spans="5:6" x14ac:dyDescent="0.3">
      <c r="E796" s="2">
        <f t="shared" ca="1" si="24"/>
        <v>0.60096330819840071</v>
      </c>
      <c r="F796" s="2">
        <f t="shared" ca="1" si="25"/>
        <v>20.549203688124678</v>
      </c>
    </row>
    <row r="797" spans="5:6" x14ac:dyDescent="0.3">
      <c r="E797" s="2">
        <f t="shared" ca="1" si="24"/>
        <v>0.6044198257805371</v>
      </c>
      <c r="F797" s="2">
        <f t="shared" ca="1" si="25"/>
        <v>20.568024289297302</v>
      </c>
    </row>
    <row r="798" spans="5:6" x14ac:dyDescent="0.3">
      <c r="E798" s="2">
        <f t="shared" ca="1" si="24"/>
        <v>0.72115453372778449</v>
      </c>
      <c r="F798" s="2">
        <f t="shared" ca="1" si="25"/>
        <v>21.209063183248492</v>
      </c>
    </row>
    <row r="799" spans="5:6" x14ac:dyDescent="0.3">
      <c r="E799" s="2">
        <f t="shared" ca="1" si="24"/>
        <v>0.47612912394137796</v>
      </c>
      <c r="F799" s="2">
        <f t="shared" ca="1" si="25"/>
        <v>19.87018018182226</v>
      </c>
    </row>
    <row r="800" spans="5:6" x14ac:dyDescent="0.3">
      <c r="E800" s="2">
        <f t="shared" ca="1" si="24"/>
        <v>0.72620174994562459</v>
      </c>
      <c r="F800" s="2">
        <f t="shared" ca="1" si="25"/>
        <v>21.237281377243917</v>
      </c>
    </row>
    <row r="801" spans="5:6" x14ac:dyDescent="0.3">
      <c r="E801" s="2">
        <f t="shared" ca="1" si="24"/>
        <v>0.76418623912090988</v>
      </c>
      <c r="F801" s="2">
        <f t="shared" ca="1" si="25"/>
        <v>21.452475877473933</v>
      </c>
    </row>
    <row r="802" spans="5:6" x14ac:dyDescent="0.3">
      <c r="E802" s="2">
        <f t="shared" ca="1" si="24"/>
        <v>0.74683220990695809</v>
      </c>
      <c r="F802" s="2">
        <f t="shared" ca="1" si="25"/>
        <v>21.353462531482506</v>
      </c>
    </row>
    <row r="803" spans="5:6" x14ac:dyDescent="0.3">
      <c r="E803" s="2">
        <f t="shared" ca="1" si="24"/>
        <v>0.68177570858890624</v>
      </c>
      <c r="F803" s="2">
        <f t="shared" ca="1" si="25"/>
        <v>20.990923026558622</v>
      </c>
    </row>
    <row r="804" spans="5:6" x14ac:dyDescent="0.3">
      <c r="E804" s="2">
        <f t="shared" ca="1" si="24"/>
        <v>0.66571082252302782</v>
      </c>
      <c r="F804" s="2">
        <f t="shared" ca="1" si="25"/>
        <v>20.902680680171716</v>
      </c>
    </row>
    <row r="805" spans="5:6" x14ac:dyDescent="0.3">
      <c r="E805" s="2">
        <f t="shared" ca="1" si="24"/>
        <v>0.67996118808290562</v>
      </c>
      <c r="F805" s="2">
        <f t="shared" ca="1" si="25"/>
        <v>20.9809391154092</v>
      </c>
    </row>
    <row r="806" spans="5:6" x14ac:dyDescent="0.3">
      <c r="E806" s="2">
        <f t="shared" ca="1" si="24"/>
        <v>0.60479463048675219</v>
      </c>
      <c r="F806" s="2">
        <f t="shared" ca="1" si="25"/>
        <v>20.570065273135377</v>
      </c>
    </row>
    <row r="807" spans="5:6" x14ac:dyDescent="0.3">
      <c r="E807" s="2">
        <f t="shared" ca="1" si="24"/>
        <v>0.8711065378241537</v>
      </c>
      <c r="F807" s="2">
        <f t="shared" ca="1" si="25"/>
        <v>22.116211848254366</v>
      </c>
    </row>
    <row r="808" spans="5:6" x14ac:dyDescent="0.3">
      <c r="E808" s="2">
        <f t="shared" ca="1" si="24"/>
        <v>0.11067990689508489</v>
      </c>
      <c r="F808" s="2">
        <f t="shared" ca="1" si="25"/>
        <v>17.752723000134832</v>
      </c>
    </row>
    <row r="809" spans="5:6" x14ac:dyDescent="0.3">
      <c r="E809" s="2">
        <f t="shared" ca="1" si="24"/>
        <v>0.19719627531973039</v>
      </c>
      <c r="F809" s="2">
        <f t="shared" ca="1" si="25"/>
        <v>18.321176447964184</v>
      </c>
    </row>
    <row r="810" spans="5:6" x14ac:dyDescent="0.3">
      <c r="E810" s="2">
        <f t="shared" ca="1" si="24"/>
        <v>0.93997360269523267</v>
      </c>
      <c r="F810" s="2">
        <f t="shared" ca="1" si="25"/>
        <v>22.683086959555801</v>
      </c>
    </row>
    <row r="811" spans="5:6" x14ac:dyDescent="0.3">
      <c r="E811" s="2">
        <f t="shared" ca="1" si="24"/>
        <v>0.10353038457622732</v>
      </c>
      <c r="F811" s="2">
        <f t="shared" ca="1" si="25"/>
        <v>17.698619427091295</v>
      </c>
    </row>
    <row r="812" spans="5:6" x14ac:dyDescent="0.3">
      <c r="E812" s="2">
        <f t="shared" ca="1" si="24"/>
        <v>0.70941923074032054</v>
      </c>
      <c r="F812" s="2">
        <f t="shared" ca="1" si="25"/>
        <v>21.14371246680335</v>
      </c>
    </row>
    <row r="813" spans="5:6" x14ac:dyDescent="0.3">
      <c r="E813" s="2">
        <f t="shared" ca="1" si="24"/>
        <v>0.92366489286895159</v>
      </c>
      <c r="F813" s="2">
        <f t="shared" ca="1" si="25"/>
        <v>22.526475993702093</v>
      </c>
    </row>
    <row r="814" spans="5:6" x14ac:dyDescent="0.3">
      <c r="E814" s="2">
        <f t="shared" ca="1" si="24"/>
        <v>0.30031074584180351</v>
      </c>
      <c r="F814" s="2">
        <f t="shared" ca="1" si="25"/>
        <v>18.910230213222079</v>
      </c>
    </row>
    <row r="815" spans="5:6" x14ac:dyDescent="0.3">
      <c r="E815" s="2">
        <f t="shared" ca="1" si="24"/>
        <v>0.58635212100609546</v>
      </c>
      <c r="F815" s="2">
        <f t="shared" ca="1" si="25"/>
        <v>20.469675081784171</v>
      </c>
    </row>
    <row r="816" spans="5:6" x14ac:dyDescent="0.3">
      <c r="E816" s="2">
        <f t="shared" ca="1" si="24"/>
        <v>0.51083552174621849</v>
      </c>
      <c r="F816" s="2">
        <f t="shared" ca="1" si="25"/>
        <v>20.058928064260275</v>
      </c>
    </row>
    <row r="817" spans="5:6" x14ac:dyDescent="0.3">
      <c r="E817" s="2">
        <f t="shared" ca="1" si="24"/>
        <v>0.7374427298556907</v>
      </c>
      <c r="F817" s="2">
        <f t="shared" ca="1" si="25"/>
        <v>21.3004047631314</v>
      </c>
    </row>
    <row r="818" spans="5:6" x14ac:dyDescent="0.3">
      <c r="E818" s="2">
        <f t="shared" ca="1" si="24"/>
        <v>0.11614584081662316</v>
      </c>
      <c r="F818" s="2">
        <f t="shared" ca="1" si="25"/>
        <v>17.793000514985316</v>
      </c>
    </row>
    <row r="819" spans="5:6" x14ac:dyDescent="0.3">
      <c r="E819" s="2">
        <f t="shared" ca="1" si="24"/>
        <v>0.44348767884345142</v>
      </c>
      <c r="F819" s="2">
        <f t="shared" ca="1" si="25"/>
        <v>19.69265578165318</v>
      </c>
    </row>
    <row r="820" spans="5:6" x14ac:dyDescent="0.3">
      <c r="E820" s="2">
        <f t="shared" ca="1" si="24"/>
        <v>0.91834577222205394</v>
      </c>
      <c r="F820" s="2">
        <f t="shared" ca="1" si="25"/>
        <v>22.479511445523205</v>
      </c>
    </row>
    <row r="821" spans="5:6" x14ac:dyDescent="0.3">
      <c r="E821" s="2">
        <f t="shared" ca="1" si="24"/>
        <v>0.48901766863922369</v>
      </c>
      <c r="F821" s="2">
        <f t="shared" ca="1" si="25"/>
        <v>19.940273524027855</v>
      </c>
    </row>
    <row r="822" spans="5:6" x14ac:dyDescent="0.3">
      <c r="E822" s="2">
        <f t="shared" ca="1" si="24"/>
        <v>0.92008050756200654</v>
      </c>
      <c r="F822" s="2">
        <f t="shared" ca="1" si="25"/>
        <v>22.494641817835792</v>
      </c>
    </row>
    <row r="823" spans="5:6" x14ac:dyDescent="0.3">
      <c r="E823" s="2">
        <f t="shared" ca="1" si="24"/>
        <v>0.51157777470473198</v>
      </c>
      <c r="F823" s="2">
        <f t="shared" ca="1" si="25"/>
        <v>20.062964744470566</v>
      </c>
    </row>
    <row r="824" spans="5:6" x14ac:dyDescent="0.3">
      <c r="E824" s="2">
        <f t="shared" ca="1" si="24"/>
        <v>0.66596696658190224</v>
      </c>
      <c r="F824" s="2">
        <f t="shared" ca="1" si="25"/>
        <v>20.904085199113606</v>
      </c>
    </row>
    <row r="825" spans="5:6" x14ac:dyDescent="0.3">
      <c r="E825" s="2">
        <f t="shared" ca="1" si="24"/>
        <v>0.94608372822010522</v>
      </c>
      <c r="F825" s="2">
        <f t="shared" ca="1" si="25"/>
        <v>22.748117192947689</v>
      </c>
    </row>
    <row r="826" spans="5:6" x14ac:dyDescent="0.3">
      <c r="E826" s="2">
        <f t="shared" ca="1" si="24"/>
        <v>7.0803827124103047E-2</v>
      </c>
      <c r="F826" s="2">
        <f t="shared" ca="1" si="25"/>
        <v>17.422745485907257</v>
      </c>
    </row>
    <row r="827" spans="5:6" x14ac:dyDescent="0.3">
      <c r="E827" s="2">
        <f t="shared" ca="1" si="24"/>
        <v>7.6750906200766522E-3</v>
      </c>
      <c r="F827" s="2">
        <f t="shared" ca="1" si="25"/>
        <v>16.391659623853876</v>
      </c>
    </row>
    <row r="828" spans="5:6" x14ac:dyDescent="0.3">
      <c r="E828" s="2">
        <f t="shared" ca="1" si="24"/>
        <v>0.59091346138901124</v>
      </c>
      <c r="F828" s="2">
        <f t="shared" ca="1" si="25"/>
        <v>20.494498112252025</v>
      </c>
    </row>
    <row r="829" spans="5:6" x14ac:dyDescent="0.3">
      <c r="E829" s="2">
        <f t="shared" ca="1" si="24"/>
        <v>0.80975334750131223</v>
      </c>
      <c r="F829" s="2">
        <f t="shared" ca="1" si="25"/>
        <v>21.72072244093701</v>
      </c>
    </row>
    <row r="830" spans="5:6" x14ac:dyDescent="0.3">
      <c r="E830" s="2">
        <f t="shared" ca="1" si="24"/>
        <v>0.77401584903367349</v>
      </c>
      <c r="F830" s="2">
        <f t="shared" ca="1" si="25"/>
        <v>21.509205381561852</v>
      </c>
    </row>
    <row r="831" spans="5:6" x14ac:dyDescent="0.3">
      <c r="E831" s="2">
        <f t="shared" ca="1" si="24"/>
        <v>1.601165405720717E-2</v>
      </c>
      <c r="F831" s="2">
        <f t="shared" ca="1" si="25"/>
        <v>16.662709272060688</v>
      </c>
    </row>
    <row r="832" spans="5:6" x14ac:dyDescent="0.3">
      <c r="E832" s="2">
        <f t="shared" ca="1" si="24"/>
        <v>3.4957140377618656E-2</v>
      </c>
      <c r="F832" s="2">
        <f t="shared" ca="1" si="25"/>
        <v>17.014590357579451</v>
      </c>
    </row>
    <row r="833" spans="5:6" x14ac:dyDescent="0.3">
      <c r="E833" s="2">
        <f t="shared" ca="1" si="24"/>
        <v>0.56350943335952275</v>
      </c>
      <c r="F833" s="2">
        <f t="shared" ca="1" si="25"/>
        <v>20.345402784443351</v>
      </c>
    </row>
    <row r="834" spans="5:6" x14ac:dyDescent="0.3">
      <c r="E834" s="2">
        <f t="shared" ca="1" si="24"/>
        <v>0.79306325266572586</v>
      </c>
      <c r="F834" s="2">
        <f t="shared" ca="1" si="25"/>
        <v>21.620774487423027</v>
      </c>
    </row>
    <row r="835" spans="5:6" x14ac:dyDescent="0.3">
      <c r="E835" s="2">
        <f t="shared" ref="E835:E898" ca="1" si="26">RAND()</f>
        <v>0.56696479266479782</v>
      </c>
      <c r="F835" s="2">
        <f t="shared" ref="F835:F898" ca="1" si="27">SIGN(E835-0.5)*((($C$3^$C$4)*_xlfn.GAMMA.INV(2*ABS(E835-0.5),1/$C$4,1))^(1/$C$4))+$C$5</f>
        <v>20.364198143715331</v>
      </c>
    </row>
    <row r="836" spans="5:6" x14ac:dyDescent="0.3">
      <c r="E836" s="2">
        <f t="shared" ca="1" si="26"/>
        <v>5.3451477519322443E-2</v>
      </c>
      <c r="F836" s="2">
        <f t="shared" ca="1" si="27"/>
        <v>17.246758003297732</v>
      </c>
    </row>
    <row r="837" spans="5:6" x14ac:dyDescent="0.3">
      <c r="E837" s="2">
        <f t="shared" ca="1" si="26"/>
        <v>0.35429245347806504</v>
      </c>
      <c r="F837" s="2">
        <f t="shared" ca="1" si="27"/>
        <v>19.206807722489213</v>
      </c>
    </row>
    <row r="838" spans="5:6" x14ac:dyDescent="0.3">
      <c r="E838" s="2">
        <f t="shared" ca="1" si="26"/>
        <v>0.80548325228789752</v>
      </c>
      <c r="F838" s="2">
        <f t="shared" ca="1" si="27"/>
        <v>21.694928023483083</v>
      </c>
    </row>
    <row r="839" spans="5:6" x14ac:dyDescent="0.3">
      <c r="E839" s="2">
        <f t="shared" ca="1" si="26"/>
        <v>9.1534400774769042E-2</v>
      </c>
      <c r="F839" s="2">
        <f t="shared" ca="1" si="27"/>
        <v>17.60360593675863</v>
      </c>
    </row>
    <row r="840" spans="5:6" x14ac:dyDescent="0.3">
      <c r="E840" s="2">
        <f t="shared" ca="1" si="26"/>
        <v>0.98590372342126831</v>
      </c>
      <c r="F840" s="2">
        <f t="shared" ca="1" si="27"/>
        <v>23.387765121078999</v>
      </c>
    </row>
    <row r="841" spans="5:6" x14ac:dyDescent="0.3">
      <c r="E841" s="2">
        <f t="shared" ca="1" si="26"/>
        <v>0.39954476796972838</v>
      </c>
      <c r="F841" s="2">
        <f t="shared" ca="1" si="27"/>
        <v>19.45356251494897</v>
      </c>
    </row>
    <row r="842" spans="5:6" x14ac:dyDescent="0.3">
      <c r="E842" s="2">
        <f t="shared" ca="1" si="26"/>
        <v>0.23376337875707209</v>
      </c>
      <c r="F842" s="2">
        <f t="shared" ca="1" si="27"/>
        <v>18.53573283475426</v>
      </c>
    </row>
    <row r="843" spans="5:6" x14ac:dyDescent="0.3">
      <c r="E843" s="2">
        <f t="shared" ca="1" si="26"/>
        <v>0.57349649360528987</v>
      </c>
      <c r="F843" s="2">
        <f t="shared" ca="1" si="27"/>
        <v>20.399729619558766</v>
      </c>
    </row>
    <row r="844" spans="5:6" x14ac:dyDescent="0.3">
      <c r="E844" s="2">
        <f t="shared" ca="1" si="26"/>
        <v>0.79412010636502839</v>
      </c>
      <c r="F844" s="2">
        <f t="shared" ca="1" si="27"/>
        <v>21.627037354443448</v>
      </c>
    </row>
    <row r="845" spans="5:6" x14ac:dyDescent="0.3">
      <c r="E845" s="2">
        <f t="shared" ca="1" si="26"/>
        <v>0.42081800325348329</v>
      </c>
      <c r="F845" s="2">
        <f t="shared" ca="1" si="27"/>
        <v>19.56933887809625</v>
      </c>
    </row>
    <row r="846" spans="5:6" x14ac:dyDescent="0.3">
      <c r="E846" s="2">
        <f t="shared" ca="1" si="26"/>
        <v>0.53350591907531431</v>
      </c>
      <c r="F846" s="2">
        <f t="shared" ca="1" si="27"/>
        <v>20.182219584317476</v>
      </c>
    </row>
    <row r="847" spans="5:6" x14ac:dyDescent="0.3">
      <c r="E847" s="2">
        <f t="shared" ca="1" si="26"/>
        <v>0.74467516225210573</v>
      </c>
      <c r="F847" s="2">
        <f t="shared" ca="1" si="27"/>
        <v>21.341244469835523</v>
      </c>
    </row>
    <row r="848" spans="5:6" x14ac:dyDescent="0.3">
      <c r="E848" s="2">
        <f t="shared" ca="1" si="26"/>
        <v>0.98020958816103887</v>
      </c>
      <c r="F848" s="2">
        <f t="shared" ca="1" si="27"/>
        <v>23.249511543707676</v>
      </c>
    </row>
    <row r="849" spans="5:6" x14ac:dyDescent="0.3">
      <c r="E849" s="2">
        <f t="shared" ca="1" si="26"/>
        <v>0.61240807366602368</v>
      </c>
      <c r="F849" s="2">
        <f t="shared" ca="1" si="27"/>
        <v>20.611532812860318</v>
      </c>
    </row>
    <row r="850" spans="5:6" x14ac:dyDescent="0.3">
      <c r="E850" s="2">
        <f t="shared" ca="1" si="26"/>
        <v>0.86656753744024584</v>
      </c>
      <c r="F850" s="2">
        <f t="shared" ca="1" si="27"/>
        <v>22.084819985480987</v>
      </c>
    </row>
    <row r="851" spans="5:6" x14ac:dyDescent="0.3">
      <c r="E851" s="2">
        <f t="shared" ca="1" si="26"/>
        <v>0.65062895326495485</v>
      </c>
      <c r="F851" s="2">
        <f t="shared" ca="1" si="27"/>
        <v>20.820097269202442</v>
      </c>
    </row>
    <row r="852" spans="5:6" x14ac:dyDescent="0.3">
      <c r="E852" s="2">
        <f t="shared" ca="1" si="26"/>
        <v>0.26664856378316593</v>
      </c>
      <c r="F852" s="2">
        <f t="shared" ca="1" si="27"/>
        <v>18.72261665381043</v>
      </c>
    </row>
    <row r="853" spans="5:6" x14ac:dyDescent="0.3">
      <c r="E853" s="2">
        <f t="shared" ca="1" si="26"/>
        <v>0.57026987423994491</v>
      </c>
      <c r="F853" s="2">
        <f t="shared" ca="1" si="27"/>
        <v>20.382176858040232</v>
      </c>
    </row>
    <row r="854" spans="5:6" x14ac:dyDescent="0.3">
      <c r="E854" s="2">
        <f t="shared" ca="1" si="26"/>
        <v>0.96372432411376607</v>
      </c>
      <c r="F854" s="2">
        <f t="shared" ca="1" si="27"/>
        <v>22.96652511163936</v>
      </c>
    </row>
    <row r="855" spans="5:6" x14ac:dyDescent="0.3">
      <c r="E855" s="2">
        <f t="shared" ca="1" si="26"/>
        <v>0.11658683247132184</v>
      </c>
      <c r="F855" s="2">
        <f t="shared" ca="1" si="27"/>
        <v>17.796212245815703</v>
      </c>
    </row>
    <row r="856" spans="5:6" x14ac:dyDescent="0.3">
      <c r="E856" s="2">
        <f t="shared" ca="1" si="26"/>
        <v>0.13620834304411267</v>
      </c>
      <c r="F856" s="2">
        <f t="shared" ca="1" si="27"/>
        <v>17.934161740664049</v>
      </c>
    </row>
    <row r="857" spans="5:6" x14ac:dyDescent="0.3">
      <c r="E857" s="2">
        <f t="shared" ca="1" si="26"/>
        <v>0.14037833147378975</v>
      </c>
      <c r="F857" s="2">
        <f t="shared" ca="1" si="27"/>
        <v>17.962386170892607</v>
      </c>
    </row>
    <row r="858" spans="5:6" x14ac:dyDescent="0.3">
      <c r="E858" s="2">
        <f t="shared" ca="1" si="26"/>
        <v>0.36529385469851394</v>
      </c>
      <c r="F858" s="2">
        <f t="shared" ca="1" si="27"/>
        <v>19.266889747608872</v>
      </c>
    </row>
    <row r="859" spans="5:6" x14ac:dyDescent="0.3">
      <c r="E859" s="2">
        <f t="shared" ca="1" si="26"/>
        <v>0.40256847341952706</v>
      </c>
      <c r="F859" s="2">
        <f t="shared" ca="1" si="27"/>
        <v>19.470023730676694</v>
      </c>
    </row>
    <row r="860" spans="5:6" x14ac:dyDescent="0.3">
      <c r="E860" s="2">
        <f t="shared" ca="1" si="26"/>
        <v>0.16967285769955109</v>
      </c>
      <c r="F860" s="2">
        <f t="shared" ca="1" si="27"/>
        <v>18.152445866446708</v>
      </c>
    </row>
    <row r="861" spans="5:6" x14ac:dyDescent="0.3">
      <c r="E861" s="2">
        <f t="shared" ca="1" si="26"/>
        <v>0.8133887694591978</v>
      </c>
      <c r="F861" s="2">
        <f t="shared" ca="1" si="27"/>
        <v>21.742815407760617</v>
      </c>
    </row>
    <row r="862" spans="5:6" x14ac:dyDescent="0.3">
      <c r="E862" s="2">
        <f t="shared" ca="1" si="26"/>
        <v>0.97977251361161344</v>
      </c>
      <c r="F862" s="2">
        <f t="shared" ca="1" si="27"/>
        <v>23.240170020672387</v>
      </c>
    </row>
    <row r="863" spans="5:6" x14ac:dyDescent="0.3">
      <c r="E863" s="2">
        <f t="shared" ca="1" si="26"/>
        <v>0.26780070978988557</v>
      </c>
      <c r="F863" s="2">
        <f t="shared" ca="1" si="27"/>
        <v>18.729089736673561</v>
      </c>
    </row>
    <row r="864" spans="5:6" x14ac:dyDescent="0.3">
      <c r="E864" s="2">
        <f t="shared" ca="1" si="26"/>
        <v>0.89278727252172552</v>
      </c>
      <c r="F864" s="2">
        <f t="shared" ca="1" si="27"/>
        <v>22.273302459597605</v>
      </c>
    </row>
    <row r="865" spans="5:6" x14ac:dyDescent="0.3">
      <c r="E865" s="2">
        <f t="shared" ca="1" si="26"/>
        <v>2.6666442188727713E-2</v>
      </c>
      <c r="F865" s="2">
        <f t="shared" ca="1" si="27"/>
        <v>16.883210538015124</v>
      </c>
    </row>
    <row r="866" spans="5:6" x14ac:dyDescent="0.3">
      <c r="E866" s="2">
        <f t="shared" ca="1" si="26"/>
        <v>0.670713579035356</v>
      </c>
      <c r="F866" s="2">
        <f t="shared" ca="1" si="27"/>
        <v>20.930125773770449</v>
      </c>
    </row>
    <row r="867" spans="5:6" x14ac:dyDescent="0.3">
      <c r="E867" s="2">
        <f t="shared" ca="1" si="26"/>
        <v>0.42243786870503675</v>
      </c>
      <c r="F867" s="2">
        <f t="shared" ca="1" si="27"/>
        <v>19.578151970339043</v>
      </c>
    </row>
    <row r="868" spans="5:6" x14ac:dyDescent="0.3">
      <c r="E868" s="2">
        <f t="shared" ca="1" si="26"/>
        <v>0.10575557772916888</v>
      </c>
      <c r="F868" s="2">
        <f t="shared" ca="1" si="27"/>
        <v>17.715642243619911</v>
      </c>
    </row>
    <row r="869" spans="5:6" x14ac:dyDescent="0.3">
      <c r="E869" s="2">
        <f t="shared" ca="1" si="26"/>
        <v>0.48843482331664456</v>
      </c>
      <c r="F869" s="2">
        <f t="shared" ca="1" si="27"/>
        <v>19.93710376880939</v>
      </c>
    </row>
    <row r="870" spans="5:6" x14ac:dyDescent="0.3">
      <c r="E870" s="2">
        <f t="shared" ca="1" si="26"/>
        <v>0.42803724819174793</v>
      </c>
      <c r="F870" s="2">
        <f t="shared" ca="1" si="27"/>
        <v>19.608614026604876</v>
      </c>
    </row>
    <row r="871" spans="5:6" x14ac:dyDescent="0.3">
      <c r="E871" s="2">
        <f t="shared" ca="1" si="26"/>
        <v>0.74304797557154101</v>
      </c>
      <c r="F871" s="2">
        <f t="shared" ca="1" si="27"/>
        <v>21.332039456549893</v>
      </c>
    </row>
    <row r="872" spans="5:6" x14ac:dyDescent="0.3">
      <c r="E872" s="2">
        <f t="shared" ca="1" si="26"/>
        <v>0.70597083788160997</v>
      </c>
      <c r="F872" s="2">
        <f t="shared" ca="1" si="27"/>
        <v>21.124571616407547</v>
      </c>
    </row>
    <row r="873" spans="5:6" x14ac:dyDescent="0.3">
      <c r="E873" s="2">
        <f t="shared" ca="1" si="26"/>
        <v>0.99429414412350114</v>
      </c>
      <c r="F873" s="2">
        <f t="shared" ca="1" si="27"/>
        <v>23.705626412727927</v>
      </c>
    </row>
    <row r="874" spans="5:6" x14ac:dyDescent="0.3">
      <c r="E874" s="2">
        <f t="shared" ca="1" si="26"/>
        <v>0.78876822929799761</v>
      </c>
      <c r="F874" s="2">
        <f t="shared" ca="1" si="27"/>
        <v>21.595405910377949</v>
      </c>
    </row>
    <row r="875" spans="5:6" x14ac:dyDescent="0.3">
      <c r="E875" s="2">
        <f t="shared" ca="1" si="26"/>
        <v>0.63295989194095781</v>
      </c>
      <c r="F875" s="2">
        <f t="shared" ca="1" si="27"/>
        <v>20.723580347282812</v>
      </c>
    </row>
    <row r="876" spans="5:6" x14ac:dyDescent="0.3">
      <c r="E876" s="2">
        <f t="shared" ca="1" si="26"/>
        <v>0.77090413760137944</v>
      </c>
      <c r="F876" s="2">
        <f t="shared" ca="1" si="27"/>
        <v>21.491190509587234</v>
      </c>
    </row>
    <row r="877" spans="5:6" x14ac:dyDescent="0.3">
      <c r="E877" s="2">
        <f t="shared" ca="1" si="26"/>
        <v>0.472482681902201</v>
      </c>
      <c r="F877" s="2">
        <f t="shared" ca="1" si="27"/>
        <v>19.850349222958211</v>
      </c>
    </row>
    <row r="878" spans="5:6" x14ac:dyDescent="0.3">
      <c r="E878" s="2">
        <f t="shared" ca="1" si="26"/>
        <v>0.46379741125468843</v>
      </c>
      <c r="F878" s="2">
        <f t="shared" ca="1" si="27"/>
        <v>19.803114572828754</v>
      </c>
    </row>
    <row r="879" spans="5:6" x14ac:dyDescent="0.3">
      <c r="E879" s="2">
        <f t="shared" ca="1" si="26"/>
        <v>4.6952327441007857E-2</v>
      </c>
      <c r="F879" s="2">
        <f t="shared" ca="1" si="27"/>
        <v>17.172029475257805</v>
      </c>
    </row>
    <row r="880" spans="5:6" x14ac:dyDescent="0.3">
      <c r="E880" s="2">
        <f t="shared" ca="1" si="26"/>
        <v>0.89522038552784822</v>
      </c>
      <c r="F880" s="2">
        <f t="shared" ca="1" si="27"/>
        <v>22.291802696356626</v>
      </c>
    </row>
    <row r="881" spans="5:6" x14ac:dyDescent="0.3">
      <c r="E881" s="2">
        <f t="shared" ca="1" si="26"/>
        <v>0.72841153734288855</v>
      </c>
      <c r="F881" s="2">
        <f t="shared" ca="1" si="27"/>
        <v>21.249659136899215</v>
      </c>
    </row>
    <row r="882" spans="5:6" x14ac:dyDescent="0.3">
      <c r="E882" s="2">
        <f t="shared" ca="1" si="26"/>
        <v>0.82104539796720299</v>
      </c>
      <c r="F882" s="2">
        <f t="shared" ca="1" si="27"/>
        <v>21.789773573647892</v>
      </c>
    </row>
    <row r="883" spans="5:6" x14ac:dyDescent="0.3">
      <c r="E883" s="2">
        <f t="shared" ca="1" si="26"/>
        <v>0.8277934508749758</v>
      </c>
      <c r="F883" s="2">
        <f t="shared" ca="1" si="27"/>
        <v>21.831682055381496</v>
      </c>
    </row>
    <row r="884" spans="5:6" x14ac:dyDescent="0.3">
      <c r="E884" s="2">
        <f t="shared" ca="1" si="26"/>
        <v>0.72871745558219569</v>
      </c>
      <c r="F884" s="2">
        <f t="shared" ca="1" si="27"/>
        <v>21.251373841669174</v>
      </c>
    </row>
    <row r="885" spans="5:6" x14ac:dyDescent="0.3">
      <c r="E885" s="2">
        <f t="shared" ca="1" si="26"/>
        <v>0.49329335472983504</v>
      </c>
      <c r="F885" s="2">
        <f t="shared" ca="1" si="27"/>
        <v>19.963526480526962</v>
      </c>
    </row>
    <row r="886" spans="5:6" x14ac:dyDescent="0.3">
      <c r="E886" s="2">
        <f t="shared" ca="1" si="26"/>
        <v>0.14432316347618424</v>
      </c>
      <c r="F886" s="2">
        <f t="shared" ca="1" si="27"/>
        <v>17.988783456571387</v>
      </c>
    </row>
    <row r="887" spans="5:6" x14ac:dyDescent="0.3">
      <c r="E887" s="2">
        <f t="shared" ca="1" si="26"/>
        <v>0.80816480321074513</v>
      </c>
      <c r="F887" s="2">
        <f t="shared" ca="1" si="27"/>
        <v>21.711107336286702</v>
      </c>
    </row>
    <row r="888" spans="5:6" x14ac:dyDescent="0.3">
      <c r="E888" s="2">
        <f t="shared" ca="1" si="26"/>
        <v>0.23467684768966635</v>
      </c>
      <c r="F888" s="2">
        <f t="shared" ca="1" si="27"/>
        <v>18.54098862148993</v>
      </c>
    </row>
    <row r="889" spans="5:6" x14ac:dyDescent="0.3">
      <c r="E889" s="2">
        <f t="shared" ca="1" si="26"/>
        <v>0.82416730935779203</v>
      </c>
      <c r="F889" s="2">
        <f t="shared" ca="1" si="27"/>
        <v>21.809098134123666</v>
      </c>
    </row>
    <row r="890" spans="5:6" x14ac:dyDescent="0.3">
      <c r="E890" s="2">
        <f t="shared" ca="1" si="26"/>
        <v>0.63314980400579468</v>
      </c>
      <c r="F890" s="2">
        <f t="shared" ca="1" si="27"/>
        <v>20.72461667918035</v>
      </c>
    </row>
    <row r="891" spans="5:6" x14ac:dyDescent="0.3">
      <c r="E891" s="2">
        <f t="shared" ca="1" si="26"/>
        <v>0.77455446070684164</v>
      </c>
      <c r="F891" s="2">
        <f t="shared" ca="1" si="27"/>
        <v>21.51232915370694</v>
      </c>
    </row>
    <row r="892" spans="5:6" x14ac:dyDescent="0.3">
      <c r="E892" s="2">
        <f t="shared" ca="1" si="26"/>
        <v>0.57951953976852322</v>
      </c>
      <c r="F892" s="2">
        <f t="shared" ca="1" si="27"/>
        <v>20.432497607314069</v>
      </c>
    </row>
    <row r="893" spans="5:6" x14ac:dyDescent="0.3">
      <c r="E893" s="2">
        <f t="shared" ca="1" si="26"/>
        <v>0.2085296513846131</v>
      </c>
      <c r="F893" s="2">
        <f t="shared" ca="1" si="27"/>
        <v>18.388649465074138</v>
      </c>
    </row>
    <row r="894" spans="5:6" x14ac:dyDescent="0.3">
      <c r="E894" s="2">
        <f t="shared" ca="1" si="26"/>
        <v>0.57254223731016929</v>
      </c>
      <c r="F894" s="2">
        <f t="shared" ca="1" si="27"/>
        <v>20.394538383881819</v>
      </c>
    </row>
    <row r="895" spans="5:6" x14ac:dyDescent="0.3">
      <c r="E895" s="2">
        <f t="shared" ca="1" si="26"/>
        <v>0.1411053860251742</v>
      </c>
      <c r="F895" s="2">
        <f t="shared" ca="1" si="27"/>
        <v>17.967272935680803</v>
      </c>
    </row>
    <row r="896" spans="5:6" x14ac:dyDescent="0.3">
      <c r="E896" s="2">
        <f t="shared" ca="1" si="26"/>
        <v>0.61512911850078733</v>
      </c>
      <c r="F896" s="2">
        <f t="shared" ca="1" si="27"/>
        <v>20.626357827703224</v>
      </c>
    </row>
    <row r="897" spans="5:6" x14ac:dyDescent="0.3">
      <c r="E897" s="2">
        <f t="shared" ca="1" si="26"/>
        <v>0.18113456989060872</v>
      </c>
      <c r="F897" s="2">
        <f t="shared" ca="1" si="27"/>
        <v>18.223657753855491</v>
      </c>
    </row>
    <row r="898" spans="5:6" x14ac:dyDescent="0.3">
      <c r="E898" s="2">
        <f t="shared" ca="1" si="26"/>
        <v>0.41628582450026397</v>
      </c>
      <c r="F898" s="2">
        <f t="shared" ca="1" si="27"/>
        <v>19.544679270320739</v>
      </c>
    </row>
    <row r="899" spans="5:6" x14ac:dyDescent="0.3">
      <c r="E899" s="2">
        <f t="shared" ref="E899:E962" ca="1" si="28">RAND()</f>
        <v>0.11557261433705157</v>
      </c>
      <c r="F899" s="2">
        <f t="shared" ref="F899:F962" ca="1" si="29">SIGN(E899-0.5)*((($C$3^$C$4)*_xlfn.GAMMA.INV(2*ABS(E899-0.5),1/$C$4,1))^(1/$C$4))+$C$5</f>
        <v>17.788817515782235</v>
      </c>
    </row>
    <row r="900" spans="5:6" x14ac:dyDescent="0.3">
      <c r="E900" s="2">
        <f t="shared" ca="1" si="28"/>
        <v>0.84301741616544135</v>
      </c>
      <c r="F900" s="2">
        <f t="shared" ca="1" si="29"/>
        <v>21.928297527682389</v>
      </c>
    </row>
    <row r="901" spans="5:6" x14ac:dyDescent="0.3">
      <c r="E901" s="2">
        <f t="shared" ca="1" si="28"/>
        <v>0.40150375594339871</v>
      </c>
      <c r="F901" s="2">
        <f t="shared" ca="1" si="29"/>
        <v>19.464227588160053</v>
      </c>
    </row>
    <row r="902" spans="5:6" x14ac:dyDescent="0.3">
      <c r="E902" s="2">
        <f t="shared" ca="1" si="28"/>
        <v>0.27792406144532322</v>
      </c>
      <c r="F902" s="2">
        <f t="shared" ca="1" si="29"/>
        <v>18.785790714562733</v>
      </c>
    </row>
    <row r="903" spans="5:6" x14ac:dyDescent="0.3">
      <c r="E903" s="2">
        <f t="shared" ca="1" si="28"/>
        <v>0.51279963309645682</v>
      </c>
      <c r="F903" s="2">
        <f t="shared" ca="1" si="29"/>
        <v>20.069609718899649</v>
      </c>
    </row>
    <row r="904" spans="5:6" x14ac:dyDescent="0.3">
      <c r="E904" s="2">
        <f t="shared" ca="1" si="28"/>
        <v>0.85113422635507863</v>
      </c>
      <c r="F904" s="2">
        <f t="shared" ca="1" si="29"/>
        <v>21.98116135279124</v>
      </c>
    </row>
    <row r="905" spans="5:6" x14ac:dyDescent="0.3">
      <c r="E905" s="2">
        <f t="shared" ca="1" si="28"/>
        <v>0.55622673973084424</v>
      </c>
      <c r="F905" s="2">
        <f t="shared" ca="1" si="29"/>
        <v>20.30579093870104</v>
      </c>
    </row>
    <row r="906" spans="5:6" x14ac:dyDescent="0.3">
      <c r="E906" s="2">
        <f t="shared" ca="1" si="28"/>
        <v>0.97046513300916815</v>
      </c>
      <c r="F906" s="2">
        <f t="shared" ca="1" si="29"/>
        <v>23.068531017668651</v>
      </c>
    </row>
    <row r="907" spans="5:6" x14ac:dyDescent="0.3">
      <c r="E907" s="2">
        <f t="shared" ca="1" si="28"/>
        <v>0.77752886963773526</v>
      </c>
      <c r="F907" s="2">
        <f t="shared" ca="1" si="29"/>
        <v>21.52961012161126</v>
      </c>
    </row>
    <row r="908" spans="5:6" x14ac:dyDescent="0.3">
      <c r="E908" s="2">
        <f t="shared" ca="1" si="28"/>
        <v>0.10590362710669599</v>
      </c>
      <c r="F908" s="2">
        <f t="shared" ca="1" si="29"/>
        <v>17.716768755991215</v>
      </c>
    </row>
    <row r="909" spans="5:6" x14ac:dyDescent="0.3">
      <c r="E909" s="2">
        <f t="shared" ca="1" si="28"/>
        <v>0.82361272806851893</v>
      </c>
      <c r="F909" s="2">
        <f t="shared" ca="1" si="29"/>
        <v>21.805657403489143</v>
      </c>
    </row>
    <row r="910" spans="5:6" x14ac:dyDescent="0.3">
      <c r="E910" s="2">
        <f t="shared" ca="1" si="28"/>
        <v>0.23241481106525197</v>
      </c>
      <c r="F910" s="2">
        <f t="shared" ca="1" si="29"/>
        <v>18.527965788859664</v>
      </c>
    </row>
    <row r="911" spans="5:6" x14ac:dyDescent="0.3">
      <c r="E911" s="2">
        <f t="shared" ca="1" si="28"/>
        <v>0.19831078052617734</v>
      </c>
      <c r="F911" s="2">
        <f t="shared" ca="1" si="29"/>
        <v>18.327856932128437</v>
      </c>
    </row>
    <row r="912" spans="5:6" x14ac:dyDescent="0.3">
      <c r="E912" s="2">
        <f t="shared" ca="1" si="28"/>
        <v>0.46037415265022785</v>
      </c>
      <c r="F912" s="2">
        <f t="shared" ca="1" si="29"/>
        <v>19.78449705519483</v>
      </c>
    </row>
    <row r="913" spans="5:6" x14ac:dyDescent="0.3">
      <c r="E913" s="2">
        <f t="shared" ca="1" si="28"/>
        <v>0.16119718268023842</v>
      </c>
      <c r="F913" s="2">
        <f t="shared" ca="1" si="29"/>
        <v>18.098761100581989</v>
      </c>
    </row>
    <row r="914" spans="5:6" x14ac:dyDescent="0.3">
      <c r="E914" s="2">
        <f t="shared" ca="1" si="28"/>
        <v>0.74228218139645719</v>
      </c>
      <c r="F914" s="2">
        <f t="shared" ca="1" si="29"/>
        <v>21.327710782839304</v>
      </c>
    </row>
    <row r="915" spans="5:6" x14ac:dyDescent="0.3">
      <c r="E915" s="2">
        <f t="shared" ca="1" si="28"/>
        <v>0.74276948367915396</v>
      </c>
      <c r="F915" s="2">
        <f t="shared" ca="1" si="29"/>
        <v>21.330465021143908</v>
      </c>
    </row>
    <row r="916" spans="5:6" x14ac:dyDescent="0.3">
      <c r="E916" s="2">
        <f t="shared" ca="1" si="28"/>
        <v>0.51177289914805479</v>
      </c>
      <c r="F916" s="2">
        <f t="shared" ca="1" si="29"/>
        <v>20.064025912356112</v>
      </c>
    </row>
    <row r="917" spans="5:6" x14ac:dyDescent="0.3">
      <c r="E917" s="2">
        <f t="shared" ca="1" si="28"/>
        <v>0.14607058997846201</v>
      </c>
      <c r="F917" s="2">
        <f t="shared" ca="1" si="29"/>
        <v>18.000387028221127</v>
      </c>
    </row>
    <row r="918" spans="5:6" x14ac:dyDescent="0.3">
      <c r="E918" s="2">
        <f t="shared" ca="1" si="28"/>
        <v>0.11161291587304112</v>
      </c>
      <c r="F918" s="2">
        <f t="shared" ca="1" si="29"/>
        <v>17.759661499430532</v>
      </c>
    </row>
    <row r="919" spans="5:6" x14ac:dyDescent="0.3">
      <c r="E919" s="2">
        <f t="shared" ca="1" si="28"/>
        <v>0.62369104644556461</v>
      </c>
      <c r="F919" s="2">
        <f t="shared" ca="1" si="29"/>
        <v>20.673023940942826</v>
      </c>
    </row>
    <row r="920" spans="5:6" x14ac:dyDescent="0.3">
      <c r="E920" s="2">
        <f t="shared" ca="1" si="28"/>
        <v>0.62496116684268044</v>
      </c>
      <c r="F920" s="2">
        <f t="shared" ca="1" si="29"/>
        <v>20.679949266118804</v>
      </c>
    </row>
    <row r="921" spans="5:6" x14ac:dyDescent="0.3">
      <c r="E921" s="2">
        <f t="shared" ca="1" si="28"/>
        <v>0.64140655111995781</v>
      </c>
      <c r="F921" s="2">
        <f t="shared" ca="1" si="29"/>
        <v>20.769693700744678</v>
      </c>
    </row>
    <row r="922" spans="5:6" x14ac:dyDescent="0.3">
      <c r="E922" s="2">
        <f t="shared" ca="1" si="28"/>
        <v>0.23625101203842358</v>
      </c>
      <c r="F922" s="2">
        <f t="shared" ca="1" si="29"/>
        <v>18.55003591905438</v>
      </c>
    </row>
    <row r="923" spans="5:6" x14ac:dyDescent="0.3">
      <c r="E923" s="2">
        <f t="shared" ca="1" si="28"/>
        <v>0.18028921930894093</v>
      </c>
      <c r="F923" s="2">
        <f t="shared" ca="1" si="29"/>
        <v>18.21845532540609</v>
      </c>
    </row>
    <row r="924" spans="5:6" x14ac:dyDescent="0.3">
      <c r="E924" s="2">
        <f t="shared" ca="1" si="28"/>
        <v>0.99657154534808901</v>
      </c>
      <c r="F924" s="2">
        <f t="shared" ca="1" si="29"/>
        <v>23.860030499876128</v>
      </c>
    </row>
    <row r="925" spans="5:6" x14ac:dyDescent="0.3">
      <c r="E925" s="2">
        <f t="shared" ca="1" si="28"/>
        <v>0.47361068957286601</v>
      </c>
      <c r="F925" s="2">
        <f t="shared" ca="1" si="29"/>
        <v>19.856483831635376</v>
      </c>
    </row>
    <row r="926" spans="5:6" x14ac:dyDescent="0.3">
      <c r="E926" s="2">
        <f t="shared" ca="1" si="28"/>
        <v>0.91492517832640918</v>
      </c>
      <c r="F926" s="2">
        <f t="shared" ca="1" si="29"/>
        <v>22.45016987161587</v>
      </c>
    </row>
    <row r="927" spans="5:6" x14ac:dyDescent="0.3">
      <c r="E927" s="2">
        <f t="shared" ca="1" si="28"/>
        <v>0.5057066752665228</v>
      </c>
      <c r="F927" s="2">
        <f t="shared" ca="1" si="29"/>
        <v>20.031035267655056</v>
      </c>
    </row>
    <row r="928" spans="5:6" x14ac:dyDescent="0.3">
      <c r="E928" s="2">
        <f t="shared" ca="1" si="28"/>
        <v>0.74294635741267734</v>
      </c>
      <c r="F928" s="2">
        <f t="shared" ca="1" si="29"/>
        <v>21.331464931571478</v>
      </c>
    </row>
    <row r="929" spans="5:6" x14ac:dyDescent="0.3">
      <c r="E929" s="2">
        <f t="shared" ca="1" si="28"/>
        <v>0.39106888217442803</v>
      </c>
      <c r="F929" s="2">
        <f t="shared" ca="1" si="29"/>
        <v>19.407407028354367</v>
      </c>
    </row>
    <row r="930" spans="5:6" x14ac:dyDescent="0.3">
      <c r="E930" s="2">
        <f t="shared" ca="1" si="28"/>
        <v>0.51381298951927457</v>
      </c>
      <c r="F930" s="2">
        <f t="shared" ca="1" si="29"/>
        <v>20.075120773401576</v>
      </c>
    </row>
    <row r="931" spans="5:6" x14ac:dyDescent="0.3">
      <c r="E931" s="2">
        <f t="shared" ca="1" si="28"/>
        <v>0.30903037637003505</v>
      </c>
      <c r="F931" s="2">
        <f t="shared" ca="1" si="29"/>
        <v>18.958413067334373</v>
      </c>
    </row>
    <row r="932" spans="5:6" x14ac:dyDescent="0.3">
      <c r="E932" s="2">
        <f t="shared" ca="1" si="28"/>
        <v>0.57443799291230235</v>
      </c>
      <c r="F932" s="2">
        <f t="shared" ca="1" si="29"/>
        <v>20.404851539428062</v>
      </c>
    </row>
    <row r="933" spans="5:6" x14ac:dyDescent="0.3">
      <c r="E933" s="2">
        <f t="shared" ca="1" si="28"/>
        <v>0.55762601583003002</v>
      </c>
      <c r="F933" s="2">
        <f t="shared" ca="1" si="29"/>
        <v>20.313401646070179</v>
      </c>
    </row>
    <row r="934" spans="5:6" x14ac:dyDescent="0.3">
      <c r="E934" s="2">
        <f t="shared" ca="1" si="28"/>
        <v>3.9168203943428126E-2</v>
      </c>
      <c r="F934" s="2">
        <f t="shared" ca="1" si="29"/>
        <v>17.073369781786894</v>
      </c>
    </row>
    <row r="935" spans="5:6" x14ac:dyDescent="0.3">
      <c r="E935" s="2">
        <f t="shared" ca="1" si="28"/>
        <v>0.75663703122006976</v>
      </c>
      <c r="F935" s="2">
        <f t="shared" ca="1" si="29"/>
        <v>21.409238684689626</v>
      </c>
    </row>
    <row r="936" spans="5:6" x14ac:dyDescent="0.3">
      <c r="E936" s="2">
        <f t="shared" ca="1" si="28"/>
        <v>0.74749448827130982</v>
      </c>
      <c r="F936" s="2">
        <f t="shared" ca="1" si="29"/>
        <v>21.357217490546628</v>
      </c>
    </row>
    <row r="937" spans="5:6" x14ac:dyDescent="0.3">
      <c r="E937" s="2">
        <f t="shared" ca="1" si="28"/>
        <v>0.82596551908249061</v>
      </c>
      <c r="F937" s="2">
        <f t="shared" ca="1" si="29"/>
        <v>21.820278549234612</v>
      </c>
    </row>
    <row r="938" spans="5:6" x14ac:dyDescent="0.3">
      <c r="E938" s="2">
        <f t="shared" ca="1" si="28"/>
        <v>0.58585687398202146</v>
      </c>
      <c r="F938" s="2">
        <f t="shared" ca="1" si="29"/>
        <v>20.466980122918081</v>
      </c>
    </row>
    <row r="939" spans="5:6" x14ac:dyDescent="0.3">
      <c r="E939" s="2">
        <f t="shared" ca="1" si="28"/>
        <v>0.49653658445253079</v>
      </c>
      <c r="F939" s="2">
        <f t="shared" ca="1" si="29"/>
        <v>19.981164509406355</v>
      </c>
    </row>
    <row r="940" spans="5:6" x14ac:dyDescent="0.3">
      <c r="E940" s="2">
        <f t="shared" ca="1" si="28"/>
        <v>0.27106678636000892</v>
      </c>
      <c r="F940" s="2">
        <f t="shared" ca="1" si="29"/>
        <v>18.747416640064582</v>
      </c>
    </row>
    <row r="941" spans="5:6" x14ac:dyDescent="0.3">
      <c r="E941" s="2">
        <f t="shared" ca="1" si="28"/>
        <v>0.74832921354628734</v>
      </c>
      <c r="F941" s="2">
        <f t="shared" ca="1" si="29"/>
        <v>21.361952664921219</v>
      </c>
    </row>
    <row r="942" spans="5:6" x14ac:dyDescent="0.3">
      <c r="E942" s="2">
        <f t="shared" ca="1" si="28"/>
        <v>2.7106310896243269E-2</v>
      </c>
      <c r="F942" s="2">
        <f t="shared" ca="1" si="29"/>
        <v>16.890836563247248</v>
      </c>
    </row>
    <row r="943" spans="5:6" x14ac:dyDescent="0.3">
      <c r="E943" s="2">
        <f t="shared" ca="1" si="28"/>
        <v>0.32561804436170716</v>
      </c>
      <c r="F943" s="2">
        <f t="shared" ca="1" si="29"/>
        <v>19.04973063827158</v>
      </c>
    </row>
    <row r="944" spans="5:6" x14ac:dyDescent="0.3">
      <c r="E944" s="2">
        <f t="shared" ca="1" si="28"/>
        <v>0.23844880261309753</v>
      </c>
      <c r="F944" s="2">
        <f t="shared" ca="1" si="29"/>
        <v>18.56264689831897</v>
      </c>
    </row>
    <row r="945" spans="5:6" x14ac:dyDescent="0.3">
      <c r="E945" s="2">
        <f t="shared" ca="1" si="28"/>
        <v>0.83200367648495033</v>
      </c>
      <c r="F945" s="2">
        <f t="shared" ca="1" si="29"/>
        <v>21.858099803478972</v>
      </c>
    </row>
    <row r="946" spans="5:6" x14ac:dyDescent="0.3">
      <c r="E946" s="2">
        <f t="shared" ca="1" si="28"/>
        <v>0.70297415782461736</v>
      </c>
      <c r="F946" s="2">
        <f t="shared" ca="1" si="29"/>
        <v>21.107958989264933</v>
      </c>
    </row>
    <row r="947" spans="5:6" x14ac:dyDescent="0.3">
      <c r="E947" s="2">
        <f t="shared" ca="1" si="28"/>
        <v>0.31691021376109441</v>
      </c>
      <c r="F947" s="2">
        <f t="shared" ca="1" si="29"/>
        <v>19.001843631262716</v>
      </c>
    </row>
    <row r="948" spans="5:6" x14ac:dyDescent="0.3">
      <c r="E948" s="2">
        <f t="shared" ca="1" si="28"/>
        <v>6.5164939852987325E-2</v>
      </c>
      <c r="F948" s="2">
        <f t="shared" ca="1" si="29"/>
        <v>17.368629789121201</v>
      </c>
    </row>
    <row r="949" spans="5:6" x14ac:dyDescent="0.3">
      <c r="E949" s="2">
        <f t="shared" ca="1" si="28"/>
        <v>0.29662832333147549</v>
      </c>
      <c r="F949" s="2">
        <f t="shared" ca="1" si="29"/>
        <v>18.889838378854215</v>
      </c>
    </row>
    <row r="950" spans="5:6" x14ac:dyDescent="0.3">
      <c r="E950" s="2">
        <f t="shared" ca="1" si="28"/>
        <v>0.22957131665006369</v>
      </c>
      <c r="F950" s="2">
        <f t="shared" ca="1" si="29"/>
        <v>18.511557352216865</v>
      </c>
    </row>
    <row r="951" spans="5:6" x14ac:dyDescent="0.3">
      <c r="E951" s="2">
        <f t="shared" ca="1" si="28"/>
        <v>0.6709957723549399</v>
      </c>
      <c r="F951" s="2">
        <f t="shared" ca="1" si="29"/>
        <v>20.931674752383838</v>
      </c>
    </row>
    <row r="952" spans="5:6" x14ac:dyDescent="0.3">
      <c r="E952" s="2">
        <f t="shared" ca="1" si="28"/>
        <v>0.4805365300492167</v>
      </c>
      <c r="F952" s="2">
        <f t="shared" ca="1" si="29"/>
        <v>19.894149542936923</v>
      </c>
    </row>
    <row r="953" spans="5:6" x14ac:dyDescent="0.3">
      <c r="E953" s="2">
        <f t="shared" ca="1" si="28"/>
        <v>0.48315910965449593</v>
      </c>
      <c r="F953" s="2">
        <f t="shared" ca="1" si="29"/>
        <v>19.908412235737821</v>
      </c>
    </row>
    <row r="954" spans="5:6" x14ac:dyDescent="0.3">
      <c r="E954" s="2">
        <f t="shared" ca="1" si="28"/>
        <v>0.84470794403974925</v>
      </c>
      <c r="F954" s="2">
        <f t="shared" ca="1" si="29"/>
        <v>21.939223736585188</v>
      </c>
    </row>
    <row r="955" spans="5:6" x14ac:dyDescent="0.3">
      <c r="E955" s="2">
        <f t="shared" ca="1" si="28"/>
        <v>9.1608691993639968E-2</v>
      </c>
      <c r="F955" s="2">
        <f t="shared" ca="1" si="29"/>
        <v>17.604212869568848</v>
      </c>
    </row>
    <row r="956" spans="5:6" x14ac:dyDescent="0.3">
      <c r="E956" s="2">
        <f t="shared" ca="1" si="28"/>
        <v>0.74594204183168655</v>
      </c>
      <c r="F956" s="2">
        <f t="shared" ca="1" si="29"/>
        <v>21.348418208027962</v>
      </c>
    </row>
    <row r="957" spans="5:6" x14ac:dyDescent="0.3">
      <c r="E957" s="2">
        <f t="shared" ca="1" si="28"/>
        <v>0.2290029679325889</v>
      </c>
      <c r="F957" s="2">
        <f t="shared" ca="1" si="29"/>
        <v>18.508272467733516</v>
      </c>
    </row>
    <row r="958" spans="5:6" x14ac:dyDescent="0.3">
      <c r="E958" s="2">
        <f t="shared" ca="1" si="28"/>
        <v>0.97445342196811713</v>
      </c>
      <c r="F958" s="2">
        <f t="shared" ca="1" si="29"/>
        <v>23.13660803050788</v>
      </c>
    </row>
    <row r="959" spans="5:6" x14ac:dyDescent="0.3">
      <c r="E959" s="2">
        <f t="shared" ca="1" si="28"/>
        <v>0.97960705151066807</v>
      </c>
      <c r="F959" s="2">
        <f t="shared" ca="1" si="29"/>
        <v>23.236671597491519</v>
      </c>
    </row>
    <row r="960" spans="5:6" x14ac:dyDescent="0.3">
      <c r="E960" s="2">
        <f t="shared" ca="1" si="28"/>
        <v>0.89251649625516416</v>
      </c>
      <c r="F960" s="2">
        <f t="shared" ca="1" si="29"/>
        <v>22.271255918731537</v>
      </c>
    </row>
    <row r="961" spans="5:6" x14ac:dyDescent="0.3">
      <c r="E961" s="2">
        <f t="shared" ca="1" si="28"/>
        <v>0.81792340573905842</v>
      </c>
      <c r="F961" s="2">
        <f t="shared" ca="1" si="29"/>
        <v>21.770553680091759</v>
      </c>
    </row>
    <row r="962" spans="5:6" x14ac:dyDescent="0.3">
      <c r="E962" s="2">
        <f t="shared" ca="1" si="28"/>
        <v>0.12898750954343108</v>
      </c>
      <c r="F962" s="2">
        <f t="shared" ca="1" si="29"/>
        <v>17.88444321609359</v>
      </c>
    </row>
    <row r="963" spans="5:6" x14ac:dyDescent="0.3">
      <c r="E963" s="2">
        <f t="shared" ref="E963:E1026" ca="1" si="30">RAND()</f>
        <v>0.35632700574881615</v>
      </c>
      <c r="F963" s="2">
        <f t="shared" ref="F963:F1026" ca="1" si="31">SIGN(E963-0.5)*((($C$3^$C$4)*_xlfn.GAMMA.INV(2*ABS(E963-0.5),1/$C$4,1))^(1/$C$4))+$C$5</f>
        <v>19.217925163935185</v>
      </c>
    </row>
    <row r="964" spans="5:6" x14ac:dyDescent="0.3">
      <c r="E964" s="2">
        <f t="shared" ca="1" si="30"/>
        <v>0.53873291660281919</v>
      </c>
      <c r="F964" s="2">
        <f t="shared" ca="1" si="31"/>
        <v>20.210646693350391</v>
      </c>
    </row>
    <row r="965" spans="5:6" x14ac:dyDescent="0.3">
      <c r="E965" s="2">
        <f t="shared" ca="1" si="30"/>
        <v>0.90244797072789662</v>
      </c>
      <c r="F965" s="2">
        <f t="shared" ca="1" si="31"/>
        <v>22.348010012965538</v>
      </c>
    </row>
    <row r="966" spans="5:6" x14ac:dyDescent="0.3">
      <c r="E966" s="2">
        <f t="shared" ca="1" si="30"/>
        <v>0.59778264769352374</v>
      </c>
      <c r="F966" s="2">
        <f t="shared" ca="1" si="31"/>
        <v>20.531887685801756</v>
      </c>
    </row>
    <row r="967" spans="5:6" x14ac:dyDescent="0.3">
      <c r="E967" s="2">
        <f t="shared" ca="1" si="30"/>
        <v>0.58726080481502718</v>
      </c>
      <c r="F967" s="2">
        <f t="shared" ca="1" si="31"/>
        <v>20.474619914284403</v>
      </c>
    </row>
    <row r="968" spans="5:6" x14ac:dyDescent="0.3">
      <c r="E968" s="2">
        <f t="shared" ca="1" si="30"/>
        <v>0.89391824923433438</v>
      </c>
      <c r="F968" s="2">
        <f t="shared" ca="1" si="31"/>
        <v>22.281876883248394</v>
      </c>
    </row>
    <row r="969" spans="5:6" x14ac:dyDescent="0.3">
      <c r="E969" s="2">
        <f t="shared" ca="1" si="30"/>
        <v>0.7745186866538244</v>
      </c>
      <c r="F969" s="2">
        <f t="shared" ca="1" si="31"/>
        <v>21.512121624289914</v>
      </c>
    </row>
    <row r="970" spans="5:6" x14ac:dyDescent="0.3">
      <c r="E970" s="2">
        <f t="shared" ca="1" si="30"/>
        <v>0.80487067519325872</v>
      </c>
      <c r="F970" s="2">
        <f t="shared" ca="1" si="31"/>
        <v>21.691240879796702</v>
      </c>
    </row>
    <row r="971" spans="5:6" x14ac:dyDescent="0.3">
      <c r="E971" s="2">
        <f t="shared" ca="1" si="30"/>
        <v>0.55119895061104507</v>
      </c>
      <c r="F971" s="2">
        <f t="shared" ca="1" si="31"/>
        <v>20.278445266651723</v>
      </c>
    </row>
    <row r="972" spans="5:6" x14ac:dyDescent="0.3">
      <c r="E972" s="2">
        <f t="shared" ca="1" si="30"/>
        <v>0.25278629576847012</v>
      </c>
      <c r="F972" s="2">
        <f t="shared" ca="1" si="31"/>
        <v>18.644374699166789</v>
      </c>
    </row>
    <row r="973" spans="5:6" x14ac:dyDescent="0.3">
      <c r="E973" s="2">
        <f t="shared" ca="1" si="30"/>
        <v>0.30267465682567329</v>
      </c>
      <c r="F973" s="2">
        <f t="shared" ca="1" si="31"/>
        <v>18.92330655182834</v>
      </c>
    </row>
    <row r="974" spans="5:6" x14ac:dyDescent="0.3">
      <c r="E974" s="2">
        <f t="shared" ca="1" si="30"/>
        <v>0.71939887500221111</v>
      </c>
      <c r="F974" s="2">
        <f t="shared" ca="1" si="31"/>
        <v>21.199264091117335</v>
      </c>
    </row>
    <row r="975" spans="5:6" x14ac:dyDescent="0.3">
      <c r="E975" s="2">
        <f t="shared" ca="1" si="30"/>
        <v>1.182422177092024E-2</v>
      </c>
      <c r="F975" s="2">
        <f t="shared" ca="1" si="31"/>
        <v>16.545196634195865</v>
      </c>
    </row>
    <row r="976" spans="5:6" x14ac:dyDescent="0.3">
      <c r="E976" s="2">
        <f t="shared" ca="1" si="30"/>
        <v>0.46089512448455094</v>
      </c>
      <c r="F976" s="2">
        <f t="shared" ca="1" si="31"/>
        <v>19.78733038964678</v>
      </c>
    </row>
    <row r="977" spans="5:6" x14ac:dyDescent="0.3">
      <c r="E977" s="2">
        <f t="shared" ca="1" si="30"/>
        <v>0.6238878857504061</v>
      </c>
      <c r="F977" s="2">
        <f t="shared" ca="1" si="31"/>
        <v>20.674097158436851</v>
      </c>
    </row>
    <row r="978" spans="5:6" x14ac:dyDescent="0.3">
      <c r="E978" s="2">
        <f t="shared" ca="1" si="30"/>
        <v>0.26722916959204501</v>
      </c>
      <c r="F978" s="2">
        <f t="shared" ca="1" si="31"/>
        <v>18.72587919679966</v>
      </c>
    </row>
    <row r="979" spans="5:6" x14ac:dyDescent="0.3">
      <c r="E979" s="2">
        <f t="shared" ca="1" si="30"/>
        <v>0.96309196689021193</v>
      </c>
      <c r="F979" s="2">
        <f t="shared" ca="1" si="31"/>
        <v>22.957629370003616</v>
      </c>
    </row>
    <row r="980" spans="5:6" x14ac:dyDescent="0.3">
      <c r="E980" s="2">
        <f t="shared" ca="1" si="30"/>
        <v>0.19466803478475558</v>
      </c>
      <c r="F980" s="2">
        <f t="shared" ca="1" si="31"/>
        <v>18.305982887011115</v>
      </c>
    </row>
    <row r="981" spans="5:6" x14ac:dyDescent="0.3">
      <c r="E981" s="2">
        <f t="shared" ca="1" si="30"/>
        <v>0.12905081031744503</v>
      </c>
      <c r="F981" s="2">
        <f t="shared" ca="1" si="31"/>
        <v>17.88488400947492</v>
      </c>
    </row>
    <row r="982" spans="5:6" x14ac:dyDescent="0.3">
      <c r="E982" s="2">
        <f t="shared" ca="1" si="30"/>
        <v>0.52355277510869469</v>
      </c>
      <c r="F982" s="2">
        <f t="shared" ca="1" si="31"/>
        <v>20.128089847337264</v>
      </c>
    </row>
    <row r="983" spans="5:6" x14ac:dyDescent="0.3">
      <c r="E983" s="2">
        <f t="shared" ca="1" si="30"/>
        <v>0.26232931831831541</v>
      </c>
      <c r="F983" s="2">
        <f t="shared" ca="1" si="31"/>
        <v>18.698310902087812</v>
      </c>
    </row>
    <row r="984" spans="5:6" x14ac:dyDescent="0.3">
      <c r="E984" s="2">
        <f t="shared" ca="1" si="30"/>
        <v>0.92082732620850427</v>
      </c>
      <c r="F984" s="2">
        <f t="shared" ca="1" si="31"/>
        <v>22.501209821695404</v>
      </c>
    </row>
    <row r="985" spans="5:6" x14ac:dyDescent="0.3">
      <c r="E985" s="2">
        <f t="shared" ca="1" si="30"/>
        <v>0.39670886519160609</v>
      </c>
      <c r="F985" s="2">
        <f t="shared" ca="1" si="31"/>
        <v>19.438121725579169</v>
      </c>
    </row>
    <row r="986" spans="5:6" x14ac:dyDescent="0.3">
      <c r="E986" s="2">
        <f t="shared" ca="1" si="30"/>
        <v>0.52546901072762497</v>
      </c>
      <c r="F986" s="2">
        <f t="shared" ca="1" si="31"/>
        <v>20.138511172353429</v>
      </c>
    </row>
    <row r="987" spans="5:6" x14ac:dyDescent="0.3">
      <c r="E987" s="2">
        <f t="shared" ca="1" si="30"/>
        <v>0.82167217139176885</v>
      </c>
      <c r="F987" s="2">
        <f t="shared" ca="1" si="31"/>
        <v>21.793644703399465</v>
      </c>
    </row>
    <row r="988" spans="5:6" x14ac:dyDescent="0.3">
      <c r="E988" s="2">
        <f t="shared" ca="1" si="30"/>
        <v>0.66384066982051648</v>
      </c>
      <c r="F988" s="2">
        <f t="shared" ca="1" si="31"/>
        <v>20.89242819066866</v>
      </c>
    </row>
    <row r="989" spans="5:6" x14ac:dyDescent="0.3">
      <c r="E989" s="2">
        <f t="shared" ca="1" si="30"/>
        <v>0.15645748967750328</v>
      </c>
      <c r="F989" s="2">
        <f t="shared" ca="1" si="31"/>
        <v>18.068313244286436</v>
      </c>
    </row>
    <row r="990" spans="5:6" x14ac:dyDescent="0.3">
      <c r="E990" s="2">
        <f t="shared" ca="1" si="30"/>
        <v>0.9871424496694996</v>
      </c>
      <c r="F990" s="2">
        <f t="shared" ca="1" si="31"/>
        <v>23.423208446372058</v>
      </c>
    </row>
    <row r="991" spans="5:6" x14ac:dyDescent="0.3">
      <c r="E991" s="2">
        <f t="shared" ca="1" si="30"/>
        <v>0.35401466380128077</v>
      </c>
      <c r="F991" s="2">
        <f t="shared" ca="1" si="31"/>
        <v>19.205289557723965</v>
      </c>
    </row>
    <row r="992" spans="5:6" x14ac:dyDescent="0.3">
      <c r="E992" s="2">
        <f t="shared" ca="1" si="30"/>
        <v>0.13211470700486116</v>
      </c>
      <c r="F992" s="2">
        <f t="shared" ca="1" si="31"/>
        <v>17.906112600635435</v>
      </c>
    </row>
    <row r="993" spans="5:6" x14ac:dyDescent="0.3">
      <c r="E993" s="2">
        <f t="shared" ca="1" si="30"/>
        <v>0.25888916088087111</v>
      </c>
      <c r="F993" s="2">
        <f t="shared" ca="1" si="31"/>
        <v>18.678906083529085</v>
      </c>
    </row>
    <row r="994" spans="5:6" x14ac:dyDescent="0.3">
      <c r="E994" s="2">
        <f t="shared" ca="1" si="30"/>
        <v>0.18778599789762795</v>
      </c>
      <c r="F994" s="2">
        <f t="shared" ca="1" si="31"/>
        <v>18.26433754808351</v>
      </c>
    </row>
    <row r="995" spans="5:6" x14ac:dyDescent="0.3">
      <c r="E995" s="2">
        <f t="shared" ca="1" si="30"/>
        <v>0.68892462506326091</v>
      </c>
      <c r="F995" s="2">
        <f t="shared" ca="1" si="31"/>
        <v>21.030306107531064</v>
      </c>
    </row>
    <row r="996" spans="5:6" x14ac:dyDescent="0.3">
      <c r="E996" s="2">
        <f t="shared" ca="1" si="30"/>
        <v>0.55579624308820397</v>
      </c>
      <c r="F996" s="2">
        <f t="shared" ca="1" si="31"/>
        <v>20.303449470459849</v>
      </c>
    </row>
    <row r="997" spans="5:6" x14ac:dyDescent="0.3">
      <c r="E997" s="2">
        <f t="shared" ca="1" si="30"/>
        <v>0.90871191518115479</v>
      </c>
      <c r="F997" s="2">
        <f t="shared" ca="1" si="31"/>
        <v>22.398408170831384</v>
      </c>
    </row>
    <row r="998" spans="5:6" x14ac:dyDescent="0.3">
      <c r="E998" s="2">
        <f t="shared" ca="1" si="30"/>
        <v>0.92395303715872568</v>
      </c>
      <c r="F998" s="2">
        <f t="shared" ca="1" si="31"/>
        <v>22.529070085457302</v>
      </c>
    </row>
    <row r="999" spans="5:6" x14ac:dyDescent="0.3">
      <c r="E999" s="2">
        <f t="shared" ca="1" si="30"/>
        <v>2.8564280365860339E-3</v>
      </c>
      <c r="F999" s="2">
        <f t="shared" ca="1" si="31"/>
        <v>16.088060472478492</v>
      </c>
    </row>
    <row r="1000" spans="5:6" x14ac:dyDescent="0.3">
      <c r="E1000" s="2">
        <f t="shared" ca="1" si="30"/>
        <v>6.0523268840784183E-2</v>
      </c>
      <c r="F1000" s="2">
        <f t="shared" ca="1" si="31"/>
        <v>17.322024291462245</v>
      </c>
    </row>
    <row r="1001" spans="5:6" x14ac:dyDescent="0.3">
      <c r="E1001" s="2">
        <f t="shared" ca="1" si="30"/>
        <v>0.444497710101176</v>
      </c>
      <c r="F1001" s="2">
        <f t="shared" ca="1" si="31"/>
        <v>19.698149334532893</v>
      </c>
    </row>
    <row r="1002" spans="5:6" x14ac:dyDescent="0.3">
      <c r="E1002" s="2">
        <f t="shared" ca="1" si="30"/>
        <v>2.6111115001463903E-2</v>
      </c>
      <c r="F1002" s="2">
        <f t="shared" ca="1" si="31"/>
        <v>16.873456841687513</v>
      </c>
    </row>
    <row r="1003" spans="5:6" x14ac:dyDescent="0.3">
      <c r="E1003" s="2">
        <f t="shared" ca="1" si="30"/>
        <v>0.86538754346255098</v>
      </c>
      <c r="F1003" s="2">
        <f t="shared" ca="1" si="31"/>
        <v>22.076731622966165</v>
      </c>
    </row>
    <row r="1004" spans="5:6" x14ac:dyDescent="0.3">
      <c r="E1004" s="2">
        <f t="shared" ca="1" si="30"/>
        <v>0.68107242304900428</v>
      </c>
      <c r="F1004" s="2">
        <f t="shared" ca="1" si="31"/>
        <v>20.987052826442177</v>
      </c>
    </row>
    <row r="1005" spans="5:6" x14ac:dyDescent="0.3">
      <c r="E1005" s="2">
        <f t="shared" ca="1" si="30"/>
        <v>0.62129997676212478</v>
      </c>
      <c r="F1005" s="2">
        <f t="shared" ca="1" si="31"/>
        <v>20.65998858653645</v>
      </c>
    </row>
    <row r="1006" spans="5:6" x14ac:dyDescent="0.3">
      <c r="E1006" s="2">
        <f t="shared" ca="1" si="30"/>
        <v>0.70350882184133867</v>
      </c>
      <c r="F1006" s="2">
        <f t="shared" ca="1" si="31"/>
        <v>21.110921611600464</v>
      </c>
    </row>
    <row r="1007" spans="5:6" x14ac:dyDescent="0.3">
      <c r="E1007" s="2">
        <f t="shared" ca="1" si="30"/>
        <v>0.7730368532161056</v>
      </c>
      <c r="F1007" s="2">
        <f t="shared" ca="1" si="31"/>
        <v>21.503531755990689</v>
      </c>
    </row>
    <row r="1008" spans="5:6" x14ac:dyDescent="0.3">
      <c r="E1008" s="2">
        <f t="shared" ca="1" si="30"/>
        <v>0.67334655575441493</v>
      </c>
      <c r="F1008" s="2">
        <f t="shared" ca="1" si="31"/>
        <v>20.944582135739296</v>
      </c>
    </row>
    <row r="1009" spans="5:6" x14ac:dyDescent="0.3">
      <c r="E1009" s="2">
        <f t="shared" ca="1" si="30"/>
        <v>0.50272201149326834</v>
      </c>
      <c r="F1009" s="2">
        <f t="shared" ca="1" si="31"/>
        <v>20.014803427762185</v>
      </c>
    </row>
    <row r="1010" spans="5:6" x14ac:dyDescent="0.3">
      <c r="E1010" s="2">
        <f t="shared" ca="1" si="30"/>
        <v>0.3099088998807652</v>
      </c>
      <c r="F1010" s="2">
        <f t="shared" ca="1" si="31"/>
        <v>18.963260123087842</v>
      </c>
    </row>
    <row r="1011" spans="5:6" x14ac:dyDescent="0.3">
      <c r="E1011" s="2">
        <f t="shared" ca="1" si="30"/>
        <v>0.62413293399459779</v>
      </c>
      <c r="F1011" s="2">
        <f t="shared" ca="1" si="31"/>
        <v>20.675433247572993</v>
      </c>
    </row>
    <row r="1012" spans="5:6" x14ac:dyDescent="0.3">
      <c r="E1012" s="2">
        <f t="shared" ca="1" si="30"/>
        <v>0.67489511343712416</v>
      </c>
      <c r="F1012" s="2">
        <f t="shared" ca="1" si="31"/>
        <v>20.953088532256658</v>
      </c>
    </row>
    <row r="1013" spans="5:6" x14ac:dyDescent="0.3">
      <c r="E1013" s="2">
        <f t="shared" ca="1" si="30"/>
        <v>0.48267501755835374</v>
      </c>
      <c r="F1013" s="2">
        <f t="shared" ca="1" si="31"/>
        <v>19.905779539665115</v>
      </c>
    </row>
    <row r="1014" spans="5:6" x14ac:dyDescent="0.3">
      <c r="E1014" s="2">
        <f t="shared" ca="1" si="30"/>
        <v>0.30958157889248228</v>
      </c>
      <c r="F1014" s="2">
        <f t="shared" ca="1" si="31"/>
        <v>18.96145435527766</v>
      </c>
    </row>
    <row r="1015" spans="5:6" x14ac:dyDescent="0.3">
      <c r="E1015" s="2">
        <f t="shared" ca="1" si="30"/>
        <v>0.59331737322302014</v>
      </c>
      <c r="F1015" s="2">
        <f t="shared" ca="1" si="31"/>
        <v>20.507581761262472</v>
      </c>
    </row>
    <row r="1016" spans="5:6" x14ac:dyDescent="0.3">
      <c r="E1016" s="2">
        <f t="shared" ca="1" si="30"/>
        <v>0.39054746527652529</v>
      </c>
      <c r="F1016" s="2">
        <f t="shared" ca="1" si="31"/>
        <v>19.40456698485384</v>
      </c>
    </row>
    <row r="1017" spans="5:6" x14ac:dyDescent="0.3">
      <c r="E1017" s="2">
        <f t="shared" ca="1" si="30"/>
        <v>8.3300294366136063E-2</v>
      </c>
      <c r="F1017" s="2">
        <f t="shared" ca="1" si="31"/>
        <v>17.534687884438373</v>
      </c>
    </row>
    <row r="1018" spans="5:6" x14ac:dyDescent="0.3">
      <c r="E1018" s="2">
        <f t="shared" ca="1" si="30"/>
        <v>8.7588047622764842E-2</v>
      </c>
      <c r="F1018" s="2">
        <f t="shared" ca="1" si="31"/>
        <v>17.570995418350943</v>
      </c>
    </row>
    <row r="1019" spans="5:6" x14ac:dyDescent="0.3">
      <c r="E1019" s="2">
        <f t="shared" ca="1" si="30"/>
        <v>8.6365066204075025E-2</v>
      </c>
      <c r="F1019" s="2">
        <f t="shared" ca="1" si="31"/>
        <v>17.560736113498244</v>
      </c>
    </row>
    <row r="1020" spans="5:6" x14ac:dyDescent="0.3">
      <c r="E1020" s="2">
        <f t="shared" ca="1" si="30"/>
        <v>0.18357028643962758</v>
      </c>
      <c r="F1020" s="2">
        <f t="shared" ca="1" si="31"/>
        <v>18.238606033031992</v>
      </c>
    </row>
    <row r="1021" spans="5:6" x14ac:dyDescent="0.3">
      <c r="E1021" s="2">
        <f t="shared" ca="1" si="30"/>
        <v>0.7710464090821344</v>
      </c>
      <c r="F1021" s="2">
        <f t="shared" ca="1" si="31"/>
        <v>21.492012999907374</v>
      </c>
    </row>
    <row r="1022" spans="5:6" x14ac:dyDescent="0.3">
      <c r="E1022" s="2">
        <f t="shared" ca="1" si="30"/>
        <v>0.4044478091803414</v>
      </c>
      <c r="F1022" s="2">
        <f t="shared" ca="1" si="31"/>
        <v>19.480253920192052</v>
      </c>
    </row>
    <row r="1023" spans="5:6" x14ac:dyDescent="0.3">
      <c r="E1023" s="2">
        <f t="shared" ca="1" si="30"/>
        <v>0.45772106114677968</v>
      </c>
      <c r="F1023" s="2">
        <f t="shared" ca="1" si="31"/>
        <v>19.770068003719722</v>
      </c>
    </row>
    <row r="1024" spans="5:6" x14ac:dyDescent="0.3">
      <c r="E1024" s="2">
        <f t="shared" ca="1" si="30"/>
        <v>0.84295569125713377</v>
      </c>
      <c r="F1024" s="2">
        <f t="shared" ca="1" si="31"/>
        <v>21.92789939078019</v>
      </c>
    </row>
    <row r="1025" spans="5:6" x14ac:dyDescent="0.3">
      <c r="E1025" s="2">
        <f t="shared" ca="1" si="30"/>
        <v>0.58557839233132458</v>
      </c>
      <c r="F1025" s="2">
        <f t="shared" ca="1" si="31"/>
        <v>20.465464740509386</v>
      </c>
    </row>
    <row r="1026" spans="5:6" x14ac:dyDescent="0.3">
      <c r="E1026" s="2">
        <f t="shared" ca="1" si="30"/>
        <v>0.56579142866695953</v>
      </c>
      <c r="F1026" s="2">
        <f t="shared" ca="1" si="31"/>
        <v>20.357815565081804</v>
      </c>
    </row>
    <row r="1027" spans="5:6" x14ac:dyDescent="0.3">
      <c r="E1027" s="2">
        <f t="shared" ref="E1027:E1090" ca="1" si="32">RAND()</f>
        <v>0.16201503308536003</v>
      </c>
      <c r="F1027" s="2">
        <f t="shared" ref="F1027:F1090" ca="1" si="33">SIGN(E1027-0.5)*((($C$3^$C$4)*_xlfn.GAMMA.INV(2*ABS(E1027-0.5),1/$C$4,1))^(1/$C$4))+$C$5</f>
        <v>18.103982879764136</v>
      </c>
    </row>
    <row r="1028" spans="5:6" x14ac:dyDescent="0.3">
      <c r="E1028" s="2">
        <f t="shared" ca="1" si="32"/>
        <v>0.8995309238270156</v>
      </c>
      <c r="F1028" s="2">
        <f t="shared" ca="1" si="33"/>
        <v>22.325089307978764</v>
      </c>
    </row>
    <row r="1029" spans="5:6" x14ac:dyDescent="0.3">
      <c r="E1029" s="2">
        <f t="shared" ca="1" si="32"/>
        <v>0.46824498380970558</v>
      </c>
      <c r="F1029" s="2">
        <f t="shared" ca="1" si="33"/>
        <v>19.827302668706739</v>
      </c>
    </row>
    <row r="1030" spans="5:6" x14ac:dyDescent="0.3">
      <c r="E1030" s="2">
        <f t="shared" ca="1" si="32"/>
        <v>0.16613982553255391</v>
      </c>
      <c r="F1030" s="2">
        <f t="shared" ca="1" si="33"/>
        <v>18.130181243743237</v>
      </c>
    </row>
    <row r="1031" spans="5:6" x14ac:dyDescent="0.3">
      <c r="E1031" s="2">
        <f t="shared" ca="1" si="32"/>
        <v>0.61008428361881939</v>
      </c>
      <c r="F1031" s="2">
        <f t="shared" ca="1" si="33"/>
        <v>20.598874125618419</v>
      </c>
    </row>
    <row r="1032" spans="5:6" x14ac:dyDescent="0.3">
      <c r="E1032" s="2">
        <f t="shared" ca="1" si="32"/>
        <v>0.30725827970931074</v>
      </c>
      <c r="F1032" s="2">
        <f t="shared" ca="1" si="33"/>
        <v>18.948631912498502</v>
      </c>
    </row>
    <row r="1033" spans="5:6" x14ac:dyDescent="0.3">
      <c r="E1033" s="2">
        <f t="shared" ca="1" si="32"/>
        <v>0.42840653597679135</v>
      </c>
      <c r="F1033" s="2">
        <f t="shared" ca="1" si="33"/>
        <v>19.610622942723548</v>
      </c>
    </row>
    <row r="1034" spans="5:6" x14ac:dyDescent="0.3">
      <c r="E1034" s="2">
        <f t="shared" ca="1" si="32"/>
        <v>0.93217258457860397</v>
      </c>
      <c r="F1034" s="2">
        <f t="shared" ca="1" si="33"/>
        <v>22.605500053873669</v>
      </c>
    </row>
    <row r="1035" spans="5:6" x14ac:dyDescent="0.3">
      <c r="E1035" s="2">
        <f t="shared" ca="1" si="32"/>
        <v>5.8718066617732045E-2</v>
      </c>
      <c r="F1035" s="2">
        <f t="shared" ca="1" si="33"/>
        <v>17.303333610538122</v>
      </c>
    </row>
    <row r="1036" spans="5:6" x14ac:dyDescent="0.3">
      <c r="E1036" s="2">
        <f t="shared" ca="1" si="32"/>
        <v>0.88490029240140444</v>
      </c>
      <c r="F1036" s="2">
        <f t="shared" ca="1" si="33"/>
        <v>22.214640465295393</v>
      </c>
    </row>
    <row r="1037" spans="5:6" x14ac:dyDescent="0.3">
      <c r="E1037" s="2">
        <f t="shared" ca="1" si="32"/>
        <v>0.57204285501547558</v>
      </c>
      <c r="F1037" s="2">
        <f t="shared" ca="1" si="33"/>
        <v>20.391821734367181</v>
      </c>
    </row>
    <row r="1038" spans="5:6" x14ac:dyDescent="0.3">
      <c r="E1038" s="2">
        <f t="shared" ca="1" si="32"/>
        <v>0.33402386714036958</v>
      </c>
      <c r="F1038" s="2">
        <f t="shared" ca="1" si="33"/>
        <v>19.095864537952391</v>
      </c>
    </row>
    <row r="1039" spans="5:6" x14ac:dyDescent="0.3">
      <c r="E1039" s="2">
        <f t="shared" ca="1" si="32"/>
        <v>0.86075751536703216</v>
      </c>
      <c r="F1039" s="2">
        <f t="shared" ca="1" si="33"/>
        <v>22.045268268150785</v>
      </c>
    </row>
    <row r="1040" spans="5:6" x14ac:dyDescent="0.3">
      <c r="E1040" s="2">
        <f t="shared" ca="1" si="32"/>
        <v>0.53404933466032878</v>
      </c>
      <c r="F1040" s="2">
        <f t="shared" ca="1" si="33"/>
        <v>20.185174945263199</v>
      </c>
    </row>
    <row r="1041" spans="5:6" x14ac:dyDescent="0.3">
      <c r="E1041" s="2">
        <f t="shared" ca="1" si="32"/>
        <v>0.49557506880529256</v>
      </c>
      <c r="F1041" s="2">
        <f t="shared" ca="1" si="33"/>
        <v>19.975935388405976</v>
      </c>
    </row>
    <row r="1042" spans="5:6" x14ac:dyDescent="0.3">
      <c r="E1042" s="2">
        <f t="shared" ca="1" si="32"/>
        <v>0.38814104334723232</v>
      </c>
      <c r="F1042" s="2">
        <f t="shared" ca="1" si="33"/>
        <v>19.391458623652053</v>
      </c>
    </row>
    <row r="1043" spans="5:6" x14ac:dyDescent="0.3">
      <c r="E1043" s="2">
        <f t="shared" ca="1" si="32"/>
        <v>0.45139927631067467</v>
      </c>
      <c r="F1043" s="2">
        <f t="shared" ca="1" si="33"/>
        <v>19.735685916749354</v>
      </c>
    </row>
    <row r="1044" spans="5:6" x14ac:dyDescent="0.3">
      <c r="E1044" s="2">
        <f t="shared" ca="1" si="32"/>
        <v>0.8339659379397244</v>
      </c>
      <c r="F1044" s="2">
        <f t="shared" ca="1" si="33"/>
        <v>21.870487706124447</v>
      </c>
    </row>
    <row r="1045" spans="5:6" x14ac:dyDescent="0.3">
      <c r="E1045" s="2">
        <f t="shared" ca="1" si="32"/>
        <v>0.20266866864449173</v>
      </c>
      <c r="F1045" s="2">
        <f t="shared" ca="1" si="33"/>
        <v>18.353881315676354</v>
      </c>
    </row>
    <row r="1046" spans="5:6" x14ac:dyDescent="0.3">
      <c r="E1046" s="2">
        <f t="shared" ca="1" si="32"/>
        <v>0.90879808069524715</v>
      </c>
      <c r="F1046" s="2">
        <f t="shared" ca="1" si="33"/>
        <v>22.399113392623381</v>
      </c>
    </row>
    <row r="1047" spans="5:6" x14ac:dyDescent="0.3">
      <c r="E1047" s="2">
        <f t="shared" ca="1" si="32"/>
        <v>0.47402559335049832</v>
      </c>
      <c r="F1047" s="2">
        <f t="shared" ca="1" si="33"/>
        <v>19.85874026195814</v>
      </c>
    </row>
    <row r="1048" spans="5:6" x14ac:dyDescent="0.3">
      <c r="E1048" s="2">
        <f t="shared" ca="1" si="32"/>
        <v>0.84775663432455683</v>
      </c>
      <c r="F1048" s="2">
        <f t="shared" ca="1" si="33"/>
        <v>21.959037858781148</v>
      </c>
    </row>
    <row r="1049" spans="5:6" x14ac:dyDescent="0.3">
      <c r="E1049" s="2">
        <f t="shared" ca="1" si="32"/>
        <v>0.93331647242661531</v>
      </c>
      <c r="F1049" s="2">
        <f t="shared" ca="1" si="33"/>
        <v>22.616542166311007</v>
      </c>
    </row>
    <row r="1050" spans="5:6" x14ac:dyDescent="0.3">
      <c r="E1050" s="2">
        <f t="shared" ca="1" si="32"/>
        <v>0.44303666077397008</v>
      </c>
      <c r="F1050" s="2">
        <f t="shared" ca="1" si="33"/>
        <v>19.690202683720209</v>
      </c>
    </row>
    <row r="1051" spans="5:6" x14ac:dyDescent="0.3">
      <c r="E1051" s="2">
        <f t="shared" ca="1" si="32"/>
        <v>0.54159171454850075</v>
      </c>
      <c r="F1051" s="2">
        <f t="shared" ca="1" si="33"/>
        <v>20.226194460562358</v>
      </c>
    </row>
    <row r="1052" spans="5:6" x14ac:dyDescent="0.3">
      <c r="E1052" s="2">
        <f t="shared" ca="1" si="32"/>
        <v>0.546807735946785</v>
      </c>
      <c r="F1052" s="2">
        <f t="shared" ca="1" si="33"/>
        <v>20.254562526280832</v>
      </c>
    </row>
    <row r="1053" spans="5:6" x14ac:dyDescent="0.3">
      <c r="E1053" s="2">
        <f t="shared" ca="1" si="32"/>
        <v>0.24472568245074033</v>
      </c>
      <c r="F1053" s="2">
        <f t="shared" ca="1" si="33"/>
        <v>18.598537942462393</v>
      </c>
    </row>
    <row r="1054" spans="5:6" x14ac:dyDescent="0.3">
      <c r="E1054" s="2">
        <f t="shared" ca="1" si="32"/>
        <v>0.99973773777930819</v>
      </c>
      <c r="F1054" s="2">
        <f t="shared" ca="1" si="33"/>
        <v>24.473298838905901</v>
      </c>
    </row>
    <row r="1055" spans="5:6" x14ac:dyDescent="0.3">
      <c r="E1055" s="2">
        <f t="shared" ca="1" si="32"/>
        <v>0.85164235983029657</v>
      </c>
      <c r="F1055" s="2">
        <f t="shared" ca="1" si="33"/>
        <v>21.984505837408125</v>
      </c>
    </row>
    <row r="1056" spans="5:6" x14ac:dyDescent="0.3">
      <c r="E1056" s="2">
        <f t="shared" ca="1" si="32"/>
        <v>0.57810124974577171</v>
      </c>
      <c r="F1056" s="2">
        <f t="shared" ca="1" si="33"/>
        <v>20.424781142031314</v>
      </c>
    </row>
    <row r="1057" spans="5:6" x14ac:dyDescent="0.3">
      <c r="E1057" s="2">
        <f t="shared" ca="1" si="32"/>
        <v>0.82709474607461531</v>
      </c>
      <c r="F1057" s="2">
        <f t="shared" ca="1" si="33"/>
        <v>21.827318582562583</v>
      </c>
    </row>
    <row r="1058" spans="5:6" x14ac:dyDescent="0.3">
      <c r="E1058" s="2">
        <f t="shared" ca="1" si="32"/>
        <v>0.84269437559981808</v>
      </c>
      <c r="F1058" s="2">
        <f t="shared" ca="1" si="33"/>
        <v>21.92621447789011</v>
      </c>
    </row>
    <row r="1059" spans="5:6" x14ac:dyDescent="0.3">
      <c r="E1059" s="2">
        <f t="shared" ca="1" si="32"/>
        <v>0.66702873530739604</v>
      </c>
      <c r="F1059" s="2">
        <f t="shared" ca="1" si="33"/>
        <v>20.909907984635502</v>
      </c>
    </row>
    <row r="1060" spans="5:6" x14ac:dyDescent="0.3">
      <c r="E1060" s="2">
        <f t="shared" ca="1" si="32"/>
        <v>0.88271099703589906</v>
      </c>
      <c r="F1060" s="2">
        <f t="shared" ca="1" si="33"/>
        <v>22.198685080257629</v>
      </c>
    </row>
    <row r="1061" spans="5:6" x14ac:dyDescent="0.3">
      <c r="E1061" s="2">
        <f t="shared" ca="1" si="32"/>
        <v>3.7018752988777992E-2</v>
      </c>
      <c r="F1061" s="2">
        <f t="shared" ca="1" si="33"/>
        <v>17.043917818138695</v>
      </c>
    </row>
    <row r="1062" spans="5:6" x14ac:dyDescent="0.3">
      <c r="E1062" s="2">
        <f t="shared" ca="1" si="32"/>
        <v>0.53485264636871466</v>
      </c>
      <c r="F1062" s="2">
        <f t="shared" ca="1" si="33"/>
        <v>20.189543754077668</v>
      </c>
    </row>
    <row r="1063" spans="5:6" x14ac:dyDescent="0.3">
      <c r="E1063" s="2">
        <f t="shared" ca="1" si="32"/>
        <v>0.97246306733595567</v>
      </c>
      <c r="F1063" s="2">
        <f t="shared" ca="1" si="33"/>
        <v>23.101780425547176</v>
      </c>
    </row>
    <row r="1064" spans="5:6" x14ac:dyDescent="0.3">
      <c r="E1064" s="2">
        <f t="shared" ca="1" si="32"/>
        <v>0.19798859835330151</v>
      </c>
      <c r="F1064" s="2">
        <f t="shared" ca="1" si="33"/>
        <v>18.325926795773398</v>
      </c>
    </row>
    <row r="1065" spans="5:6" x14ac:dyDescent="0.3">
      <c r="E1065" s="2">
        <f t="shared" ca="1" si="32"/>
        <v>6.8446063730400297E-2</v>
      </c>
      <c r="F1065" s="2">
        <f t="shared" ca="1" si="33"/>
        <v>17.400427680473957</v>
      </c>
    </row>
    <row r="1066" spans="5:6" x14ac:dyDescent="0.3">
      <c r="E1066" s="2">
        <f t="shared" ca="1" si="32"/>
        <v>0.72310545696023942</v>
      </c>
      <c r="F1066" s="2">
        <f t="shared" ca="1" si="33"/>
        <v>21.219961980540489</v>
      </c>
    </row>
    <row r="1067" spans="5:6" x14ac:dyDescent="0.3">
      <c r="E1067" s="2">
        <f t="shared" ca="1" si="32"/>
        <v>0.13220180782290381</v>
      </c>
      <c r="F1067" s="2">
        <f t="shared" ca="1" si="33"/>
        <v>17.906713083745988</v>
      </c>
    </row>
    <row r="1068" spans="5:6" x14ac:dyDescent="0.3">
      <c r="E1068" s="2">
        <f t="shared" ca="1" si="32"/>
        <v>0.96344137290162668</v>
      </c>
      <c r="F1068" s="2">
        <f t="shared" ca="1" si="33"/>
        <v>22.962532108395212</v>
      </c>
    </row>
    <row r="1069" spans="5:6" x14ac:dyDescent="0.3">
      <c r="E1069" s="2">
        <f t="shared" ca="1" si="32"/>
        <v>0.49366114992374854</v>
      </c>
      <c r="F1069" s="2">
        <f t="shared" ca="1" si="33"/>
        <v>19.965526703414998</v>
      </c>
    </row>
    <row r="1070" spans="5:6" x14ac:dyDescent="0.3">
      <c r="E1070" s="2">
        <f t="shared" ca="1" si="32"/>
        <v>0.52934214981126515</v>
      </c>
      <c r="F1070" s="2">
        <f t="shared" ca="1" si="33"/>
        <v>20.159575039113385</v>
      </c>
    </row>
    <row r="1071" spans="5:6" x14ac:dyDescent="0.3">
      <c r="E1071" s="2">
        <f t="shared" ca="1" si="32"/>
        <v>0.50556068298043544</v>
      </c>
      <c r="F1071" s="2">
        <f t="shared" ca="1" si="33"/>
        <v>20.030241301027974</v>
      </c>
    </row>
    <row r="1072" spans="5:6" x14ac:dyDescent="0.3">
      <c r="E1072" s="2">
        <f t="shared" ca="1" si="32"/>
        <v>0.4306467981850487</v>
      </c>
      <c r="F1072" s="2">
        <f t="shared" ca="1" si="33"/>
        <v>19.622809666227958</v>
      </c>
    </row>
    <row r="1073" spans="5:6" x14ac:dyDescent="0.3">
      <c r="E1073" s="2">
        <f t="shared" ca="1" si="32"/>
        <v>8.8872405917331476E-2</v>
      </c>
      <c r="F1073" s="2">
        <f t="shared" ca="1" si="33"/>
        <v>17.581690019385977</v>
      </c>
    </row>
    <row r="1074" spans="5:6" x14ac:dyDescent="0.3">
      <c r="E1074" s="2">
        <f t="shared" ca="1" si="32"/>
        <v>0.62716280272041869</v>
      </c>
      <c r="F1074" s="2">
        <f t="shared" ca="1" si="33"/>
        <v>20.691955452357011</v>
      </c>
    </row>
    <row r="1075" spans="5:6" x14ac:dyDescent="0.3">
      <c r="E1075" s="2">
        <f t="shared" ca="1" si="32"/>
        <v>0.77210563043157743</v>
      </c>
      <c r="F1075" s="2">
        <f t="shared" ca="1" si="33"/>
        <v>21.498140002264947</v>
      </c>
    </row>
    <row r="1076" spans="5:6" x14ac:dyDescent="0.3">
      <c r="E1076" s="2">
        <f t="shared" ca="1" si="32"/>
        <v>0.94226619413838064</v>
      </c>
      <c r="F1076" s="2">
        <f t="shared" ca="1" si="33"/>
        <v>22.707001098282255</v>
      </c>
    </row>
    <row r="1077" spans="5:6" x14ac:dyDescent="0.3">
      <c r="E1077" s="2">
        <f t="shared" ca="1" si="32"/>
        <v>0.87858359767330729</v>
      </c>
      <c r="F1077" s="2">
        <f t="shared" ca="1" si="33"/>
        <v>22.168961414915341</v>
      </c>
    </row>
    <row r="1078" spans="5:6" x14ac:dyDescent="0.3">
      <c r="E1078" s="2">
        <f t="shared" ca="1" si="32"/>
        <v>0.39426553322616187</v>
      </c>
      <c r="F1078" s="2">
        <f t="shared" ca="1" si="33"/>
        <v>19.424816717946097</v>
      </c>
    </row>
    <row r="1079" spans="5:6" x14ac:dyDescent="0.3">
      <c r="E1079" s="2">
        <f t="shared" ca="1" si="32"/>
        <v>0.21204350914924719</v>
      </c>
      <c r="F1079" s="2">
        <f t="shared" ca="1" si="33"/>
        <v>18.409373972511908</v>
      </c>
    </row>
    <row r="1080" spans="5:6" x14ac:dyDescent="0.3">
      <c r="E1080" s="2">
        <f t="shared" ca="1" si="32"/>
        <v>1.9994791004638302E-2</v>
      </c>
      <c r="F1080" s="2">
        <f t="shared" ca="1" si="33"/>
        <v>16.754874952740629</v>
      </c>
    </row>
    <row r="1081" spans="5:6" x14ac:dyDescent="0.3">
      <c r="E1081" s="2">
        <f t="shared" ca="1" si="32"/>
        <v>0.66922060493220847</v>
      </c>
      <c r="F1081" s="2">
        <f t="shared" ca="1" si="33"/>
        <v>20.921932310760894</v>
      </c>
    </row>
    <row r="1082" spans="5:6" x14ac:dyDescent="0.3">
      <c r="E1082" s="2">
        <f t="shared" ca="1" si="32"/>
        <v>0.99580991889948844</v>
      </c>
      <c r="F1082" s="2">
        <f t="shared" ca="1" si="33"/>
        <v>23.800985657986129</v>
      </c>
    </row>
    <row r="1083" spans="5:6" x14ac:dyDescent="0.3">
      <c r="E1083" s="2">
        <f t="shared" ca="1" si="32"/>
        <v>0.23606632648222903</v>
      </c>
      <c r="F1083" s="2">
        <f t="shared" ca="1" si="33"/>
        <v>18.548975105960054</v>
      </c>
    </row>
    <row r="1084" spans="5:6" x14ac:dyDescent="0.3">
      <c r="E1084" s="2">
        <f t="shared" ca="1" si="32"/>
        <v>0.93837946060701138</v>
      </c>
      <c r="F1084" s="2">
        <f t="shared" ca="1" si="33"/>
        <v>22.666775051388814</v>
      </c>
    </row>
    <row r="1085" spans="5:6" x14ac:dyDescent="0.3">
      <c r="E1085" s="2">
        <f t="shared" ca="1" si="32"/>
        <v>0.45241000337934811</v>
      </c>
      <c r="F1085" s="2">
        <f t="shared" ca="1" si="33"/>
        <v>19.741182987586704</v>
      </c>
    </row>
    <row r="1086" spans="5:6" x14ac:dyDescent="0.3">
      <c r="E1086" s="2">
        <f t="shared" ca="1" si="32"/>
        <v>0.39709020675501983</v>
      </c>
      <c r="F1086" s="2">
        <f t="shared" ca="1" si="33"/>
        <v>19.440198153900795</v>
      </c>
    </row>
    <row r="1087" spans="5:6" x14ac:dyDescent="0.3">
      <c r="E1087" s="2">
        <f t="shared" ca="1" si="32"/>
        <v>0.95173332580336789</v>
      </c>
      <c r="F1087" s="2">
        <f t="shared" ca="1" si="33"/>
        <v>22.812362885163871</v>
      </c>
    </row>
    <row r="1088" spans="5:6" x14ac:dyDescent="0.3">
      <c r="E1088" s="2">
        <f t="shared" ca="1" si="32"/>
        <v>0.82499708920164783</v>
      </c>
      <c r="F1088" s="2">
        <f t="shared" ca="1" si="33"/>
        <v>21.814252729359993</v>
      </c>
    </row>
    <row r="1089" spans="5:6" x14ac:dyDescent="0.3">
      <c r="E1089" s="2">
        <f t="shared" ca="1" si="32"/>
        <v>0.35418437508566469</v>
      </c>
      <c r="F1089" s="2">
        <f t="shared" ca="1" si="33"/>
        <v>19.206217063653643</v>
      </c>
    </row>
    <row r="1090" spans="5:6" x14ac:dyDescent="0.3">
      <c r="E1090" s="2">
        <f t="shared" ca="1" si="32"/>
        <v>0.81322066718786223</v>
      </c>
      <c r="F1090" s="2">
        <f t="shared" ca="1" si="33"/>
        <v>21.741791045477392</v>
      </c>
    </row>
    <row r="1091" spans="5:6" x14ac:dyDescent="0.3">
      <c r="E1091" s="2">
        <f t="shared" ref="E1091:E1154" ca="1" si="34">RAND()</f>
        <v>0.430871591603874</v>
      </c>
      <c r="F1091" s="2">
        <f t="shared" ref="F1091:F1154" ca="1" si="35">SIGN(E1091-0.5)*((($C$3^$C$4)*_xlfn.GAMMA.INV(2*ABS(E1091-0.5),1/$C$4,1))^(1/$C$4))+$C$5</f>
        <v>19.624032489662465</v>
      </c>
    </row>
    <row r="1092" spans="5:6" x14ac:dyDescent="0.3">
      <c r="E1092" s="2">
        <f t="shared" ca="1" si="34"/>
        <v>0.23722008926518467</v>
      </c>
      <c r="F1092" s="2">
        <f t="shared" ca="1" si="35"/>
        <v>18.555599423571895</v>
      </c>
    </row>
    <row r="1093" spans="5:6" x14ac:dyDescent="0.3">
      <c r="E1093" s="2">
        <f t="shared" ca="1" si="34"/>
        <v>0.15064949334189826</v>
      </c>
      <c r="F1093" s="2">
        <f t="shared" ca="1" si="35"/>
        <v>18.030545170239233</v>
      </c>
    </row>
    <row r="1094" spans="5:6" x14ac:dyDescent="0.3">
      <c r="E1094" s="2">
        <f t="shared" ca="1" si="34"/>
        <v>3.8988542483042732E-4</v>
      </c>
      <c r="F1094" s="2">
        <f t="shared" ca="1" si="35"/>
        <v>15.607900874131357</v>
      </c>
    </row>
    <row r="1095" spans="5:6" x14ac:dyDescent="0.3">
      <c r="E1095" s="2">
        <f t="shared" ca="1" si="34"/>
        <v>0.10852232125453032</v>
      </c>
      <c r="F1095" s="2">
        <f t="shared" ca="1" si="35"/>
        <v>17.736573168370352</v>
      </c>
    </row>
    <row r="1096" spans="5:6" x14ac:dyDescent="0.3">
      <c r="E1096" s="2">
        <f t="shared" ca="1" si="34"/>
        <v>0.85747523421555527</v>
      </c>
      <c r="F1096" s="2">
        <f t="shared" ca="1" si="35"/>
        <v>22.023215346608236</v>
      </c>
    </row>
    <row r="1097" spans="5:6" x14ac:dyDescent="0.3">
      <c r="E1097" s="2">
        <f t="shared" ca="1" si="34"/>
        <v>0.27320938871270384</v>
      </c>
      <c r="F1097" s="2">
        <f t="shared" ca="1" si="35"/>
        <v>18.759421631232406</v>
      </c>
    </row>
    <row r="1098" spans="5:6" x14ac:dyDescent="0.3">
      <c r="E1098" s="2">
        <f t="shared" ca="1" si="34"/>
        <v>0.71486184218333915</v>
      </c>
      <c r="F1098" s="2">
        <f t="shared" ca="1" si="35"/>
        <v>21.173978276913001</v>
      </c>
    </row>
    <row r="1099" spans="5:6" x14ac:dyDescent="0.3">
      <c r="E1099" s="2">
        <f t="shared" ca="1" si="34"/>
        <v>0.11320129683882574</v>
      </c>
      <c r="F1099" s="2">
        <f t="shared" ca="1" si="35"/>
        <v>17.771412778581862</v>
      </c>
    </row>
    <row r="1100" spans="5:6" x14ac:dyDescent="0.3">
      <c r="E1100" s="2">
        <f t="shared" ca="1" si="34"/>
        <v>0.78334385678661134</v>
      </c>
      <c r="F1100" s="2">
        <f t="shared" ca="1" si="35"/>
        <v>21.563549436297325</v>
      </c>
    </row>
    <row r="1101" spans="5:6" x14ac:dyDescent="0.3">
      <c r="E1101" s="2">
        <f t="shared" ca="1" si="34"/>
        <v>0.94353429508873699</v>
      </c>
      <c r="F1101" s="2">
        <f t="shared" ca="1" si="35"/>
        <v>22.720472423374574</v>
      </c>
    </row>
    <row r="1102" spans="5:6" x14ac:dyDescent="0.3">
      <c r="E1102" s="2">
        <f t="shared" ca="1" si="34"/>
        <v>0.96633184512220383</v>
      </c>
      <c r="F1102" s="2">
        <f t="shared" ca="1" si="35"/>
        <v>23.004335279587984</v>
      </c>
    </row>
    <row r="1103" spans="5:6" x14ac:dyDescent="0.3">
      <c r="E1103" s="2">
        <f t="shared" ca="1" si="34"/>
        <v>0.27686264146189132</v>
      </c>
      <c r="F1103" s="2">
        <f t="shared" ca="1" si="35"/>
        <v>18.779859714114952</v>
      </c>
    </row>
    <row r="1104" spans="5:6" x14ac:dyDescent="0.3">
      <c r="E1104" s="2">
        <f t="shared" ca="1" si="34"/>
        <v>0.11464477813565754</v>
      </c>
      <c r="F1104" s="2">
        <f t="shared" ca="1" si="35"/>
        <v>17.782026943239281</v>
      </c>
    </row>
    <row r="1105" spans="5:6" x14ac:dyDescent="0.3">
      <c r="E1105" s="2">
        <f t="shared" ca="1" si="34"/>
        <v>0.48980997894430389</v>
      </c>
      <c r="F1105" s="2">
        <f t="shared" ca="1" si="35"/>
        <v>19.944582436752647</v>
      </c>
    </row>
    <row r="1106" spans="5:6" x14ac:dyDescent="0.3">
      <c r="E1106" s="2">
        <f t="shared" ca="1" si="34"/>
        <v>0.56368741660244537</v>
      </c>
      <c r="F1106" s="2">
        <f t="shared" ca="1" si="35"/>
        <v>20.346370902214623</v>
      </c>
    </row>
    <row r="1107" spans="5:6" x14ac:dyDescent="0.3">
      <c r="E1107" s="2">
        <f t="shared" ca="1" si="34"/>
        <v>0.54408686067747825</v>
      </c>
      <c r="F1107" s="2">
        <f t="shared" ca="1" si="35"/>
        <v>20.239764594776521</v>
      </c>
    </row>
    <row r="1108" spans="5:6" x14ac:dyDescent="0.3">
      <c r="E1108" s="2">
        <f t="shared" ca="1" si="34"/>
        <v>0.41620546229695499</v>
      </c>
      <c r="F1108" s="2">
        <f t="shared" ca="1" si="35"/>
        <v>19.544241994907939</v>
      </c>
    </row>
    <row r="1109" spans="5:6" x14ac:dyDescent="0.3">
      <c r="E1109" s="2">
        <f t="shared" ca="1" si="34"/>
        <v>0.43772002900213558</v>
      </c>
      <c r="F1109" s="2">
        <f t="shared" ca="1" si="35"/>
        <v>19.661284672322545</v>
      </c>
    </row>
    <row r="1110" spans="5:6" x14ac:dyDescent="0.3">
      <c r="E1110" s="2">
        <f t="shared" ca="1" si="34"/>
        <v>0.58602069556491554</v>
      </c>
      <c r="F1110" s="2">
        <f t="shared" ca="1" si="35"/>
        <v>20.467871577865459</v>
      </c>
    </row>
    <row r="1111" spans="5:6" x14ac:dyDescent="0.3">
      <c r="E1111" s="2">
        <f t="shared" ca="1" si="34"/>
        <v>0.71463074397702275</v>
      </c>
      <c r="F1111" s="2">
        <f t="shared" ca="1" si="35"/>
        <v>21.172691713767659</v>
      </c>
    </row>
    <row r="1112" spans="5:6" x14ac:dyDescent="0.3">
      <c r="E1112" s="2">
        <f t="shared" ca="1" si="34"/>
        <v>0.61011829353365132</v>
      </c>
      <c r="F1112" s="2">
        <f t="shared" ca="1" si="35"/>
        <v>20.599059379781153</v>
      </c>
    </row>
    <row r="1113" spans="5:6" x14ac:dyDescent="0.3">
      <c r="E1113" s="2">
        <f t="shared" ca="1" si="34"/>
        <v>0.65192033925233628</v>
      </c>
      <c r="F1113" s="2">
        <f t="shared" ca="1" si="35"/>
        <v>20.827160376658629</v>
      </c>
    </row>
    <row r="1114" spans="5:6" x14ac:dyDescent="0.3">
      <c r="E1114" s="2">
        <f t="shared" ca="1" si="34"/>
        <v>0.58952785688151821</v>
      </c>
      <c r="F1114" s="2">
        <f t="shared" ca="1" si="35"/>
        <v>20.486957222569785</v>
      </c>
    </row>
    <row r="1115" spans="5:6" x14ac:dyDescent="0.3">
      <c r="E1115" s="2">
        <f t="shared" ca="1" si="34"/>
        <v>0.23080834509978176</v>
      </c>
      <c r="F1115" s="2">
        <f t="shared" ca="1" si="35"/>
        <v>18.518700951361673</v>
      </c>
    </row>
    <row r="1116" spans="5:6" x14ac:dyDescent="0.3">
      <c r="E1116" s="2">
        <f t="shared" ca="1" si="34"/>
        <v>0.12451851489764987</v>
      </c>
      <c r="F1116" s="2">
        <f t="shared" ca="1" si="35"/>
        <v>17.853088155924006</v>
      </c>
    </row>
    <row r="1117" spans="5:6" x14ac:dyDescent="0.3">
      <c r="E1117" s="2">
        <f t="shared" ca="1" si="34"/>
        <v>7.9197169872406992E-3</v>
      </c>
      <c r="F1117" s="2">
        <f t="shared" ca="1" si="35"/>
        <v>16.402314301254577</v>
      </c>
    </row>
    <row r="1118" spans="5:6" x14ac:dyDescent="0.3">
      <c r="E1118" s="2">
        <f t="shared" ca="1" si="34"/>
        <v>0.42875876958810899</v>
      </c>
      <c r="F1118" s="2">
        <f t="shared" ca="1" si="35"/>
        <v>19.612539073607035</v>
      </c>
    </row>
    <row r="1119" spans="5:6" x14ac:dyDescent="0.3">
      <c r="E1119" s="2">
        <f t="shared" ca="1" si="34"/>
        <v>0.17497473403388519</v>
      </c>
      <c r="F1119" s="2">
        <f t="shared" ca="1" si="35"/>
        <v>18.185572099236243</v>
      </c>
    </row>
    <row r="1120" spans="5:6" x14ac:dyDescent="0.3">
      <c r="E1120" s="2">
        <f t="shared" ca="1" si="34"/>
        <v>2.651958929413134E-2</v>
      </c>
      <c r="F1120" s="2">
        <f t="shared" ca="1" si="35"/>
        <v>16.880645089377794</v>
      </c>
    </row>
    <row r="1121" spans="5:6" x14ac:dyDescent="0.3">
      <c r="E1121" s="2">
        <f t="shared" ca="1" si="34"/>
        <v>0.67101357923307448</v>
      </c>
      <c r="F1121" s="2">
        <f t="shared" ca="1" si="35"/>
        <v>20.93177249877634</v>
      </c>
    </row>
    <row r="1122" spans="5:6" x14ac:dyDescent="0.3">
      <c r="E1122" s="2">
        <f t="shared" ca="1" si="34"/>
        <v>0.29881121379676889</v>
      </c>
      <c r="F1122" s="2">
        <f t="shared" ca="1" si="35"/>
        <v>18.901929676285413</v>
      </c>
    </row>
    <row r="1123" spans="5:6" x14ac:dyDescent="0.3">
      <c r="E1123" s="2">
        <f t="shared" ca="1" si="34"/>
        <v>0.14124453257023051</v>
      </c>
      <c r="F1123" s="2">
        <f t="shared" ca="1" si="35"/>
        <v>17.968207053478874</v>
      </c>
    </row>
    <row r="1124" spans="5:6" x14ac:dyDescent="0.3">
      <c r="E1124" s="2">
        <f t="shared" ca="1" si="34"/>
        <v>0.21429164549287472</v>
      </c>
      <c r="F1124" s="2">
        <f t="shared" ca="1" si="35"/>
        <v>18.422588487437324</v>
      </c>
    </row>
    <row r="1125" spans="5:6" x14ac:dyDescent="0.3">
      <c r="E1125" s="2">
        <f t="shared" ca="1" si="34"/>
        <v>0.50615156669441408</v>
      </c>
      <c r="F1125" s="2">
        <f t="shared" ca="1" si="35"/>
        <v>20.033454771841008</v>
      </c>
    </row>
    <row r="1126" spans="5:6" x14ac:dyDescent="0.3">
      <c r="E1126" s="2">
        <f t="shared" ca="1" si="34"/>
        <v>0.17499100986074945</v>
      </c>
      <c r="F1126" s="2">
        <f t="shared" ca="1" si="35"/>
        <v>18.185673285110493</v>
      </c>
    </row>
    <row r="1127" spans="5:6" x14ac:dyDescent="0.3">
      <c r="E1127" s="2">
        <f t="shared" ca="1" si="34"/>
        <v>0.99634569818610785</v>
      </c>
      <c r="F1127" s="2">
        <f t="shared" ca="1" si="35"/>
        <v>23.841487831760659</v>
      </c>
    </row>
    <row r="1128" spans="5:6" x14ac:dyDescent="0.3">
      <c r="E1128" s="2">
        <f t="shared" ca="1" si="34"/>
        <v>0.10254648740162853</v>
      </c>
      <c r="F1128" s="2">
        <f t="shared" ca="1" si="35"/>
        <v>17.691036832507493</v>
      </c>
    </row>
    <row r="1129" spans="5:6" x14ac:dyDescent="0.3">
      <c r="E1129" s="2">
        <f t="shared" ca="1" si="34"/>
        <v>3.1147456477450985E-2</v>
      </c>
      <c r="F1129" s="2">
        <f t="shared" ca="1" si="35"/>
        <v>16.957198161104323</v>
      </c>
    </row>
    <row r="1130" spans="5:6" x14ac:dyDescent="0.3">
      <c r="E1130" s="2">
        <f t="shared" ca="1" si="34"/>
        <v>0.91908293621151438</v>
      </c>
      <c r="F1130" s="2">
        <f t="shared" ca="1" si="35"/>
        <v>22.485919766847388</v>
      </c>
    </row>
    <row r="1131" spans="5:6" x14ac:dyDescent="0.3">
      <c r="E1131" s="2">
        <f t="shared" ca="1" si="34"/>
        <v>0.15325538853784715</v>
      </c>
      <c r="F1131" s="2">
        <f t="shared" ca="1" si="35"/>
        <v>18.047555463501556</v>
      </c>
    </row>
    <row r="1132" spans="5:6" x14ac:dyDescent="0.3">
      <c r="E1132" s="2">
        <f t="shared" ca="1" si="34"/>
        <v>9.2124222331382621E-2</v>
      </c>
      <c r="F1132" s="2">
        <f t="shared" ca="1" si="35"/>
        <v>17.608417702432792</v>
      </c>
    </row>
    <row r="1133" spans="5:6" x14ac:dyDescent="0.3">
      <c r="E1133" s="2">
        <f t="shared" ca="1" si="34"/>
        <v>8.1755470336089431E-2</v>
      </c>
      <c r="F1133" s="2">
        <f t="shared" ca="1" si="35"/>
        <v>17.52136626239448</v>
      </c>
    </row>
    <row r="1134" spans="5:6" x14ac:dyDescent="0.3">
      <c r="E1134" s="2">
        <f t="shared" ca="1" si="34"/>
        <v>0.15349246270369588</v>
      </c>
      <c r="F1134" s="2">
        <f t="shared" ca="1" si="35"/>
        <v>18.049097687016896</v>
      </c>
    </row>
    <row r="1135" spans="5:6" x14ac:dyDescent="0.3">
      <c r="E1135" s="2">
        <f t="shared" ca="1" si="34"/>
        <v>4.6692567134465124E-2</v>
      </c>
      <c r="F1135" s="2">
        <f t="shared" ca="1" si="35"/>
        <v>17.168912549953099</v>
      </c>
    </row>
    <row r="1136" spans="5:6" x14ac:dyDescent="0.3">
      <c r="E1136" s="2">
        <f t="shared" ca="1" si="34"/>
        <v>0.76107395772824038</v>
      </c>
      <c r="F1136" s="2">
        <f t="shared" ca="1" si="35"/>
        <v>21.434617788612243</v>
      </c>
    </row>
    <row r="1137" spans="5:6" x14ac:dyDescent="0.3">
      <c r="E1137" s="2">
        <f t="shared" ca="1" si="34"/>
        <v>0.48532355133405791</v>
      </c>
      <c r="F1137" s="2">
        <f t="shared" ca="1" si="35"/>
        <v>19.920183375450318</v>
      </c>
    </row>
    <row r="1138" spans="5:6" x14ac:dyDescent="0.3">
      <c r="E1138" s="2">
        <f t="shared" ca="1" si="34"/>
        <v>0.21579818359509051</v>
      </c>
      <c r="F1138" s="2">
        <f t="shared" ca="1" si="35"/>
        <v>18.431424942504627</v>
      </c>
    </row>
    <row r="1139" spans="5:6" x14ac:dyDescent="0.3">
      <c r="E1139" s="2">
        <f t="shared" ca="1" si="34"/>
        <v>0.44006761499209957</v>
      </c>
      <c r="F1139" s="2">
        <f t="shared" ca="1" si="35"/>
        <v>19.674053743034726</v>
      </c>
    </row>
    <row r="1140" spans="5:6" x14ac:dyDescent="0.3">
      <c r="E1140" s="2">
        <f t="shared" ca="1" si="34"/>
        <v>0.19432600092255536</v>
      </c>
      <c r="F1140" s="2">
        <f t="shared" ca="1" si="35"/>
        <v>18.303923191714482</v>
      </c>
    </row>
    <row r="1141" spans="5:6" x14ac:dyDescent="0.3">
      <c r="E1141" s="2">
        <f t="shared" ca="1" si="34"/>
        <v>0.72086907835096714</v>
      </c>
      <c r="F1141" s="2">
        <f t="shared" ca="1" si="35"/>
        <v>21.207469367782984</v>
      </c>
    </row>
    <row r="1142" spans="5:6" x14ac:dyDescent="0.3">
      <c r="E1142" s="2">
        <f t="shared" ca="1" si="34"/>
        <v>0.50978798180182328</v>
      </c>
      <c r="F1142" s="2">
        <f t="shared" ca="1" si="35"/>
        <v>20.05323110675857</v>
      </c>
    </row>
    <row r="1143" spans="5:6" x14ac:dyDescent="0.3">
      <c r="E1143" s="2">
        <f t="shared" ca="1" si="34"/>
        <v>0.55820543116018906</v>
      </c>
      <c r="F1143" s="2">
        <f t="shared" ca="1" si="35"/>
        <v>20.316553129963935</v>
      </c>
    </row>
    <row r="1144" spans="5:6" x14ac:dyDescent="0.3">
      <c r="E1144" s="2">
        <f t="shared" ca="1" si="34"/>
        <v>0.71602884315085535</v>
      </c>
      <c r="F1144" s="2">
        <f t="shared" ca="1" si="35"/>
        <v>21.180477200429763</v>
      </c>
    </row>
    <row r="1145" spans="5:6" x14ac:dyDescent="0.3">
      <c r="E1145" s="2">
        <f t="shared" ca="1" si="34"/>
        <v>0.86843448353946684</v>
      </c>
      <c r="F1145" s="2">
        <f t="shared" ca="1" si="35"/>
        <v>22.097677357679565</v>
      </c>
    </row>
    <row r="1146" spans="5:6" x14ac:dyDescent="0.3">
      <c r="E1146" s="2">
        <f t="shared" ca="1" si="34"/>
        <v>0.45665879396910702</v>
      </c>
      <c r="F1146" s="2">
        <f t="shared" ca="1" si="35"/>
        <v>19.764290744485304</v>
      </c>
    </row>
    <row r="1147" spans="5:6" x14ac:dyDescent="0.3">
      <c r="E1147" s="2">
        <f t="shared" ca="1" si="34"/>
        <v>0.86489447498306182</v>
      </c>
      <c r="F1147" s="2">
        <f t="shared" ca="1" si="35"/>
        <v>22.073360418279741</v>
      </c>
    </row>
    <row r="1148" spans="5:6" x14ac:dyDescent="0.3">
      <c r="E1148" s="2">
        <f t="shared" ca="1" si="34"/>
        <v>0.87578156940494678</v>
      </c>
      <c r="F1148" s="2">
        <f t="shared" ca="1" si="35"/>
        <v>22.14903435309752</v>
      </c>
    </row>
    <row r="1149" spans="5:6" x14ac:dyDescent="0.3">
      <c r="E1149" s="2">
        <f t="shared" ca="1" si="34"/>
        <v>0.40775434175603176</v>
      </c>
      <c r="F1149" s="2">
        <f t="shared" ca="1" si="35"/>
        <v>19.498251339043289</v>
      </c>
    </row>
    <row r="1150" spans="5:6" x14ac:dyDescent="0.3">
      <c r="E1150" s="2">
        <f t="shared" ca="1" si="34"/>
        <v>0.73256867943851212</v>
      </c>
      <c r="F1150" s="2">
        <f t="shared" ca="1" si="35"/>
        <v>21.272985131036311</v>
      </c>
    </row>
    <row r="1151" spans="5:6" x14ac:dyDescent="0.3">
      <c r="E1151" s="2">
        <f t="shared" ca="1" si="34"/>
        <v>0.58518701210244828</v>
      </c>
      <c r="F1151" s="2">
        <f t="shared" ca="1" si="35"/>
        <v>20.463335029857294</v>
      </c>
    </row>
    <row r="1152" spans="5:6" x14ac:dyDescent="0.3">
      <c r="E1152" s="2">
        <f t="shared" ca="1" si="34"/>
        <v>0.2734865159672133</v>
      </c>
      <c r="F1152" s="2">
        <f t="shared" ca="1" si="35"/>
        <v>18.76097337360661</v>
      </c>
    </row>
    <row r="1153" spans="5:6" x14ac:dyDescent="0.3">
      <c r="E1153" s="2">
        <f t="shared" ca="1" si="34"/>
        <v>0.67932969458108305</v>
      </c>
      <c r="F1153" s="2">
        <f t="shared" ca="1" si="35"/>
        <v>20.977465589088368</v>
      </c>
    </row>
    <row r="1154" spans="5:6" x14ac:dyDescent="0.3">
      <c r="E1154" s="2">
        <f t="shared" ca="1" si="34"/>
        <v>0.99972343559075871</v>
      </c>
      <c r="F1154" s="2">
        <f t="shared" ca="1" si="35"/>
        <v>24.462644459590496</v>
      </c>
    </row>
    <row r="1155" spans="5:6" x14ac:dyDescent="0.3">
      <c r="E1155" s="2">
        <f t="shared" ref="E1155:E1218" ca="1" si="36">RAND()</f>
        <v>0.55112057313182916</v>
      </c>
      <c r="F1155" s="2">
        <f t="shared" ref="F1155:F1218" ca="1" si="37">SIGN(E1155-0.5)*((($C$3^$C$4)*_xlfn.GAMMA.INV(2*ABS(E1155-0.5),1/$C$4,1))^(1/$C$4))+$C$5</f>
        <v>20.278018985866602</v>
      </c>
    </row>
    <row r="1156" spans="5:6" x14ac:dyDescent="0.3">
      <c r="E1156" s="2">
        <f t="shared" ca="1" si="36"/>
        <v>0.66210059227697837</v>
      </c>
      <c r="F1156" s="2">
        <f t="shared" ca="1" si="37"/>
        <v>20.882892110029509</v>
      </c>
    </row>
    <row r="1157" spans="5:6" x14ac:dyDescent="0.3">
      <c r="E1157" s="2">
        <f t="shared" ca="1" si="36"/>
        <v>1.6589221707192126E-2</v>
      </c>
      <c r="F1157" s="2">
        <f t="shared" ca="1" si="37"/>
        <v>16.677046176056198</v>
      </c>
    </row>
    <row r="1158" spans="5:6" x14ac:dyDescent="0.3">
      <c r="E1158" s="2">
        <f t="shared" ca="1" si="36"/>
        <v>1.887709740637733E-2</v>
      </c>
      <c r="F1158" s="2">
        <f t="shared" ca="1" si="37"/>
        <v>16.730475921149505</v>
      </c>
    </row>
    <row r="1159" spans="5:6" x14ac:dyDescent="0.3">
      <c r="E1159" s="2">
        <f t="shared" ca="1" si="36"/>
        <v>0.13557513622447925</v>
      </c>
      <c r="F1159" s="2">
        <f t="shared" ca="1" si="37"/>
        <v>17.929845759805097</v>
      </c>
    </row>
    <row r="1160" spans="5:6" x14ac:dyDescent="0.3">
      <c r="E1160" s="2">
        <f t="shared" ca="1" si="36"/>
        <v>0.86649294511621533</v>
      </c>
      <c r="F1160" s="2">
        <f t="shared" ca="1" si="37"/>
        <v>22.084307822314713</v>
      </c>
    </row>
    <row r="1161" spans="5:6" x14ac:dyDescent="0.3">
      <c r="E1161" s="2">
        <f t="shared" ca="1" si="36"/>
        <v>0.24743013747505938</v>
      </c>
      <c r="F1161" s="2">
        <f t="shared" ca="1" si="37"/>
        <v>18.613947340887847</v>
      </c>
    </row>
    <row r="1162" spans="5:6" x14ac:dyDescent="0.3">
      <c r="E1162" s="2">
        <f t="shared" ca="1" si="36"/>
        <v>0.97738033063936125</v>
      </c>
      <c r="F1162" s="2">
        <f t="shared" ca="1" si="37"/>
        <v>23.191459341357699</v>
      </c>
    </row>
    <row r="1163" spans="5:6" x14ac:dyDescent="0.3">
      <c r="E1163" s="2">
        <f t="shared" ca="1" si="36"/>
        <v>0.96443065999051036</v>
      </c>
      <c r="F1163" s="2">
        <f t="shared" ca="1" si="37"/>
        <v>22.976583734443587</v>
      </c>
    </row>
    <row r="1164" spans="5:6" x14ac:dyDescent="0.3">
      <c r="E1164" s="2">
        <f t="shared" ca="1" si="36"/>
        <v>0.82794288855955733</v>
      </c>
      <c r="F1164" s="2">
        <f t="shared" ca="1" si="37"/>
        <v>21.832616055978647</v>
      </c>
    </row>
    <row r="1165" spans="5:6" x14ac:dyDescent="0.3">
      <c r="E1165" s="2">
        <f t="shared" ca="1" si="36"/>
        <v>0.10200032933452563</v>
      </c>
      <c r="F1165" s="2">
        <f t="shared" ca="1" si="37"/>
        <v>17.686812646887926</v>
      </c>
    </row>
    <row r="1166" spans="5:6" x14ac:dyDescent="0.3">
      <c r="E1166" s="2">
        <f t="shared" ca="1" si="36"/>
        <v>0.37161131081073129</v>
      </c>
      <c r="F1166" s="2">
        <f t="shared" ca="1" si="37"/>
        <v>19.301358403428445</v>
      </c>
    </row>
    <row r="1167" spans="5:6" x14ac:dyDescent="0.3">
      <c r="E1167" s="2">
        <f t="shared" ca="1" si="36"/>
        <v>0.88824654598701835</v>
      </c>
      <c r="F1167" s="2">
        <f t="shared" ca="1" si="37"/>
        <v>22.239295680743847</v>
      </c>
    </row>
    <row r="1168" spans="5:6" x14ac:dyDescent="0.3">
      <c r="E1168" s="2">
        <f t="shared" ca="1" si="36"/>
        <v>1.0403309352906565E-2</v>
      </c>
      <c r="F1168" s="2">
        <f t="shared" ca="1" si="37"/>
        <v>16.498121615469845</v>
      </c>
    </row>
    <row r="1169" spans="5:6" x14ac:dyDescent="0.3">
      <c r="E1169" s="2">
        <f t="shared" ca="1" si="36"/>
        <v>0.4094187320549747</v>
      </c>
      <c r="F1169" s="2">
        <f t="shared" ca="1" si="37"/>
        <v>19.507309817914749</v>
      </c>
    </row>
    <row r="1170" spans="5:6" x14ac:dyDescent="0.3">
      <c r="E1170" s="2">
        <f t="shared" ca="1" si="36"/>
        <v>0.93967271089664317</v>
      </c>
      <c r="F1170" s="2">
        <f t="shared" ca="1" si="37"/>
        <v>22.679988759964832</v>
      </c>
    </row>
    <row r="1171" spans="5:6" x14ac:dyDescent="0.3">
      <c r="E1171" s="2">
        <f t="shared" ca="1" si="36"/>
        <v>0.74008325978955813</v>
      </c>
      <c r="F1171" s="2">
        <f t="shared" ca="1" si="37"/>
        <v>21.315293266020678</v>
      </c>
    </row>
    <row r="1172" spans="5:6" x14ac:dyDescent="0.3">
      <c r="E1172" s="2">
        <f t="shared" ca="1" si="36"/>
        <v>0.84858159316154969</v>
      </c>
      <c r="F1172" s="2">
        <f t="shared" ca="1" si="37"/>
        <v>21.964424419449124</v>
      </c>
    </row>
    <row r="1173" spans="5:6" x14ac:dyDescent="0.3">
      <c r="E1173" s="2">
        <f t="shared" ca="1" si="36"/>
        <v>0.17470590752009219</v>
      </c>
      <c r="F1173" s="2">
        <f t="shared" ca="1" si="37"/>
        <v>18.183900382913187</v>
      </c>
    </row>
    <row r="1174" spans="5:6" x14ac:dyDescent="0.3">
      <c r="E1174" s="2">
        <f t="shared" ca="1" si="36"/>
        <v>0.67729251625450337</v>
      </c>
      <c r="F1174" s="2">
        <f t="shared" ca="1" si="37"/>
        <v>20.966263863262398</v>
      </c>
    </row>
    <row r="1175" spans="5:6" x14ac:dyDescent="0.3">
      <c r="E1175" s="2">
        <f t="shared" ca="1" si="36"/>
        <v>0.30175966533022658</v>
      </c>
      <c r="F1175" s="2">
        <f t="shared" ca="1" si="37"/>
        <v>18.918246406452468</v>
      </c>
    </row>
    <row r="1176" spans="5:6" x14ac:dyDescent="0.3">
      <c r="E1176" s="2">
        <f t="shared" ca="1" si="36"/>
        <v>0.41221446682168228</v>
      </c>
      <c r="F1176" s="2">
        <f t="shared" ca="1" si="37"/>
        <v>19.522524585225451</v>
      </c>
    </row>
    <row r="1177" spans="5:6" x14ac:dyDescent="0.3">
      <c r="E1177" s="2">
        <f t="shared" ca="1" si="36"/>
        <v>0.20036402245360252</v>
      </c>
      <c r="F1177" s="2">
        <f t="shared" ca="1" si="37"/>
        <v>18.340137498479976</v>
      </c>
    </row>
    <row r="1178" spans="5:6" x14ac:dyDescent="0.3">
      <c r="E1178" s="2">
        <f t="shared" ca="1" si="36"/>
        <v>0.48990947027960496</v>
      </c>
      <c r="F1178" s="2">
        <f t="shared" ca="1" si="37"/>
        <v>19.945123511971005</v>
      </c>
    </row>
    <row r="1179" spans="5:6" x14ac:dyDescent="0.3">
      <c r="E1179" s="2">
        <f t="shared" ca="1" si="36"/>
        <v>0.65055377486309529</v>
      </c>
      <c r="F1179" s="2">
        <f t="shared" ca="1" si="37"/>
        <v>20.819686130589339</v>
      </c>
    </row>
    <row r="1180" spans="5:6" x14ac:dyDescent="0.3">
      <c r="E1180" s="2">
        <f t="shared" ca="1" si="36"/>
        <v>0.75420506131715381</v>
      </c>
      <c r="F1180" s="2">
        <f t="shared" ca="1" si="37"/>
        <v>21.395365867711515</v>
      </c>
    </row>
    <row r="1181" spans="5:6" x14ac:dyDescent="0.3">
      <c r="E1181" s="2">
        <f t="shared" ca="1" si="36"/>
        <v>0.84636971242669778</v>
      </c>
      <c r="F1181" s="2">
        <f t="shared" ca="1" si="37"/>
        <v>21.95000613046583</v>
      </c>
    </row>
    <row r="1182" spans="5:6" x14ac:dyDescent="0.3">
      <c r="E1182" s="2">
        <f t="shared" ca="1" si="36"/>
        <v>0.75818427763624641</v>
      </c>
      <c r="F1182" s="2">
        <f t="shared" ca="1" si="37"/>
        <v>21.418078541049624</v>
      </c>
    </row>
    <row r="1183" spans="5:6" x14ac:dyDescent="0.3">
      <c r="E1183" s="2">
        <f t="shared" ca="1" si="36"/>
        <v>0.10959879890607671</v>
      </c>
      <c r="F1183" s="2">
        <f t="shared" ca="1" si="37"/>
        <v>17.744649224768438</v>
      </c>
    </row>
    <row r="1184" spans="5:6" x14ac:dyDescent="0.3">
      <c r="E1184" s="2">
        <f t="shared" ca="1" si="36"/>
        <v>0.53900290128121309</v>
      </c>
      <c r="F1184" s="2">
        <f t="shared" ca="1" si="37"/>
        <v>20.212115018229326</v>
      </c>
    </row>
    <row r="1185" spans="5:6" x14ac:dyDescent="0.3">
      <c r="E1185" s="2">
        <f t="shared" ca="1" si="36"/>
        <v>5.0504174476025288E-2</v>
      </c>
      <c r="F1185" s="2">
        <f t="shared" ca="1" si="37"/>
        <v>17.213608777921127</v>
      </c>
    </row>
    <row r="1186" spans="5:6" x14ac:dyDescent="0.3">
      <c r="E1186" s="2">
        <f t="shared" ca="1" si="36"/>
        <v>0.96390986224141562</v>
      </c>
      <c r="F1186" s="2">
        <f t="shared" ca="1" si="37"/>
        <v>22.969154620472992</v>
      </c>
    </row>
    <row r="1187" spans="5:6" x14ac:dyDescent="0.3">
      <c r="E1187" s="2">
        <f t="shared" ca="1" si="36"/>
        <v>0.21428333711495384</v>
      </c>
      <c r="F1187" s="2">
        <f t="shared" ca="1" si="37"/>
        <v>18.422539713688458</v>
      </c>
    </row>
    <row r="1188" spans="5:6" x14ac:dyDescent="0.3">
      <c r="E1188" s="2">
        <f t="shared" ca="1" si="36"/>
        <v>0.44198277886295745</v>
      </c>
      <c r="F1188" s="2">
        <f t="shared" ca="1" si="37"/>
        <v>19.684470560299747</v>
      </c>
    </row>
    <row r="1189" spans="5:6" x14ac:dyDescent="0.3">
      <c r="E1189" s="2">
        <f t="shared" ca="1" si="36"/>
        <v>0.95259625832940176</v>
      </c>
      <c r="F1189" s="2">
        <f t="shared" ca="1" si="37"/>
        <v>22.822579557271467</v>
      </c>
    </row>
    <row r="1190" spans="5:6" x14ac:dyDescent="0.3">
      <c r="E1190" s="2">
        <f t="shared" ca="1" si="36"/>
        <v>0.95402236723798128</v>
      </c>
      <c r="F1190" s="2">
        <f t="shared" ca="1" si="37"/>
        <v>22.839722871421035</v>
      </c>
    </row>
    <row r="1191" spans="5:6" x14ac:dyDescent="0.3">
      <c r="E1191" s="2">
        <f t="shared" ca="1" si="36"/>
        <v>0.86001133083186077</v>
      </c>
      <c r="F1191" s="2">
        <f t="shared" ca="1" si="37"/>
        <v>22.040236980878923</v>
      </c>
    </row>
    <row r="1192" spans="5:6" x14ac:dyDescent="0.3">
      <c r="E1192" s="2">
        <f t="shared" ca="1" si="36"/>
        <v>0.10240227910805855</v>
      </c>
      <c r="F1192" s="2">
        <f t="shared" ca="1" si="37"/>
        <v>17.689922528916977</v>
      </c>
    </row>
    <row r="1193" spans="5:6" x14ac:dyDescent="0.3">
      <c r="E1193" s="2">
        <f t="shared" ca="1" si="36"/>
        <v>0.16505314733212895</v>
      </c>
      <c r="F1193" s="2">
        <f t="shared" ca="1" si="37"/>
        <v>18.123301125359983</v>
      </c>
    </row>
    <row r="1194" spans="5:6" x14ac:dyDescent="0.3">
      <c r="E1194" s="2">
        <f t="shared" ca="1" si="36"/>
        <v>0.89712033419497961</v>
      </c>
      <c r="F1194" s="2">
        <f t="shared" ca="1" si="37"/>
        <v>22.306391564875142</v>
      </c>
    </row>
    <row r="1195" spans="5:6" x14ac:dyDescent="0.3">
      <c r="E1195" s="2">
        <f t="shared" ca="1" si="36"/>
        <v>0.59903571698884095</v>
      </c>
      <c r="F1195" s="2">
        <f t="shared" ca="1" si="37"/>
        <v>20.538709308451327</v>
      </c>
    </row>
    <row r="1196" spans="5:6" x14ac:dyDescent="0.3">
      <c r="E1196" s="2">
        <f t="shared" ca="1" si="36"/>
        <v>0.65413174669751517</v>
      </c>
      <c r="F1196" s="2">
        <f t="shared" ca="1" si="37"/>
        <v>20.839258709069867</v>
      </c>
    </row>
    <row r="1197" spans="5:6" x14ac:dyDescent="0.3">
      <c r="E1197" s="2">
        <f t="shared" ca="1" si="36"/>
        <v>0.33261684245123457</v>
      </c>
      <c r="F1197" s="2">
        <f t="shared" ca="1" si="37"/>
        <v>19.088148068863024</v>
      </c>
    </row>
    <row r="1198" spans="5:6" x14ac:dyDescent="0.3">
      <c r="E1198" s="2">
        <f t="shared" ca="1" si="36"/>
        <v>0.59338155260911751</v>
      </c>
      <c r="F1198" s="2">
        <f t="shared" ca="1" si="37"/>
        <v>20.50793108192811</v>
      </c>
    </row>
    <row r="1199" spans="5:6" x14ac:dyDescent="0.3">
      <c r="E1199" s="2">
        <f t="shared" ca="1" si="36"/>
        <v>2.4943071260107419E-2</v>
      </c>
      <c r="F1199" s="2">
        <f t="shared" ca="1" si="37"/>
        <v>16.852458761644069</v>
      </c>
    </row>
    <row r="1200" spans="5:6" x14ac:dyDescent="0.3">
      <c r="E1200" s="2">
        <f t="shared" ca="1" si="36"/>
        <v>0.16212486124649339</v>
      </c>
      <c r="F1200" s="2">
        <f t="shared" ca="1" si="37"/>
        <v>18.104683406159509</v>
      </c>
    </row>
    <row r="1201" spans="5:6" x14ac:dyDescent="0.3">
      <c r="E1201" s="2">
        <f t="shared" ca="1" si="36"/>
        <v>8.7015457754530789E-2</v>
      </c>
      <c r="F1201" s="2">
        <f t="shared" ca="1" si="37"/>
        <v>17.566201425622808</v>
      </c>
    </row>
    <row r="1202" spans="5:6" x14ac:dyDescent="0.3">
      <c r="E1202" s="2">
        <f t="shared" ca="1" si="36"/>
        <v>0.47160855842202365</v>
      </c>
      <c r="F1202" s="2">
        <f t="shared" ca="1" si="37"/>
        <v>19.845595345465686</v>
      </c>
    </row>
    <row r="1203" spans="5:6" x14ac:dyDescent="0.3">
      <c r="E1203" s="2">
        <f t="shared" ca="1" si="36"/>
        <v>0.91830721453010511</v>
      </c>
      <c r="F1203" s="2">
        <f t="shared" ca="1" si="37"/>
        <v>22.479177106768155</v>
      </c>
    </row>
    <row r="1204" spans="5:6" x14ac:dyDescent="0.3">
      <c r="E1204" s="2">
        <f t="shared" ca="1" si="36"/>
        <v>7.1448156075488822E-2</v>
      </c>
      <c r="F1204" s="2">
        <f t="shared" ca="1" si="37"/>
        <v>17.428771483349049</v>
      </c>
    </row>
    <row r="1205" spans="5:6" x14ac:dyDescent="0.3">
      <c r="E1205" s="2">
        <f t="shared" ca="1" si="36"/>
        <v>0.86883323101261534</v>
      </c>
      <c r="F1205" s="2">
        <f t="shared" ca="1" si="37"/>
        <v>22.100433216303369</v>
      </c>
    </row>
    <row r="1206" spans="5:6" x14ac:dyDescent="0.3">
      <c r="E1206" s="2">
        <f t="shared" ca="1" si="36"/>
        <v>0.94141383410530999</v>
      </c>
      <c r="F1206" s="2">
        <f t="shared" ca="1" si="37"/>
        <v>22.698045330133205</v>
      </c>
    </row>
    <row r="1207" spans="5:6" x14ac:dyDescent="0.3">
      <c r="E1207" s="2">
        <f t="shared" ca="1" si="36"/>
        <v>0.93312458634411777</v>
      </c>
      <c r="F1207" s="2">
        <f t="shared" ca="1" si="37"/>
        <v>22.614682354368529</v>
      </c>
    </row>
    <row r="1208" spans="5:6" x14ac:dyDescent="0.3">
      <c r="E1208" s="2">
        <f t="shared" ca="1" si="36"/>
        <v>0.31904126814578038</v>
      </c>
      <c r="F1208" s="2">
        <f t="shared" ca="1" si="37"/>
        <v>19.013572752398254</v>
      </c>
    </row>
    <row r="1209" spans="5:6" x14ac:dyDescent="0.3">
      <c r="E1209" s="2">
        <f t="shared" ca="1" si="36"/>
        <v>0.22108108898460899</v>
      </c>
      <c r="F1209" s="2">
        <f t="shared" ca="1" si="37"/>
        <v>18.46229587736536</v>
      </c>
    </row>
    <row r="1210" spans="5:6" x14ac:dyDescent="0.3">
      <c r="E1210" s="2">
        <f t="shared" ca="1" si="36"/>
        <v>0.20432420786895467</v>
      </c>
      <c r="F1210" s="2">
        <f t="shared" ca="1" si="37"/>
        <v>18.363728488901213</v>
      </c>
    </row>
    <row r="1211" spans="5:6" x14ac:dyDescent="0.3">
      <c r="E1211" s="2">
        <f t="shared" ca="1" si="36"/>
        <v>0.24250065674396437</v>
      </c>
      <c r="F1211" s="2">
        <f t="shared" ca="1" si="37"/>
        <v>18.585836028142143</v>
      </c>
    </row>
    <row r="1212" spans="5:6" x14ac:dyDescent="0.3">
      <c r="E1212" s="2">
        <f t="shared" ca="1" si="36"/>
        <v>0.10989215234520255</v>
      </c>
      <c r="F1212" s="2">
        <f t="shared" ca="1" si="37"/>
        <v>17.746843641475987</v>
      </c>
    </row>
    <row r="1213" spans="5:6" x14ac:dyDescent="0.3">
      <c r="E1213" s="2">
        <f t="shared" ca="1" si="36"/>
        <v>0.93957991741083569</v>
      </c>
      <c r="F1213" s="2">
        <f t="shared" ca="1" si="37"/>
        <v>22.679035130478347</v>
      </c>
    </row>
    <row r="1214" spans="5:6" x14ac:dyDescent="0.3">
      <c r="E1214" s="2">
        <f t="shared" ca="1" si="36"/>
        <v>0.51372641908299865</v>
      </c>
      <c r="F1214" s="2">
        <f t="shared" ca="1" si="37"/>
        <v>20.074649967271501</v>
      </c>
    </row>
    <row r="1215" spans="5:6" x14ac:dyDescent="0.3">
      <c r="E1215" s="2">
        <f t="shared" ca="1" si="36"/>
        <v>0.28917338430494177</v>
      </c>
      <c r="F1215" s="2">
        <f t="shared" ca="1" si="37"/>
        <v>18.848467912100357</v>
      </c>
    </row>
    <row r="1216" spans="5:6" x14ac:dyDescent="0.3">
      <c r="E1216" s="2">
        <f t="shared" ca="1" si="36"/>
        <v>0.54380313605470498</v>
      </c>
      <c r="F1216" s="2">
        <f t="shared" ca="1" si="37"/>
        <v>20.238221520420915</v>
      </c>
    </row>
    <row r="1217" spans="5:6" x14ac:dyDescent="0.3">
      <c r="E1217" s="2">
        <f t="shared" ca="1" si="36"/>
        <v>0.45634318421851072</v>
      </c>
      <c r="F1217" s="2">
        <f t="shared" ca="1" si="37"/>
        <v>19.762574261356043</v>
      </c>
    </row>
    <row r="1218" spans="5:6" x14ac:dyDescent="0.3">
      <c r="E1218" s="2">
        <f t="shared" ca="1" si="36"/>
        <v>0.47942060593735258</v>
      </c>
      <c r="F1218" s="2">
        <f t="shared" ca="1" si="37"/>
        <v>19.888080674113802</v>
      </c>
    </row>
    <row r="1219" spans="5:6" x14ac:dyDescent="0.3">
      <c r="E1219" s="2">
        <f t="shared" ref="E1219:E1282" ca="1" si="38">RAND()</f>
        <v>0.8784483455256753</v>
      </c>
      <c r="F1219" s="2">
        <f t="shared" ref="F1219:F1282" ca="1" si="39">SIGN(E1219-0.5)*((($C$3^$C$4)*_xlfn.GAMMA.INV(2*ABS(E1219-0.5),1/$C$4,1))^(1/$C$4))+$C$5</f>
        <v>22.167994982655873</v>
      </c>
    </row>
    <row r="1220" spans="5:6" x14ac:dyDescent="0.3">
      <c r="E1220" s="2">
        <f t="shared" ca="1" si="38"/>
        <v>0.89134889543599904</v>
      </c>
      <c r="F1220" s="2">
        <f t="shared" ca="1" si="39"/>
        <v>22.262458699587494</v>
      </c>
    </row>
    <row r="1221" spans="5:6" x14ac:dyDescent="0.3">
      <c r="E1221" s="2">
        <f t="shared" ca="1" si="38"/>
        <v>0.33691247104847732</v>
      </c>
      <c r="F1221" s="2">
        <f t="shared" ca="1" si="39"/>
        <v>19.111699604344864</v>
      </c>
    </row>
    <row r="1222" spans="5:6" x14ac:dyDescent="0.3">
      <c r="E1222" s="2">
        <f t="shared" ca="1" si="38"/>
        <v>0.64652592286546462</v>
      </c>
      <c r="F1222" s="2">
        <f t="shared" ca="1" si="39"/>
        <v>20.797664998450845</v>
      </c>
    </row>
    <row r="1223" spans="5:6" x14ac:dyDescent="0.3">
      <c r="E1223" s="2">
        <f t="shared" ca="1" si="38"/>
        <v>0.74598743026314873</v>
      </c>
      <c r="F1223" s="2">
        <f t="shared" ca="1" si="39"/>
        <v>21.348675336245183</v>
      </c>
    </row>
    <row r="1224" spans="5:6" x14ac:dyDescent="0.3">
      <c r="E1224" s="2">
        <f t="shared" ca="1" si="38"/>
        <v>0.17917182182299496</v>
      </c>
      <c r="F1224" s="2">
        <f t="shared" ca="1" si="39"/>
        <v>18.211567046367179</v>
      </c>
    </row>
    <row r="1225" spans="5:6" x14ac:dyDescent="0.3">
      <c r="E1225" s="2">
        <f t="shared" ca="1" si="38"/>
        <v>0.64406738329289548</v>
      </c>
      <c r="F1225" s="2">
        <f t="shared" ca="1" si="39"/>
        <v>20.784229671356726</v>
      </c>
    </row>
    <row r="1226" spans="5:6" x14ac:dyDescent="0.3">
      <c r="E1226" s="2">
        <f t="shared" ca="1" si="38"/>
        <v>0.21442895825630504</v>
      </c>
      <c r="F1226" s="2">
        <f t="shared" ca="1" si="39"/>
        <v>18.423394505625748</v>
      </c>
    </row>
    <row r="1227" spans="5:6" x14ac:dyDescent="0.3">
      <c r="E1227" s="2">
        <f t="shared" ca="1" si="38"/>
        <v>0.27266904851792573</v>
      </c>
      <c r="F1227" s="2">
        <f t="shared" ca="1" si="39"/>
        <v>18.75639540427769</v>
      </c>
    </row>
    <row r="1228" spans="5:6" x14ac:dyDescent="0.3">
      <c r="E1228" s="2">
        <f t="shared" ca="1" si="38"/>
        <v>0.96277143572223023</v>
      </c>
      <c r="F1228" s="2">
        <f t="shared" ca="1" si="39"/>
        <v>22.953158646266541</v>
      </c>
    </row>
    <row r="1229" spans="5:6" x14ac:dyDescent="0.3">
      <c r="E1229" s="2">
        <f t="shared" ca="1" si="38"/>
        <v>0.6018406292560966</v>
      </c>
      <c r="F1229" s="2">
        <f t="shared" ca="1" si="39"/>
        <v>20.55398038010323</v>
      </c>
    </row>
    <row r="1230" spans="5:6" x14ac:dyDescent="0.3">
      <c r="E1230" s="2">
        <f t="shared" ca="1" si="38"/>
        <v>0.89974096143553883</v>
      </c>
      <c r="F1230" s="2">
        <f t="shared" ca="1" si="39"/>
        <v>22.326728713843568</v>
      </c>
    </row>
    <row r="1231" spans="5:6" x14ac:dyDescent="0.3">
      <c r="E1231" s="2">
        <f t="shared" ca="1" si="38"/>
        <v>6.8291227487219164E-2</v>
      </c>
      <c r="F1231" s="2">
        <f t="shared" ca="1" si="39"/>
        <v>17.398946943695535</v>
      </c>
    </row>
    <row r="1232" spans="5:6" x14ac:dyDescent="0.3">
      <c r="E1232" s="2">
        <f t="shared" ca="1" si="38"/>
        <v>0.11295099554951005</v>
      </c>
      <c r="F1232" s="2">
        <f t="shared" ca="1" si="39"/>
        <v>17.769566014048351</v>
      </c>
    </row>
    <row r="1233" spans="5:6" x14ac:dyDescent="0.3">
      <c r="E1233" s="2">
        <f t="shared" ca="1" si="38"/>
        <v>0.14156728733321555</v>
      </c>
      <c r="F1233" s="2">
        <f t="shared" ca="1" si="39"/>
        <v>17.970372379340954</v>
      </c>
    </row>
    <row r="1234" spans="5:6" x14ac:dyDescent="0.3">
      <c r="E1234" s="2">
        <f t="shared" ca="1" si="38"/>
        <v>0.37545403127070998</v>
      </c>
      <c r="F1234" s="2">
        <f t="shared" ca="1" si="39"/>
        <v>19.322314680350473</v>
      </c>
    </row>
    <row r="1235" spans="5:6" x14ac:dyDescent="0.3">
      <c r="E1235" s="2">
        <f t="shared" ca="1" si="38"/>
        <v>0.3782062270528932</v>
      </c>
      <c r="F1235" s="2">
        <f t="shared" ca="1" si="39"/>
        <v>19.337319595500112</v>
      </c>
    </row>
    <row r="1236" spans="5:6" x14ac:dyDescent="0.3">
      <c r="E1236" s="2">
        <f t="shared" ca="1" si="38"/>
        <v>0.81055660865687285</v>
      </c>
      <c r="F1236" s="2">
        <f t="shared" ca="1" si="39"/>
        <v>21.72559324632736</v>
      </c>
    </row>
    <row r="1237" spans="5:6" x14ac:dyDescent="0.3">
      <c r="E1237" s="2">
        <f t="shared" ca="1" si="38"/>
        <v>0.61454763791059064</v>
      </c>
      <c r="F1237" s="2">
        <f t="shared" ca="1" si="39"/>
        <v>20.623189540762539</v>
      </c>
    </row>
    <row r="1238" spans="5:6" x14ac:dyDescent="0.3">
      <c r="E1238" s="2">
        <f t="shared" ca="1" si="38"/>
        <v>0.7384869819937171</v>
      </c>
      <c r="F1238" s="2">
        <f t="shared" ca="1" si="39"/>
        <v>21.306289805906019</v>
      </c>
    </row>
    <row r="1239" spans="5:6" x14ac:dyDescent="0.3">
      <c r="E1239" s="2">
        <f t="shared" ca="1" si="38"/>
        <v>0.96032062489796799</v>
      </c>
      <c r="F1239" s="2">
        <f t="shared" ca="1" si="39"/>
        <v>22.919782539738009</v>
      </c>
    </row>
    <row r="1240" spans="5:6" x14ac:dyDescent="0.3">
      <c r="E1240" s="2">
        <f t="shared" ca="1" si="38"/>
        <v>0.7074348102068867</v>
      </c>
      <c r="F1240" s="2">
        <f t="shared" ca="1" si="39"/>
        <v>21.132694406693432</v>
      </c>
    </row>
    <row r="1241" spans="5:6" x14ac:dyDescent="0.3">
      <c r="E1241" s="2">
        <f t="shared" ca="1" si="38"/>
        <v>0.7053809411724633</v>
      </c>
      <c r="F1241" s="2">
        <f t="shared" ca="1" si="39"/>
        <v>21.121299913764368</v>
      </c>
    </row>
    <row r="1242" spans="5:6" x14ac:dyDescent="0.3">
      <c r="E1242" s="2">
        <f t="shared" ca="1" si="38"/>
        <v>0.22395403885289067</v>
      </c>
      <c r="F1242" s="2">
        <f t="shared" ca="1" si="39"/>
        <v>18.479011889448241</v>
      </c>
    </row>
    <row r="1243" spans="5:6" x14ac:dyDescent="0.3">
      <c r="E1243" s="2">
        <f t="shared" ca="1" si="38"/>
        <v>0.93899926632668218</v>
      </c>
      <c r="F1243" s="2">
        <f t="shared" ca="1" si="39"/>
        <v>22.673087328266543</v>
      </c>
    </row>
    <row r="1244" spans="5:6" x14ac:dyDescent="0.3">
      <c r="E1244" s="2">
        <f t="shared" ca="1" si="38"/>
        <v>0.42727900313550482</v>
      </c>
      <c r="F1244" s="2">
        <f t="shared" ca="1" si="39"/>
        <v>19.604489155207215</v>
      </c>
    </row>
    <row r="1245" spans="5:6" x14ac:dyDescent="0.3">
      <c r="E1245" s="2">
        <f t="shared" ca="1" si="38"/>
        <v>0.10740232466692146</v>
      </c>
      <c r="F1245" s="2">
        <f t="shared" ca="1" si="39"/>
        <v>17.728130780259178</v>
      </c>
    </row>
    <row r="1246" spans="5:6" x14ac:dyDescent="0.3">
      <c r="E1246" s="2">
        <f t="shared" ca="1" si="38"/>
        <v>0.9988772596844514</v>
      </c>
      <c r="F1246" s="2">
        <f t="shared" ca="1" si="39"/>
        <v>24.15437764442364</v>
      </c>
    </row>
    <row r="1247" spans="5:6" x14ac:dyDescent="0.3">
      <c r="E1247" s="2">
        <f t="shared" ca="1" si="38"/>
        <v>0.84223469927071071</v>
      </c>
      <c r="F1247" s="2">
        <f t="shared" ca="1" si="39"/>
        <v>21.923253001366643</v>
      </c>
    </row>
    <row r="1248" spans="5:6" x14ac:dyDescent="0.3">
      <c r="E1248" s="2">
        <f t="shared" ca="1" si="38"/>
        <v>0.91473906956283912</v>
      </c>
      <c r="F1248" s="2">
        <f t="shared" ca="1" si="39"/>
        <v>22.448591444391955</v>
      </c>
    </row>
    <row r="1249" spans="5:6" x14ac:dyDescent="0.3">
      <c r="E1249" s="2">
        <f t="shared" ca="1" si="38"/>
        <v>0.26354275894523826</v>
      </c>
      <c r="F1249" s="2">
        <f t="shared" ca="1" si="39"/>
        <v>18.705145661522572</v>
      </c>
    </row>
    <row r="1250" spans="5:6" x14ac:dyDescent="0.3">
      <c r="E1250" s="2">
        <f t="shared" ca="1" si="38"/>
        <v>0.37781105685586147</v>
      </c>
      <c r="F1250" s="2">
        <f t="shared" ca="1" si="39"/>
        <v>19.335165339799584</v>
      </c>
    </row>
    <row r="1251" spans="5:6" x14ac:dyDescent="0.3">
      <c r="E1251" s="2">
        <f t="shared" ca="1" si="38"/>
        <v>0.4469031988935751</v>
      </c>
      <c r="F1251" s="2">
        <f t="shared" ca="1" si="39"/>
        <v>19.711232610076252</v>
      </c>
    </row>
    <row r="1252" spans="5:6" x14ac:dyDescent="0.3">
      <c r="E1252" s="2">
        <f t="shared" ca="1" si="38"/>
        <v>0.36097509038200903</v>
      </c>
      <c r="F1252" s="2">
        <f t="shared" ca="1" si="39"/>
        <v>19.243313024858583</v>
      </c>
    </row>
    <row r="1253" spans="5:6" x14ac:dyDescent="0.3">
      <c r="E1253" s="2">
        <f t="shared" ca="1" si="38"/>
        <v>0.14530130972375732</v>
      </c>
      <c r="F1253" s="2">
        <f t="shared" ca="1" si="39"/>
        <v>17.99528532082018</v>
      </c>
    </row>
    <row r="1254" spans="5:6" x14ac:dyDescent="0.3">
      <c r="E1254" s="2">
        <f t="shared" ca="1" si="38"/>
        <v>0.14183947793269536</v>
      </c>
      <c r="F1254" s="2">
        <f t="shared" ca="1" si="39"/>
        <v>17.972196972111792</v>
      </c>
    </row>
    <row r="1255" spans="5:6" x14ac:dyDescent="0.3">
      <c r="E1255" s="2">
        <f t="shared" ca="1" si="38"/>
        <v>0.93737743852283173</v>
      </c>
      <c r="F1255" s="2">
        <f t="shared" ca="1" si="39"/>
        <v>22.656648342242732</v>
      </c>
    </row>
    <row r="1256" spans="5:6" x14ac:dyDescent="0.3">
      <c r="E1256" s="2">
        <f t="shared" ca="1" si="38"/>
        <v>0.71459520257442133</v>
      </c>
      <c r="F1256" s="2">
        <f t="shared" ca="1" si="39"/>
        <v>21.172493860421184</v>
      </c>
    </row>
    <row r="1257" spans="5:6" x14ac:dyDescent="0.3">
      <c r="E1257" s="2">
        <f t="shared" ca="1" si="38"/>
        <v>0.87729815230809849</v>
      </c>
      <c r="F1257" s="2">
        <f t="shared" ca="1" si="39"/>
        <v>22.159795253793259</v>
      </c>
    </row>
    <row r="1258" spans="5:6" x14ac:dyDescent="0.3">
      <c r="E1258" s="2">
        <f t="shared" ca="1" si="38"/>
        <v>0.70896783416269316</v>
      </c>
      <c r="F1258" s="2">
        <f t="shared" ca="1" si="39"/>
        <v>21.141205407357077</v>
      </c>
    </row>
    <row r="1259" spans="5:6" x14ac:dyDescent="0.3">
      <c r="E1259" s="2">
        <f t="shared" ca="1" si="38"/>
        <v>9.5189619729767139E-2</v>
      </c>
      <c r="F1259" s="2">
        <f t="shared" ca="1" si="39"/>
        <v>17.633178466590135</v>
      </c>
    </row>
    <row r="1260" spans="5:6" x14ac:dyDescent="0.3">
      <c r="E1260" s="2">
        <f t="shared" ca="1" si="38"/>
        <v>0.7714136907134479</v>
      </c>
      <c r="F1260" s="2">
        <f t="shared" ca="1" si="39"/>
        <v>21.494136817326243</v>
      </c>
    </row>
    <row r="1261" spans="5:6" x14ac:dyDescent="0.3">
      <c r="E1261" s="2">
        <f t="shared" ca="1" si="38"/>
        <v>0.13357704491895539</v>
      </c>
      <c r="F1261" s="2">
        <f t="shared" ca="1" si="39"/>
        <v>17.916172634138839</v>
      </c>
    </row>
    <row r="1262" spans="5:6" x14ac:dyDescent="0.3">
      <c r="E1262" s="2">
        <f t="shared" ca="1" si="38"/>
        <v>0.36535279504687701</v>
      </c>
      <c r="F1262" s="2">
        <f t="shared" ca="1" si="39"/>
        <v>19.267211433791161</v>
      </c>
    </row>
    <row r="1263" spans="5:6" x14ac:dyDescent="0.3">
      <c r="E1263" s="2">
        <f t="shared" ca="1" si="38"/>
        <v>0.70173924126804654</v>
      </c>
      <c r="F1263" s="2">
        <f t="shared" ca="1" si="39"/>
        <v>21.10111844799443</v>
      </c>
    </row>
    <row r="1264" spans="5:6" x14ac:dyDescent="0.3">
      <c r="E1264" s="2">
        <f t="shared" ca="1" si="38"/>
        <v>0.42745526187062532</v>
      </c>
      <c r="F1264" s="2">
        <f t="shared" ca="1" si="39"/>
        <v>19.605448011556526</v>
      </c>
    </row>
    <row r="1265" spans="5:6" x14ac:dyDescent="0.3">
      <c r="E1265" s="2">
        <f t="shared" ca="1" si="38"/>
        <v>0.94315026967472038</v>
      </c>
      <c r="F1265" s="2">
        <f t="shared" ca="1" si="39"/>
        <v>22.716373876117224</v>
      </c>
    </row>
    <row r="1266" spans="5:6" x14ac:dyDescent="0.3">
      <c r="E1266" s="2">
        <f t="shared" ca="1" si="38"/>
        <v>0.28851909181567459</v>
      </c>
      <c r="F1266" s="2">
        <f t="shared" ca="1" si="39"/>
        <v>18.844831009608072</v>
      </c>
    </row>
    <row r="1267" spans="5:6" x14ac:dyDescent="0.3">
      <c r="E1267" s="2">
        <f t="shared" ca="1" si="38"/>
        <v>0.95458108626931948</v>
      </c>
      <c r="F1267" s="2">
        <f t="shared" ca="1" si="39"/>
        <v>22.846530584401364</v>
      </c>
    </row>
    <row r="1268" spans="5:6" x14ac:dyDescent="0.3">
      <c r="E1268" s="2">
        <f t="shared" ca="1" si="38"/>
        <v>0.2143791859802644</v>
      </c>
      <c r="F1268" s="2">
        <f t="shared" ca="1" si="39"/>
        <v>18.423102359705364</v>
      </c>
    </row>
    <row r="1269" spans="5:6" x14ac:dyDescent="0.3">
      <c r="E1269" s="2">
        <f t="shared" ca="1" si="38"/>
        <v>0.34479670070878654</v>
      </c>
      <c r="F1269" s="2">
        <f t="shared" ca="1" si="39"/>
        <v>19.154877435381152</v>
      </c>
    </row>
    <row r="1270" spans="5:6" x14ac:dyDescent="0.3">
      <c r="E1270" s="2">
        <f t="shared" ca="1" si="38"/>
        <v>0.58744070535806647</v>
      </c>
      <c r="F1270" s="2">
        <f t="shared" ca="1" si="39"/>
        <v>20.475598903718513</v>
      </c>
    </row>
    <row r="1271" spans="5:6" x14ac:dyDescent="0.3">
      <c r="E1271" s="2">
        <f t="shared" ca="1" si="38"/>
        <v>0.87426036910018101</v>
      </c>
      <c r="F1271" s="2">
        <f t="shared" ca="1" si="39"/>
        <v>22.138297405251507</v>
      </c>
    </row>
    <row r="1272" spans="5:6" x14ac:dyDescent="0.3">
      <c r="E1272" s="2">
        <f t="shared" ca="1" si="38"/>
        <v>0.89849072045678069</v>
      </c>
      <c r="F1272" s="2">
        <f t="shared" ca="1" si="39"/>
        <v>22.316994643500156</v>
      </c>
    </row>
    <row r="1273" spans="5:6" x14ac:dyDescent="0.3">
      <c r="E1273" s="2">
        <f t="shared" ca="1" si="38"/>
        <v>4.1868304244631838E-2</v>
      </c>
      <c r="F1273" s="2">
        <f t="shared" ca="1" si="39"/>
        <v>17.108910219408457</v>
      </c>
    </row>
    <row r="1274" spans="5:6" x14ac:dyDescent="0.3">
      <c r="E1274" s="2">
        <f t="shared" ca="1" si="38"/>
        <v>0.61697373714253201</v>
      </c>
      <c r="F1274" s="2">
        <f t="shared" ca="1" si="39"/>
        <v>20.636409332853361</v>
      </c>
    </row>
    <row r="1275" spans="5:6" x14ac:dyDescent="0.3">
      <c r="E1275" s="2">
        <f t="shared" ca="1" si="38"/>
        <v>0.2849038549623838</v>
      </c>
      <c r="F1275" s="2">
        <f t="shared" ca="1" si="39"/>
        <v>18.82471718408318</v>
      </c>
    </row>
    <row r="1276" spans="5:6" x14ac:dyDescent="0.3">
      <c r="E1276" s="2">
        <f t="shared" ca="1" si="38"/>
        <v>0.46549174085643397</v>
      </c>
      <c r="F1276" s="2">
        <f t="shared" ca="1" si="39"/>
        <v>19.812329195787235</v>
      </c>
    </row>
    <row r="1277" spans="5:6" x14ac:dyDescent="0.3">
      <c r="E1277" s="2">
        <f t="shared" ca="1" si="38"/>
        <v>0.68510493331908018</v>
      </c>
      <c r="F1277" s="2">
        <f t="shared" ca="1" si="39"/>
        <v>21.009253761958494</v>
      </c>
    </row>
    <row r="1278" spans="5:6" x14ac:dyDescent="0.3">
      <c r="E1278" s="2">
        <f t="shared" ca="1" si="38"/>
        <v>0.83679028325525973</v>
      </c>
      <c r="F1278" s="2">
        <f t="shared" ca="1" si="39"/>
        <v>21.888405787636881</v>
      </c>
    </row>
    <row r="1279" spans="5:6" x14ac:dyDescent="0.3">
      <c r="E1279" s="2">
        <f t="shared" ca="1" si="38"/>
        <v>0.19034362143140426</v>
      </c>
      <c r="F1279" s="2">
        <f t="shared" ca="1" si="39"/>
        <v>18.279865153530679</v>
      </c>
    </row>
    <row r="1280" spans="5:6" x14ac:dyDescent="0.3">
      <c r="E1280" s="2">
        <f t="shared" ca="1" si="38"/>
        <v>0.11159970805817232</v>
      </c>
      <c r="F1280" s="2">
        <f t="shared" ca="1" si="39"/>
        <v>17.75956346388687</v>
      </c>
    </row>
    <row r="1281" spans="5:6" x14ac:dyDescent="0.3">
      <c r="E1281" s="2">
        <f t="shared" ca="1" si="38"/>
        <v>0.67394945941836248</v>
      </c>
      <c r="F1281" s="2">
        <f t="shared" ca="1" si="39"/>
        <v>20.94789358893734</v>
      </c>
    </row>
    <row r="1282" spans="5:6" x14ac:dyDescent="0.3">
      <c r="E1282" s="2">
        <f t="shared" ca="1" si="38"/>
        <v>0.3319290553557086</v>
      </c>
      <c r="F1282" s="2">
        <f t="shared" ca="1" si="39"/>
        <v>19.084375267538846</v>
      </c>
    </row>
    <row r="1283" spans="5:6" x14ac:dyDescent="0.3">
      <c r="E1283" s="2">
        <f t="shared" ref="E1283:E1346" ca="1" si="40">RAND()</f>
        <v>0.15436068520977786</v>
      </c>
      <c r="F1283" s="2">
        <f t="shared" ref="F1283:F1346" ca="1" si="41">SIGN(E1283-0.5)*((($C$3^$C$4)*_xlfn.GAMMA.INV(2*ABS(E1283-0.5),1/$C$4,1))^(1/$C$4))+$C$5</f>
        <v>18.054738261589435</v>
      </c>
    </row>
    <row r="1284" spans="5:6" x14ac:dyDescent="0.3">
      <c r="E1284" s="2">
        <f t="shared" ca="1" si="40"/>
        <v>0.86509587226934159</v>
      </c>
      <c r="F1284" s="2">
        <f t="shared" ca="1" si="41"/>
        <v>22.074736804873123</v>
      </c>
    </row>
    <row r="1285" spans="5:6" x14ac:dyDescent="0.3">
      <c r="E1285" s="2">
        <f t="shared" ca="1" si="40"/>
        <v>0.12638592959522188</v>
      </c>
      <c r="F1285" s="2">
        <f t="shared" ca="1" si="41"/>
        <v>17.866247463032735</v>
      </c>
    </row>
    <row r="1286" spans="5:6" x14ac:dyDescent="0.3">
      <c r="E1286" s="2">
        <f t="shared" ca="1" si="40"/>
        <v>0.3493649501319982</v>
      </c>
      <c r="F1286" s="2">
        <f t="shared" ca="1" si="41"/>
        <v>19.179869389252307</v>
      </c>
    </row>
    <row r="1287" spans="5:6" x14ac:dyDescent="0.3">
      <c r="E1287" s="2">
        <f t="shared" ca="1" si="40"/>
        <v>0.48197749556384384</v>
      </c>
      <c r="F1287" s="2">
        <f t="shared" ca="1" si="41"/>
        <v>19.901986121683116</v>
      </c>
    </row>
    <row r="1288" spans="5:6" x14ac:dyDescent="0.3">
      <c r="E1288" s="2">
        <f t="shared" ca="1" si="40"/>
        <v>0.9336837542739419</v>
      </c>
      <c r="F1288" s="2">
        <f t="shared" ca="1" si="41"/>
        <v>22.620110523207817</v>
      </c>
    </row>
    <row r="1289" spans="5:6" x14ac:dyDescent="0.3">
      <c r="E1289" s="2">
        <f t="shared" ca="1" si="40"/>
        <v>0.10220785592066794</v>
      </c>
      <c r="F1289" s="2">
        <f t="shared" ca="1" si="41"/>
        <v>17.688419014974432</v>
      </c>
    </row>
    <row r="1290" spans="5:6" x14ac:dyDescent="0.3">
      <c r="E1290" s="2">
        <f t="shared" ca="1" si="40"/>
        <v>0.30026408394792325</v>
      </c>
      <c r="F1290" s="2">
        <f t="shared" ca="1" si="41"/>
        <v>18.909971987019027</v>
      </c>
    </row>
    <row r="1291" spans="5:6" x14ac:dyDescent="0.3">
      <c r="E1291" s="2">
        <f t="shared" ca="1" si="40"/>
        <v>0.70316619815728953</v>
      </c>
      <c r="F1291" s="2">
        <f t="shared" ca="1" si="41"/>
        <v>21.109023034264396</v>
      </c>
    </row>
    <row r="1292" spans="5:6" x14ac:dyDescent="0.3">
      <c r="E1292" s="2">
        <f t="shared" ca="1" si="40"/>
        <v>0.43810875149391271</v>
      </c>
      <c r="F1292" s="2">
        <f t="shared" ca="1" si="41"/>
        <v>19.663399045795547</v>
      </c>
    </row>
    <row r="1293" spans="5:6" x14ac:dyDescent="0.3">
      <c r="E1293" s="2">
        <f t="shared" ca="1" si="40"/>
        <v>0.90345752741966723</v>
      </c>
      <c r="F1293" s="2">
        <f t="shared" ca="1" si="41"/>
        <v>22.356020984086769</v>
      </c>
    </row>
    <row r="1294" spans="5:6" x14ac:dyDescent="0.3">
      <c r="E1294" s="2">
        <f t="shared" ca="1" si="40"/>
        <v>0.43913797988760239</v>
      </c>
      <c r="F1294" s="2">
        <f t="shared" ca="1" si="41"/>
        <v>19.66899727490912</v>
      </c>
    </row>
    <row r="1295" spans="5:6" x14ac:dyDescent="0.3">
      <c r="E1295" s="2">
        <f t="shared" ca="1" si="40"/>
        <v>0.93900231595760786</v>
      </c>
      <c r="F1295" s="2">
        <f t="shared" ca="1" si="41"/>
        <v>22.673118479452214</v>
      </c>
    </row>
    <row r="1296" spans="5:6" x14ac:dyDescent="0.3">
      <c r="E1296" s="2">
        <f t="shared" ca="1" si="40"/>
        <v>0.29667774080013654</v>
      </c>
      <c r="F1296" s="2">
        <f t="shared" ca="1" si="41"/>
        <v>18.890112216361143</v>
      </c>
    </row>
    <row r="1297" spans="5:6" x14ac:dyDescent="0.3">
      <c r="E1297" s="2">
        <f t="shared" ca="1" si="40"/>
        <v>0.67736666341497598</v>
      </c>
      <c r="F1297" s="2">
        <f t="shared" ca="1" si="41"/>
        <v>20.966671473171726</v>
      </c>
    </row>
    <row r="1298" spans="5:6" x14ac:dyDescent="0.3">
      <c r="E1298" s="2">
        <f t="shared" ca="1" si="40"/>
        <v>0.55391295547172725</v>
      </c>
      <c r="F1298" s="2">
        <f t="shared" ca="1" si="41"/>
        <v>20.293206368891031</v>
      </c>
    </row>
    <row r="1299" spans="5:6" x14ac:dyDescent="0.3">
      <c r="E1299" s="2">
        <f t="shared" ca="1" si="40"/>
        <v>4.3770603151938037E-4</v>
      </c>
      <c r="F1299" s="2">
        <f t="shared" ca="1" si="41"/>
        <v>15.632336857787163</v>
      </c>
    </row>
    <row r="1300" spans="5:6" x14ac:dyDescent="0.3">
      <c r="E1300" s="2">
        <f t="shared" ca="1" si="40"/>
        <v>0.37880247765964636</v>
      </c>
      <c r="F1300" s="2">
        <f t="shared" ca="1" si="41"/>
        <v>19.340569907591117</v>
      </c>
    </row>
    <row r="1301" spans="5:6" x14ac:dyDescent="0.3">
      <c r="E1301" s="2">
        <f t="shared" ca="1" si="40"/>
        <v>0.21981715254492007</v>
      </c>
      <c r="F1301" s="2">
        <f t="shared" ca="1" si="41"/>
        <v>18.454925946365975</v>
      </c>
    </row>
    <row r="1302" spans="5:6" x14ac:dyDescent="0.3">
      <c r="E1302" s="2">
        <f t="shared" ca="1" si="40"/>
        <v>0.94274169299198152</v>
      </c>
      <c r="F1302" s="2">
        <f t="shared" ca="1" si="41"/>
        <v>22.71203147967271</v>
      </c>
    </row>
    <row r="1303" spans="5:6" x14ac:dyDescent="0.3">
      <c r="E1303" s="2">
        <f t="shared" ca="1" si="40"/>
        <v>0.4783524687097257</v>
      </c>
      <c r="F1303" s="2">
        <f t="shared" ca="1" si="41"/>
        <v>19.88227168825766</v>
      </c>
    </row>
    <row r="1304" spans="5:6" x14ac:dyDescent="0.3">
      <c r="E1304" s="2">
        <f t="shared" ca="1" si="40"/>
        <v>0.10949585856345767</v>
      </c>
      <c r="F1304" s="2">
        <f t="shared" ca="1" si="41"/>
        <v>17.743878537677766</v>
      </c>
    </row>
    <row r="1305" spans="5:6" x14ac:dyDescent="0.3">
      <c r="E1305" s="2">
        <f t="shared" ca="1" si="40"/>
        <v>0.85795094477115397</v>
      </c>
      <c r="F1305" s="2">
        <f t="shared" ca="1" si="41"/>
        <v>22.02639908859776</v>
      </c>
    </row>
    <row r="1306" spans="5:6" x14ac:dyDescent="0.3">
      <c r="E1306" s="2">
        <f t="shared" ca="1" si="40"/>
        <v>5.3817828416452218E-2</v>
      </c>
      <c r="F1306" s="2">
        <f t="shared" ca="1" si="41"/>
        <v>17.250799623905746</v>
      </c>
    </row>
    <row r="1307" spans="5:6" x14ac:dyDescent="0.3">
      <c r="E1307" s="2">
        <f t="shared" ca="1" si="40"/>
        <v>0.98246128434506808</v>
      </c>
      <c r="F1307" s="2">
        <f t="shared" ca="1" si="41"/>
        <v>23.300163236322369</v>
      </c>
    </row>
    <row r="1308" spans="5:6" x14ac:dyDescent="0.3">
      <c r="E1308" s="2">
        <f t="shared" ca="1" si="40"/>
        <v>0.51654712521020185</v>
      </c>
      <c r="F1308" s="2">
        <f t="shared" ca="1" si="41"/>
        <v>20.089990146244062</v>
      </c>
    </row>
    <row r="1309" spans="5:6" x14ac:dyDescent="0.3">
      <c r="E1309" s="2">
        <f t="shared" ca="1" si="40"/>
        <v>0.95194289243253294</v>
      </c>
      <c r="F1309" s="2">
        <f t="shared" ca="1" si="41"/>
        <v>22.814833476360128</v>
      </c>
    </row>
    <row r="1310" spans="5:6" x14ac:dyDescent="0.3">
      <c r="E1310" s="2">
        <f t="shared" ca="1" si="40"/>
        <v>6.2142657452182171E-3</v>
      </c>
      <c r="F1310" s="2">
        <f t="shared" ca="1" si="41"/>
        <v>16.321773512495209</v>
      </c>
    </row>
    <row r="1311" spans="5:6" x14ac:dyDescent="0.3">
      <c r="E1311" s="2">
        <f t="shared" ca="1" si="40"/>
        <v>0.4636157889145367</v>
      </c>
      <c r="F1311" s="2">
        <f t="shared" ca="1" si="41"/>
        <v>19.802126816686187</v>
      </c>
    </row>
    <row r="1312" spans="5:6" x14ac:dyDescent="0.3">
      <c r="E1312" s="2">
        <f t="shared" ca="1" si="40"/>
        <v>0.22293764015123774</v>
      </c>
      <c r="F1312" s="2">
        <f t="shared" ca="1" si="41"/>
        <v>18.473103692435174</v>
      </c>
    </row>
    <row r="1313" spans="5:6" x14ac:dyDescent="0.3">
      <c r="E1313" s="2">
        <f t="shared" ca="1" si="40"/>
        <v>0.3057888451483598</v>
      </c>
      <c r="F1313" s="2">
        <f t="shared" ca="1" si="41"/>
        <v>18.940517152959913</v>
      </c>
    </row>
    <row r="1314" spans="5:6" x14ac:dyDescent="0.3">
      <c r="E1314" s="2">
        <f t="shared" ca="1" si="40"/>
        <v>0.2099686692820274</v>
      </c>
      <c r="F1314" s="2">
        <f t="shared" ca="1" si="41"/>
        <v>18.397147238834251</v>
      </c>
    </row>
    <row r="1315" spans="5:6" x14ac:dyDescent="0.3">
      <c r="E1315" s="2">
        <f t="shared" ca="1" si="40"/>
        <v>0.6852005898684933</v>
      </c>
      <c r="F1315" s="2">
        <f t="shared" ca="1" si="41"/>
        <v>21.009780695386766</v>
      </c>
    </row>
    <row r="1316" spans="5:6" x14ac:dyDescent="0.3">
      <c r="E1316" s="2">
        <f t="shared" ca="1" si="40"/>
        <v>0.603341749419255</v>
      </c>
      <c r="F1316" s="2">
        <f t="shared" ca="1" si="41"/>
        <v>20.562153876927365</v>
      </c>
    </row>
    <row r="1317" spans="5:6" x14ac:dyDescent="0.3">
      <c r="E1317" s="2">
        <f t="shared" ca="1" si="40"/>
        <v>0.82666810205070074</v>
      </c>
      <c r="F1317" s="2">
        <f t="shared" ca="1" si="41"/>
        <v>21.824656974155829</v>
      </c>
    </row>
    <row r="1318" spans="5:6" x14ac:dyDescent="0.3">
      <c r="E1318" s="2">
        <f t="shared" ca="1" si="40"/>
        <v>0.59649597917574404</v>
      </c>
      <c r="F1318" s="2">
        <f t="shared" ca="1" si="41"/>
        <v>20.524883511015492</v>
      </c>
    </row>
    <row r="1319" spans="5:6" x14ac:dyDescent="0.3">
      <c r="E1319" s="2">
        <f t="shared" ca="1" si="40"/>
        <v>0.20962825664982521</v>
      </c>
      <c r="F1319" s="2">
        <f t="shared" ca="1" si="41"/>
        <v>18.39513834831746</v>
      </c>
    </row>
    <row r="1320" spans="5:6" x14ac:dyDescent="0.3">
      <c r="E1320" s="2">
        <f t="shared" ca="1" si="40"/>
        <v>0.28748645043429299</v>
      </c>
      <c r="F1320" s="2">
        <f t="shared" ca="1" si="41"/>
        <v>18.839088991468909</v>
      </c>
    </row>
    <row r="1321" spans="5:6" x14ac:dyDescent="0.3">
      <c r="E1321" s="2">
        <f t="shared" ca="1" si="40"/>
        <v>0.45160817800525122</v>
      </c>
      <c r="F1321" s="2">
        <f t="shared" ca="1" si="41"/>
        <v>19.736822078701778</v>
      </c>
    </row>
    <row r="1322" spans="5:6" x14ac:dyDescent="0.3">
      <c r="E1322" s="2">
        <f t="shared" ca="1" si="40"/>
        <v>0.95639433189927303</v>
      </c>
      <c r="F1322" s="2">
        <f t="shared" ca="1" si="41"/>
        <v>22.868996997355108</v>
      </c>
    </row>
    <row r="1323" spans="5:6" x14ac:dyDescent="0.3">
      <c r="E1323" s="2">
        <f t="shared" ca="1" si="40"/>
        <v>0.61628080310755928</v>
      </c>
      <c r="F1323" s="2">
        <f t="shared" ca="1" si="41"/>
        <v>20.632633320803588</v>
      </c>
    </row>
    <row r="1324" spans="5:6" x14ac:dyDescent="0.3">
      <c r="E1324" s="2">
        <f t="shared" ca="1" si="40"/>
        <v>0.56006182310885411</v>
      </c>
      <c r="F1324" s="2">
        <f t="shared" ca="1" si="41"/>
        <v>20.326650293580784</v>
      </c>
    </row>
    <row r="1325" spans="5:6" x14ac:dyDescent="0.3">
      <c r="E1325" s="2">
        <f t="shared" ca="1" si="40"/>
        <v>0.96671199327236268</v>
      </c>
      <c r="F1325" s="2">
        <f t="shared" ca="1" si="41"/>
        <v>23.010009255834245</v>
      </c>
    </row>
    <row r="1326" spans="5:6" x14ac:dyDescent="0.3">
      <c r="E1326" s="2">
        <f t="shared" ca="1" si="40"/>
        <v>8.2712587173381147E-2</v>
      </c>
      <c r="F1326" s="2">
        <f t="shared" ca="1" si="41"/>
        <v>17.52963543403752</v>
      </c>
    </row>
    <row r="1327" spans="5:6" x14ac:dyDescent="0.3">
      <c r="E1327" s="2">
        <f t="shared" ca="1" si="40"/>
        <v>0.26869736719668413</v>
      </c>
      <c r="F1327" s="2">
        <f t="shared" ca="1" si="41"/>
        <v>18.734124471286023</v>
      </c>
    </row>
    <row r="1328" spans="5:6" x14ac:dyDescent="0.3">
      <c r="E1328" s="2">
        <f t="shared" ca="1" si="40"/>
        <v>0.68070896281583759</v>
      </c>
      <c r="F1328" s="2">
        <f t="shared" ca="1" si="41"/>
        <v>20.985052973842933</v>
      </c>
    </row>
    <row r="1329" spans="5:6" x14ac:dyDescent="0.3">
      <c r="E1329" s="2">
        <f t="shared" ca="1" si="40"/>
        <v>0.46623498293163179</v>
      </c>
      <c r="F1329" s="2">
        <f t="shared" ca="1" si="41"/>
        <v>19.81637131382799</v>
      </c>
    </row>
    <row r="1330" spans="5:6" x14ac:dyDescent="0.3">
      <c r="E1330" s="2">
        <f t="shared" ca="1" si="40"/>
        <v>0.64018423646271772</v>
      </c>
      <c r="F1330" s="2">
        <f t="shared" ca="1" si="41"/>
        <v>20.763017878231881</v>
      </c>
    </row>
    <row r="1331" spans="5:6" x14ac:dyDescent="0.3">
      <c r="E1331" s="2">
        <f t="shared" ca="1" si="40"/>
        <v>0.78256337157371991</v>
      </c>
      <c r="F1331" s="2">
        <f t="shared" ca="1" si="41"/>
        <v>21.558981771212189</v>
      </c>
    </row>
    <row r="1332" spans="5:6" x14ac:dyDescent="0.3">
      <c r="E1332" s="2">
        <f t="shared" ca="1" si="40"/>
        <v>0.41551756452293642</v>
      </c>
      <c r="F1332" s="2">
        <f t="shared" ca="1" si="41"/>
        <v>19.540498895149373</v>
      </c>
    </row>
    <row r="1333" spans="5:6" x14ac:dyDescent="0.3">
      <c r="E1333" s="2">
        <f t="shared" ca="1" si="40"/>
        <v>0.66751273477402828</v>
      </c>
      <c r="F1333" s="2">
        <f t="shared" ca="1" si="41"/>
        <v>20.912562675740599</v>
      </c>
    </row>
    <row r="1334" spans="5:6" x14ac:dyDescent="0.3">
      <c r="E1334" s="2">
        <f t="shared" ca="1" si="40"/>
        <v>0.21465909471759936</v>
      </c>
      <c r="F1334" s="2">
        <f t="shared" ca="1" si="41"/>
        <v>18.424745111909026</v>
      </c>
    </row>
    <row r="1335" spans="5:6" x14ac:dyDescent="0.3">
      <c r="E1335" s="2">
        <f t="shared" ca="1" si="40"/>
        <v>0.74655734465642987</v>
      </c>
      <c r="F1335" s="2">
        <f t="shared" ca="1" si="41"/>
        <v>21.35190461921151</v>
      </c>
    </row>
    <row r="1336" spans="5:6" x14ac:dyDescent="0.3">
      <c r="E1336" s="2">
        <f t="shared" ca="1" si="40"/>
        <v>0.57915482129064144</v>
      </c>
      <c r="F1336" s="2">
        <f t="shared" ca="1" si="41"/>
        <v>20.430513267766948</v>
      </c>
    </row>
    <row r="1337" spans="5:6" x14ac:dyDescent="0.3">
      <c r="E1337" s="2">
        <f t="shared" ca="1" si="40"/>
        <v>0.44197484826967814</v>
      </c>
      <c r="F1337" s="2">
        <f t="shared" ca="1" si="41"/>
        <v>19.684427425163829</v>
      </c>
    </row>
    <row r="1338" spans="5:6" x14ac:dyDescent="0.3">
      <c r="E1338" s="2">
        <f t="shared" ca="1" si="40"/>
        <v>0.86148107581386979</v>
      </c>
      <c r="F1338" s="2">
        <f t="shared" ca="1" si="41"/>
        <v>22.050157242534176</v>
      </c>
    </row>
    <row r="1339" spans="5:6" x14ac:dyDescent="0.3">
      <c r="E1339" s="2">
        <f t="shared" ca="1" si="40"/>
        <v>6.679859677978961E-2</v>
      </c>
      <c r="F1339" s="2">
        <f t="shared" ca="1" si="41"/>
        <v>17.384573482459608</v>
      </c>
    </row>
    <row r="1340" spans="5:6" x14ac:dyDescent="0.3">
      <c r="E1340" s="2">
        <f t="shared" ca="1" si="40"/>
        <v>0.6844449576800411</v>
      </c>
      <c r="F1340" s="2">
        <f t="shared" ca="1" si="41"/>
        <v>21.005618604696405</v>
      </c>
    </row>
    <row r="1341" spans="5:6" x14ac:dyDescent="0.3">
      <c r="E1341" s="2">
        <f t="shared" ca="1" si="40"/>
        <v>0.50915934850127664</v>
      </c>
      <c r="F1341" s="2">
        <f t="shared" ca="1" si="41"/>
        <v>20.049812337775862</v>
      </c>
    </row>
    <row r="1342" spans="5:6" x14ac:dyDescent="0.3">
      <c r="E1342" s="2">
        <f t="shared" ca="1" si="40"/>
        <v>0.62540745482469451</v>
      </c>
      <c r="F1342" s="2">
        <f t="shared" ca="1" si="41"/>
        <v>20.68238282474767</v>
      </c>
    </row>
    <row r="1343" spans="5:6" x14ac:dyDescent="0.3">
      <c r="E1343" s="2">
        <f t="shared" ca="1" si="40"/>
        <v>0.30455948217051987</v>
      </c>
      <c r="F1343" s="2">
        <f t="shared" ca="1" si="41"/>
        <v>18.933725188439954</v>
      </c>
    </row>
    <row r="1344" spans="5:6" x14ac:dyDescent="0.3">
      <c r="E1344" s="2">
        <f t="shared" ca="1" si="40"/>
        <v>0.84119236651278662</v>
      </c>
      <c r="F1344" s="2">
        <f t="shared" ca="1" si="41"/>
        <v>21.916549116128287</v>
      </c>
    </row>
    <row r="1345" spans="5:6" x14ac:dyDescent="0.3">
      <c r="E1345" s="2">
        <f t="shared" ca="1" si="40"/>
        <v>0.86709517129868452</v>
      </c>
      <c r="F1345" s="2">
        <f t="shared" ca="1" si="41"/>
        <v>22.088446166995165</v>
      </c>
    </row>
    <row r="1346" spans="5:6" x14ac:dyDescent="0.3">
      <c r="E1346" s="2">
        <f t="shared" ca="1" si="40"/>
        <v>0.50963143112285014</v>
      </c>
      <c r="F1346" s="2">
        <f t="shared" ca="1" si="41"/>
        <v>20.052379719137598</v>
      </c>
    </row>
    <row r="1347" spans="5:6" x14ac:dyDescent="0.3">
      <c r="E1347" s="2">
        <f t="shared" ref="E1347:E1410" ca="1" si="42">RAND()</f>
        <v>0.76294067983247615</v>
      </c>
      <c r="F1347" s="2">
        <f t="shared" ref="F1347:F1410" ca="1" si="43">SIGN(E1347-0.5)*((($C$3^$C$4)*_xlfn.GAMMA.INV(2*ABS(E1347-0.5),1/$C$4,1))^(1/$C$4))+$C$5</f>
        <v>21.44532323708896</v>
      </c>
    </row>
    <row r="1348" spans="5:6" x14ac:dyDescent="0.3">
      <c r="E1348" s="2">
        <f t="shared" ca="1" si="42"/>
        <v>0.34100178938375525</v>
      </c>
      <c r="F1348" s="2">
        <f t="shared" ca="1" si="43"/>
        <v>19.134102154259299</v>
      </c>
    </row>
    <row r="1349" spans="5:6" x14ac:dyDescent="0.3">
      <c r="E1349" s="2">
        <f t="shared" ca="1" si="42"/>
        <v>0.76605310831736761</v>
      </c>
      <c r="F1349" s="2">
        <f t="shared" ca="1" si="43"/>
        <v>21.463210952516015</v>
      </c>
    </row>
    <row r="1350" spans="5:6" x14ac:dyDescent="0.3">
      <c r="E1350" s="2">
        <f t="shared" ca="1" si="42"/>
        <v>6.0475992434509074E-2</v>
      </c>
      <c r="F1350" s="2">
        <f t="shared" ca="1" si="43"/>
        <v>17.321539032814776</v>
      </c>
    </row>
    <row r="1351" spans="5:6" x14ac:dyDescent="0.3">
      <c r="E1351" s="2">
        <f t="shared" ca="1" si="42"/>
        <v>0.88951076568202492</v>
      </c>
      <c r="F1351" s="2">
        <f t="shared" ca="1" si="43"/>
        <v>22.248698291286178</v>
      </c>
    </row>
    <row r="1352" spans="5:6" x14ac:dyDescent="0.3">
      <c r="E1352" s="2">
        <f t="shared" ca="1" si="42"/>
        <v>0.44791363839459419</v>
      </c>
      <c r="F1352" s="2">
        <f t="shared" ca="1" si="43"/>
        <v>19.71672825340454</v>
      </c>
    </row>
    <row r="1353" spans="5:6" x14ac:dyDescent="0.3">
      <c r="E1353" s="2">
        <f t="shared" ca="1" si="42"/>
        <v>0.32387389059649385</v>
      </c>
      <c r="F1353" s="2">
        <f t="shared" ca="1" si="43"/>
        <v>19.040147268642635</v>
      </c>
    </row>
    <row r="1354" spans="5:6" x14ac:dyDescent="0.3">
      <c r="E1354" s="2">
        <f t="shared" ca="1" si="42"/>
        <v>0.92736746536731152</v>
      </c>
      <c r="F1354" s="2">
        <f t="shared" ca="1" si="43"/>
        <v>22.560230521220191</v>
      </c>
    </row>
    <row r="1355" spans="5:6" x14ac:dyDescent="0.3">
      <c r="E1355" s="2">
        <f t="shared" ca="1" si="42"/>
        <v>0.16612771175523822</v>
      </c>
      <c r="F1355" s="2">
        <f t="shared" ca="1" si="43"/>
        <v>18.130104631898831</v>
      </c>
    </row>
    <row r="1356" spans="5:6" x14ac:dyDescent="0.3">
      <c r="E1356" s="2">
        <f t="shared" ca="1" si="42"/>
        <v>0.1094699540820202</v>
      </c>
      <c r="F1356" s="2">
        <f t="shared" ca="1" si="43"/>
        <v>17.743684544638857</v>
      </c>
    </row>
    <row r="1357" spans="5:6" x14ac:dyDescent="0.3">
      <c r="E1357" s="2">
        <f t="shared" ca="1" si="42"/>
        <v>0.89160628879021864</v>
      </c>
      <c r="F1357" s="2">
        <f t="shared" ca="1" si="43"/>
        <v>22.264394197078328</v>
      </c>
    </row>
    <row r="1358" spans="5:6" x14ac:dyDescent="0.3">
      <c r="E1358" s="2">
        <f t="shared" ca="1" si="42"/>
        <v>0.44298254332688203</v>
      </c>
      <c r="F1358" s="2">
        <f t="shared" ca="1" si="43"/>
        <v>19.689908337057666</v>
      </c>
    </row>
    <row r="1359" spans="5:6" x14ac:dyDescent="0.3">
      <c r="E1359" s="2">
        <f t="shared" ca="1" si="42"/>
        <v>0.29942586793744763</v>
      </c>
      <c r="F1359" s="2">
        <f t="shared" ca="1" si="43"/>
        <v>18.905332583039087</v>
      </c>
    </row>
    <row r="1360" spans="5:6" x14ac:dyDescent="0.3">
      <c r="E1360" s="2">
        <f t="shared" ca="1" si="42"/>
        <v>0.23985233953820617</v>
      </c>
      <c r="F1360" s="2">
        <f t="shared" ca="1" si="43"/>
        <v>18.570688205209525</v>
      </c>
    </row>
    <row r="1361" spans="5:6" x14ac:dyDescent="0.3">
      <c r="E1361" s="2">
        <f t="shared" ca="1" si="42"/>
        <v>0.40390983816118597</v>
      </c>
      <c r="F1361" s="2">
        <f t="shared" ca="1" si="43"/>
        <v>19.477325543730391</v>
      </c>
    </row>
    <row r="1362" spans="5:6" x14ac:dyDescent="0.3">
      <c r="E1362" s="2">
        <f t="shared" ca="1" si="42"/>
        <v>0.4396240471997972</v>
      </c>
      <c r="F1362" s="2">
        <f t="shared" ca="1" si="43"/>
        <v>19.671641096174589</v>
      </c>
    </row>
    <row r="1363" spans="5:6" x14ac:dyDescent="0.3">
      <c r="E1363" s="2">
        <f t="shared" ca="1" si="42"/>
        <v>0.31977186119288914</v>
      </c>
      <c r="F1363" s="2">
        <f t="shared" ca="1" si="43"/>
        <v>19.017592354897868</v>
      </c>
    </row>
    <row r="1364" spans="5:6" x14ac:dyDescent="0.3">
      <c r="E1364" s="2">
        <f t="shared" ca="1" si="42"/>
        <v>0.78642773084321094</v>
      </c>
      <c r="F1364" s="2">
        <f t="shared" ca="1" si="43"/>
        <v>21.581636274759379</v>
      </c>
    </row>
    <row r="1365" spans="5:6" x14ac:dyDescent="0.3">
      <c r="E1365" s="2">
        <f t="shared" ca="1" si="42"/>
        <v>0.88950311976060825</v>
      </c>
      <c r="F1365" s="2">
        <f t="shared" ca="1" si="43"/>
        <v>22.24864127604296</v>
      </c>
    </row>
    <row r="1366" spans="5:6" x14ac:dyDescent="0.3">
      <c r="E1366" s="2">
        <f t="shared" ca="1" si="42"/>
        <v>3.9193877054183424E-2</v>
      </c>
      <c r="F1366" s="2">
        <f t="shared" ca="1" si="43"/>
        <v>17.073715084795779</v>
      </c>
    </row>
    <row r="1367" spans="5:6" x14ac:dyDescent="0.3">
      <c r="E1367" s="2">
        <f t="shared" ca="1" si="42"/>
        <v>0.47712595869111196</v>
      </c>
      <c r="F1367" s="2">
        <f t="shared" ca="1" si="43"/>
        <v>19.875601400227453</v>
      </c>
    </row>
    <row r="1368" spans="5:6" x14ac:dyDescent="0.3">
      <c r="E1368" s="2">
        <f t="shared" ca="1" si="42"/>
        <v>0.32020179263067183</v>
      </c>
      <c r="F1368" s="2">
        <f t="shared" ca="1" si="43"/>
        <v>19.01995741265987</v>
      </c>
    </row>
    <row r="1369" spans="5:6" x14ac:dyDescent="0.3">
      <c r="E1369" s="2">
        <f t="shared" ca="1" si="42"/>
        <v>0.46855373986489912</v>
      </c>
      <c r="F1369" s="2">
        <f t="shared" ca="1" si="43"/>
        <v>19.828981830310468</v>
      </c>
    </row>
    <row r="1370" spans="5:6" x14ac:dyDescent="0.3">
      <c r="E1370" s="2">
        <f t="shared" ca="1" si="42"/>
        <v>0.1852404691775662</v>
      </c>
      <c r="F1370" s="2">
        <f t="shared" ca="1" si="43"/>
        <v>18.248821307002626</v>
      </c>
    </row>
    <row r="1371" spans="5:6" x14ac:dyDescent="0.3">
      <c r="E1371" s="2">
        <f t="shared" ca="1" si="42"/>
        <v>0.53421196514023672</v>
      </c>
      <c r="F1371" s="2">
        <f t="shared" ca="1" si="43"/>
        <v>20.186059410244141</v>
      </c>
    </row>
    <row r="1372" spans="5:6" x14ac:dyDescent="0.3">
      <c r="E1372" s="2">
        <f t="shared" ca="1" si="42"/>
        <v>0.10477524378581538</v>
      </c>
      <c r="F1372" s="2">
        <f t="shared" ca="1" si="43"/>
        <v>17.708163888762428</v>
      </c>
    </row>
    <row r="1373" spans="5:6" x14ac:dyDescent="0.3">
      <c r="E1373" s="2">
        <f t="shared" ca="1" si="42"/>
        <v>0.47314278824027023</v>
      </c>
      <c r="F1373" s="2">
        <f t="shared" ca="1" si="43"/>
        <v>19.853939176265595</v>
      </c>
    </row>
    <row r="1374" spans="5:6" x14ac:dyDescent="0.3">
      <c r="E1374" s="2">
        <f t="shared" ca="1" si="42"/>
        <v>0.79410713543248801</v>
      </c>
      <c r="F1374" s="2">
        <f t="shared" ca="1" si="43"/>
        <v>21.626960438893132</v>
      </c>
    </row>
    <row r="1375" spans="5:6" x14ac:dyDescent="0.3">
      <c r="E1375" s="2">
        <f t="shared" ca="1" si="42"/>
        <v>0.44502771791327866</v>
      </c>
      <c r="F1375" s="2">
        <f t="shared" ca="1" si="43"/>
        <v>19.701032026739853</v>
      </c>
    </row>
    <row r="1376" spans="5:6" x14ac:dyDescent="0.3">
      <c r="E1376" s="2">
        <f t="shared" ca="1" si="42"/>
        <v>0.88737381426403672</v>
      </c>
      <c r="F1376" s="2">
        <f t="shared" ca="1" si="43"/>
        <v>22.232833276904781</v>
      </c>
    </row>
    <row r="1377" spans="5:6" x14ac:dyDescent="0.3">
      <c r="E1377" s="2">
        <f t="shared" ca="1" si="42"/>
        <v>0.11472457467152597</v>
      </c>
      <c r="F1377" s="2">
        <f t="shared" ca="1" si="43"/>
        <v>17.782611925935448</v>
      </c>
    </row>
    <row r="1378" spans="5:6" x14ac:dyDescent="0.3">
      <c r="E1378" s="2">
        <f t="shared" ca="1" si="42"/>
        <v>0.50657304786248447</v>
      </c>
      <c r="F1378" s="2">
        <f t="shared" ca="1" si="43"/>
        <v>20.035746961330286</v>
      </c>
    </row>
    <row r="1379" spans="5:6" x14ac:dyDescent="0.3">
      <c r="E1379" s="2">
        <f t="shared" ca="1" si="42"/>
        <v>0.29644101340196183</v>
      </c>
      <c r="F1379" s="2">
        <f t="shared" ca="1" si="43"/>
        <v>18.888800390460734</v>
      </c>
    </row>
    <row r="1380" spans="5:6" x14ac:dyDescent="0.3">
      <c r="E1380" s="2">
        <f t="shared" ca="1" si="42"/>
        <v>0.33668662167097507</v>
      </c>
      <c r="F1380" s="2">
        <f t="shared" ca="1" si="43"/>
        <v>19.11046183719878</v>
      </c>
    </row>
    <row r="1381" spans="5:6" x14ac:dyDescent="0.3">
      <c r="E1381" s="2">
        <f t="shared" ca="1" si="42"/>
        <v>0.23276782658176109</v>
      </c>
      <c r="F1381" s="2">
        <f t="shared" ca="1" si="43"/>
        <v>18.529999886193984</v>
      </c>
    </row>
    <row r="1382" spans="5:6" x14ac:dyDescent="0.3">
      <c r="E1382" s="2">
        <f t="shared" ca="1" si="42"/>
        <v>0.49090460893486987</v>
      </c>
      <c r="F1382" s="2">
        <f t="shared" ca="1" si="43"/>
        <v>19.950535489321506</v>
      </c>
    </row>
    <row r="1383" spans="5:6" x14ac:dyDescent="0.3">
      <c r="E1383" s="2">
        <f t="shared" ca="1" si="42"/>
        <v>0.50987192005998538</v>
      </c>
      <c r="F1383" s="2">
        <f t="shared" ca="1" si="43"/>
        <v>20.05368759787531</v>
      </c>
    </row>
    <row r="1384" spans="5:6" x14ac:dyDescent="0.3">
      <c r="E1384" s="2">
        <f t="shared" ca="1" si="42"/>
        <v>0.26766550352527996</v>
      </c>
      <c r="F1384" s="2">
        <f t="shared" ca="1" si="43"/>
        <v>18.728330330752993</v>
      </c>
    </row>
    <row r="1385" spans="5:6" x14ac:dyDescent="0.3">
      <c r="E1385" s="2">
        <f t="shared" ca="1" si="42"/>
        <v>0.29052555948068381</v>
      </c>
      <c r="F1385" s="2">
        <f t="shared" ca="1" si="43"/>
        <v>18.855980865922888</v>
      </c>
    </row>
    <row r="1386" spans="5:6" x14ac:dyDescent="0.3">
      <c r="E1386" s="2">
        <f t="shared" ca="1" si="42"/>
        <v>1.6141320419330141E-2</v>
      </c>
      <c r="F1386" s="2">
        <f t="shared" ca="1" si="43"/>
        <v>16.665960794140808</v>
      </c>
    </row>
    <row r="1387" spans="5:6" x14ac:dyDescent="0.3">
      <c r="E1387" s="2">
        <f t="shared" ca="1" si="42"/>
        <v>0.31290076731913674</v>
      </c>
      <c r="F1387" s="2">
        <f t="shared" ca="1" si="43"/>
        <v>18.979757494537083</v>
      </c>
    </row>
    <row r="1388" spans="5:6" x14ac:dyDescent="0.3">
      <c r="E1388" s="2">
        <f t="shared" ca="1" si="42"/>
        <v>0.84046203013448995</v>
      </c>
      <c r="F1388" s="2">
        <f t="shared" ca="1" si="43"/>
        <v>21.911861173455112</v>
      </c>
    </row>
    <row r="1389" spans="5:6" x14ac:dyDescent="0.3">
      <c r="E1389" s="2">
        <f t="shared" ca="1" si="42"/>
        <v>0.93877563195141445</v>
      </c>
      <c r="F1389" s="2">
        <f t="shared" ca="1" si="43"/>
        <v>22.670805450256019</v>
      </c>
    </row>
    <row r="1390" spans="5:6" x14ac:dyDescent="0.3">
      <c r="E1390" s="2">
        <f t="shared" ca="1" si="42"/>
        <v>0.3291990314241805</v>
      </c>
      <c r="F1390" s="2">
        <f t="shared" ca="1" si="43"/>
        <v>19.06939454922205</v>
      </c>
    </row>
    <row r="1391" spans="5:6" x14ac:dyDescent="0.3">
      <c r="E1391" s="2">
        <f t="shared" ca="1" si="42"/>
        <v>0.29274311153896893</v>
      </c>
      <c r="F1391" s="2">
        <f t="shared" ca="1" si="43"/>
        <v>18.868293035576702</v>
      </c>
    </row>
    <row r="1392" spans="5:6" x14ac:dyDescent="0.3">
      <c r="E1392" s="2">
        <f t="shared" ca="1" si="42"/>
        <v>0.6818940774349912</v>
      </c>
      <c r="F1392" s="2">
        <f t="shared" ca="1" si="43"/>
        <v>20.991574484187083</v>
      </c>
    </row>
    <row r="1393" spans="5:6" x14ac:dyDescent="0.3">
      <c r="E1393" s="2">
        <f t="shared" ca="1" si="42"/>
        <v>7.7199008842818273E-2</v>
      </c>
      <c r="F1393" s="2">
        <f t="shared" ca="1" si="43"/>
        <v>17.481269598446247</v>
      </c>
    </row>
    <row r="1394" spans="5:6" x14ac:dyDescent="0.3">
      <c r="E1394" s="2">
        <f t="shared" ca="1" si="42"/>
        <v>0.77037199492680464</v>
      </c>
      <c r="F1394" s="2">
        <f t="shared" ca="1" si="43"/>
        <v>21.488115102306935</v>
      </c>
    </row>
    <row r="1395" spans="5:6" x14ac:dyDescent="0.3">
      <c r="E1395" s="2">
        <f t="shared" ca="1" si="42"/>
        <v>0.73124440567032889</v>
      </c>
      <c r="F1395" s="2">
        <f t="shared" ca="1" si="43"/>
        <v>21.265548671260031</v>
      </c>
    </row>
    <row r="1396" spans="5:6" x14ac:dyDescent="0.3">
      <c r="E1396" s="2">
        <f t="shared" ca="1" si="42"/>
        <v>0.20786769087900658</v>
      </c>
      <c r="F1396" s="2">
        <f t="shared" ca="1" si="43"/>
        <v>18.384735415169221</v>
      </c>
    </row>
    <row r="1397" spans="5:6" x14ac:dyDescent="0.3">
      <c r="E1397" s="2">
        <f t="shared" ca="1" si="42"/>
        <v>0.61362262798808287</v>
      </c>
      <c r="F1397" s="2">
        <f t="shared" ca="1" si="43"/>
        <v>20.618149727594961</v>
      </c>
    </row>
    <row r="1398" spans="5:6" x14ac:dyDescent="0.3">
      <c r="E1398" s="2">
        <f t="shared" ca="1" si="42"/>
        <v>0.4696908068321427</v>
      </c>
      <c r="F1398" s="2">
        <f t="shared" ca="1" si="43"/>
        <v>19.835165732954259</v>
      </c>
    </row>
    <row r="1399" spans="5:6" x14ac:dyDescent="0.3">
      <c r="E1399" s="2">
        <f t="shared" ca="1" si="42"/>
        <v>0.57021319950759908</v>
      </c>
      <c r="F1399" s="2">
        <f t="shared" ca="1" si="43"/>
        <v>20.381868556276483</v>
      </c>
    </row>
    <row r="1400" spans="5:6" x14ac:dyDescent="0.3">
      <c r="E1400" s="2">
        <f t="shared" ca="1" si="42"/>
        <v>0.16732874174749368</v>
      </c>
      <c r="F1400" s="2">
        <f t="shared" ca="1" si="43"/>
        <v>18.137691206034702</v>
      </c>
    </row>
    <row r="1401" spans="5:6" x14ac:dyDescent="0.3">
      <c r="E1401" s="2">
        <f t="shared" ca="1" si="42"/>
        <v>0.18006267374482021</v>
      </c>
      <c r="F1401" s="2">
        <f t="shared" ca="1" si="43"/>
        <v>18.217059843964446</v>
      </c>
    </row>
    <row r="1402" spans="5:6" x14ac:dyDescent="0.3">
      <c r="E1402" s="2">
        <f t="shared" ca="1" si="42"/>
        <v>0.65309541114966685</v>
      </c>
      <c r="F1402" s="2">
        <f t="shared" ca="1" si="43"/>
        <v>20.833588526604203</v>
      </c>
    </row>
    <row r="1403" spans="5:6" x14ac:dyDescent="0.3">
      <c r="E1403" s="2">
        <f t="shared" ca="1" si="42"/>
        <v>0.74023977790986084</v>
      </c>
      <c r="F1403" s="2">
        <f t="shared" ca="1" si="43"/>
        <v>21.316176560204038</v>
      </c>
    </row>
    <row r="1404" spans="5:6" x14ac:dyDescent="0.3">
      <c r="E1404" s="2">
        <f t="shared" ca="1" si="42"/>
        <v>0.19414362375891381</v>
      </c>
      <c r="F1404" s="2">
        <f t="shared" ca="1" si="43"/>
        <v>18.302824516100891</v>
      </c>
    </row>
    <row r="1405" spans="5:6" x14ac:dyDescent="0.3">
      <c r="E1405" s="2">
        <f t="shared" ca="1" si="42"/>
        <v>8.6296971249841259E-2</v>
      </c>
      <c r="F1405" s="2">
        <f t="shared" ca="1" si="43"/>
        <v>17.560162666557428</v>
      </c>
    </row>
    <row r="1406" spans="5:6" x14ac:dyDescent="0.3">
      <c r="E1406" s="2">
        <f t="shared" ca="1" si="42"/>
        <v>0.40274539184876679</v>
      </c>
      <c r="F1406" s="2">
        <f t="shared" ca="1" si="43"/>
        <v>19.470986820645521</v>
      </c>
    </row>
    <row r="1407" spans="5:6" x14ac:dyDescent="0.3">
      <c r="E1407" s="2">
        <f t="shared" ca="1" si="42"/>
        <v>0.25736927952524247</v>
      </c>
      <c r="F1407" s="2">
        <f t="shared" ca="1" si="43"/>
        <v>18.670319359748774</v>
      </c>
    </row>
    <row r="1408" spans="5:6" x14ac:dyDescent="0.3">
      <c r="E1408" s="2">
        <f t="shared" ca="1" si="42"/>
        <v>4.649045034902155E-2</v>
      </c>
      <c r="F1408" s="2">
        <f t="shared" ca="1" si="43"/>
        <v>17.166479751434629</v>
      </c>
    </row>
    <row r="1409" spans="5:6" x14ac:dyDescent="0.3">
      <c r="E1409" s="2">
        <f t="shared" ca="1" si="42"/>
        <v>1.0585258408990383E-2</v>
      </c>
      <c r="F1409" s="2">
        <f t="shared" ca="1" si="43"/>
        <v>16.504414345117816</v>
      </c>
    </row>
    <row r="1410" spans="5:6" x14ac:dyDescent="0.3">
      <c r="E1410" s="2">
        <f t="shared" ca="1" si="42"/>
        <v>0.6205140638354365</v>
      </c>
      <c r="F1410" s="2">
        <f t="shared" ca="1" si="43"/>
        <v>20.655704572002598</v>
      </c>
    </row>
    <row r="1411" spans="5:6" x14ac:dyDescent="0.3">
      <c r="E1411" s="2">
        <f t="shared" ref="E1411:E1474" ca="1" si="44">RAND()</f>
        <v>0.33352847948293973</v>
      </c>
      <c r="F1411" s="2">
        <f t="shared" ref="F1411:F1474" ca="1" si="45">SIGN(E1411-0.5)*((($C$3^$C$4)*_xlfn.GAMMA.INV(2*ABS(E1411-0.5),1/$C$4,1))^(1/$C$4))+$C$5</f>
        <v>19.093147961075925</v>
      </c>
    </row>
    <row r="1412" spans="5:6" x14ac:dyDescent="0.3">
      <c r="E1412" s="2">
        <f t="shared" ca="1" si="44"/>
        <v>0.77542866505580577</v>
      </c>
      <c r="F1412" s="2">
        <f t="shared" ca="1" si="45"/>
        <v>21.517402809312472</v>
      </c>
    </row>
    <row r="1413" spans="5:6" x14ac:dyDescent="0.3">
      <c r="E1413" s="2">
        <f t="shared" ca="1" si="44"/>
        <v>0.50499369888985657</v>
      </c>
      <c r="F1413" s="2">
        <f t="shared" ca="1" si="45"/>
        <v>20.027157806297087</v>
      </c>
    </row>
    <row r="1414" spans="5:6" x14ac:dyDescent="0.3">
      <c r="E1414" s="2">
        <f t="shared" ca="1" si="44"/>
        <v>0.36424972392108756</v>
      </c>
      <c r="F1414" s="2">
        <f t="shared" ca="1" si="45"/>
        <v>19.261190726955228</v>
      </c>
    </row>
    <row r="1415" spans="5:6" x14ac:dyDescent="0.3">
      <c r="E1415" s="2">
        <f t="shared" ca="1" si="44"/>
        <v>0.40233737130895209</v>
      </c>
      <c r="F1415" s="2">
        <f t="shared" ca="1" si="45"/>
        <v>19.468765670996408</v>
      </c>
    </row>
    <row r="1416" spans="5:6" x14ac:dyDescent="0.3">
      <c r="E1416" s="2">
        <f t="shared" ca="1" si="44"/>
        <v>0.71609751489290618</v>
      </c>
      <c r="F1416" s="2">
        <f t="shared" ca="1" si="45"/>
        <v>21.180859733549266</v>
      </c>
    </row>
    <row r="1417" spans="5:6" x14ac:dyDescent="0.3">
      <c r="E1417" s="2">
        <f t="shared" ca="1" si="44"/>
        <v>0.84945217943437679</v>
      </c>
      <c r="F1417" s="2">
        <f t="shared" ca="1" si="45"/>
        <v>21.970120710197126</v>
      </c>
    </row>
    <row r="1418" spans="5:6" x14ac:dyDescent="0.3">
      <c r="E1418" s="2">
        <f t="shared" ca="1" si="44"/>
        <v>5.1407647519325028E-2</v>
      </c>
      <c r="F1418" s="2">
        <f t="shared" ca="1" si="45"/>
        <v>17.223893805759673</v>
      </c>
    </row>
    <row r="1419" spans="5:6" x14ac:dyDescent="0.3">
      <c r="E1419" s="2">
        <f t="shared" ca="1" si="44"/>
        <v>0.39253266249304486</v>
      </c>
      <c r="F1419" s="2">
        <f t="shared" ca="1" si="45"/>
        <v>19.415379479619446</v>
      </c>
    </row>
    <row r="1420" spans="5:6" x14ac:dyDescent="0.3">
      <c r="E1420" s="2">
        <f t="shared" ca="1" si="44"/>
        <v>0.400847319135054</v>
      </c>
      <c r="F1420" s="2">
        <f t="shared" ca="1" si="45"/>
        <v>19.460653930166494</v>
      </c>
    </row>
    <row r="1421" spans="5:6" x14ac:dyDescent="0.3">
      <c r="E1421" s="2">
        <f t="shared" ca="1" si="44"/>
        <v>0.67989395425767174</v>
      </c>
      <c r="F1421" s="2">
        <f t="shared" ca="1" si="45"/>
        <v>20.98056926949835</v>
      </c>
    </row>
    <row r="1422" spans="5:6" x14ac:dyDescent="0.3">
      <c r="E1422" s="2">
        <f t="shared" ca="1" si="44"/>
        <v>0.19151210679439623</v>
      </c>
      <c r="F1422" s="2">
        <f t="shared" ca="1" si="45"/>
        <v>18.286938936557867</v>
      </c>
    </row>
    <row r="1423" spans="5:6" x14ac:dyDescent="0.3">
      <c r="E1423" s="2">
        <f t="shared" ca="1" si="44"/>
        <v>0.33355586032073137</v>
      </c>
      <c r="F1423" s="2">
        <f t="shared" ca="1" si="45"/>
        <v>19.093298117532008</v>
      </c>
    </row>
    <row r="1424" spans="5:6" x14ac:dyDescent="0.3">
      <c r="E1424" s="2">
        <f t="shared" ca="1" si="44"/>
        <v>0.37696244846945914</v>
      </c>
      <c r="F1424" s="2">
        <f t="shared" ca="1" si="45"/>
        <v>19.330538954137346</v>
      </c>
    </row>
    <row r="1425" spans="5:6" x14ac:dyDescent="0.3">
      <c r="E1425" s="2">
        <f t="shared" ca="1" si="44"/>
        <v>6.3192661397749594E-2</v>
      </c>
      <c r="F1425" s="2">
        <f t="shared" ca="1" si="45"/>
        <v>17.349071074744291</v>
      </c>
    </row>
    <row r="1426" spans="5:6" x14ac:dyDescent="0.3">
      <c r="E1426" s="2">
        <f t="shared" ca="1" si="44"/>
        <v>0.22034733124156858</v>
      </c>
      <c r="F1426" s="2">
        <f t="shared" ca="1" si="45"/>
        <v>18.458018580343975</v>
      </c>
    </row>
    <row r="1427" spans="5:6" x14ac:dyDescent="0.3">
      <c r="E1427" s="2">
        <f t="shared" ca="1" si="44"/>
        <v>0.74211458909113193</v>
      </c>
      <c r="F1427" s="2">
        <f t="shared" ca="1" si="45"/>
        <v>21.326763751995856</v>
      </c>
    </row>
    <row r="1428" spans="5:6" x14ac:dyDescent="0.3">
      <c r="E1428" s="2">
        <f t="shared" ca="1" si="44"/>
        <v>0.61447898782649957</v>
      </c>
      <c r="F1428" s="2">
        <f t="shared" ca="1" si="45"/>
        <v>20.622815498114043</v>
      </c>
    </row>
    <row r="1429" spans="5:6" x14ac:dyDescent="0.3">
      <c r="E1429" s="2">
        <f t="shared" ca="1" si="44"/>
        <v>5.2371221628484066E-2</v>
      </c>
      <c r="F1429" s="2">
        <f t="shared" ca="1" si="45"/>
        <v>17.234741261060122</v>
      </c>
    </row>
    <row r="1430" spans="5:6" x14ac:dyDescent="0.3">
      <c r="E1430" s="2">
        <f t="shared" ca="1" si="44"/>
        <v>0.73318264848863346</v>
      </c>
      <c r="F1430" s="2">
        <f t="shared" ca="1" si="45"/>
        <v>21.276434780776949</v>
      </c>
    </row>
    <row r="1431" spans="5:6" x14ac:dyDescent="0.3">
      <c r="E1431" s="2">
        <f t="shared" ca="1" si="44"/>
        <v>0.20203233405136045</v>
      </c>
      <c r="F1431" s="2">
        <f t="shared" ca="1" si="45"/>
        <v>18.350090718548184</v>
      </c>
    </row>
    <row r="1432" spans="5:6" x14ac:dyDescent="0.3">
      <c r="E1432" s="2">
        <f t="shared" ca="1" si="44"/>
        <v>2.7389423387228495E-2</v>
      </c>
      <c r="F1432" s="2">
        <f t="shared" ca="1" si="45"/>
        <v>16.895699591513058</v>
      </c>
    </row>
    <row r="1433" spans="5:6" x14ac:dyDescent="0.3">
      <c r="E1433" s="2">
        <f t="shared" ca="1" si="44"/>
        <v>0.15139296243878331</v>
      </c>
      <c r="F1433" s="2">
        <f t="shared" ca="1" si="45"/>
        <v>18.035409269253599</v>
      </c>
    </row>
    <row r="1434" spans="5:6" x14ac:dyDescent="0.3">
      <c r="E1434" s="2">
        <f t="shared" ca="1" si="44"/>
        <v>0.37662244146151269</v>
      </c>
      <c r="F1434" s="2">
        <f t="shared" ca="1" si="45"/>
        <v>19.328685238362965</v>
      </c>
    </row>
    <row r="1435" spans="5:6" x14ac:dyDescent="0.3">
      <c r="E1435" s="2">
        <f t="shared" ca="1" si="44"/>
        <v>0.2010309917250227</v>
      </c>
      <c r="F1435" s="2">
        <f t="shared" ca="1" si="45"/>
        <v>18.344119328549571</v>
      </c>
    </row>
    <row r="1436" spans="5:6" x14ac:dyDescent="0.3">
      <c r="E1436" s="2">
        <f t="shared" ca="1" si="44"/>
        <v>0.99650142662934027</v>
      </c>
      <c r="F1436" s="2">
        <f t="shared" ca="1" si="45"/>
        <v>23.854169014330061</v>
      </c>
    </row>
    <row r="1437" spans="5:6" x14ac:dyDescent="0.3">
      <c r="E1437" s="2">
        <f t="shared" ca="1" si="44"/>
        <v>0.61524585505925911</v>
      </c>
      <c r="F1437" s="2">
        <f t="shared" ca="1" si="45"/>
        <v>20.626993899522358</v>
      </c>
    </row>
    <row r="1438" spans="5:6" x14ac:dyDescent="0.3">
      <c r="E1438" s="2">
        <f t="shared" ca="1" si="44"/>
        <v>6.5131368493033248E-3</v>
      </c>
      <c r="F1438" s="2">
        <f t="shared" ca="1" si="45"/>
        <v>16.337057091786541</v>
      </c>
    </row>
    <row r="1439" spans="5:6" x14ac:dyDescent="0.3">
      <c r="E1439" s="2">
        <f t="shared" ca="1" si="44"/>
        <v>0.59808462380987371</v>
      </c>
      <c r="F1439" s="2">
        <f t="shared" ca="1" si="45"/>
        <v>20.533531590779834</v>
      </c>
    </row>
    <row r="1440" spans="5:6" x14ac:dyDescent="0.3">
      <c r="E1440" s="2">
        <f t="shared" ca="1" si="44"/>
        <v>0.73793299630474196</v>
      </c>
      <c r="F1440" s="2">
        <f t="shared" ca="1" si="45"/>
        <v>21.303167263255283</v>
      </c>
    </row>
    <row r="1441" spans="5:6" x14ac:dyDescent="0.3">
      <c r="E1441" s="2">
        <f t="shared" ca="1" si="44"/>
        <v>0.76178693491282112</v>
      </c>
      <c r="F1441" s="2">
        <f t="shared" ca="1" si="45"/>
        <v>21.438704642764794</v>
      </c>
    </row>
    <row r="1442" spans="5:6" x14ac:dyDescent="0.3">
      <c r="E1442" s="2">
        <f t="shared" ca="1" si="44"/>
        <v>7.842174381661271E-2</v>
      </c>
      <c r="F1442" s="2">
        <f t="shared" ca="1" si="45"/>
        <v>17.492152233534714</v>
      </c>
    </row>
    <row r="1443" spans="5:6" x14ac:dyDescent="0.3">
      <c r="E1443" s="2">
        <f t="shared" ca="1" si="44"/>
        <v>0.52508423734246368</v>
      </c>
      <c r="F1443" s="2">
        <f t="shared" ca="1" si="45"/>
        <v>20.136418605830993</v>
      </c>
    </row>
    <row r="1444" spans="5:6" x14ac:dyDescent="0.3">
      <c r="E1444" s="2">
        <f t="shared" ca="1" si="44"/>
        <v>0.78255423246171329</v>
      </c>
      <c r="F1444" s="2">
        <f t="shared" ca="1" si="45"/>
        <v>21.558928309202123</v>
      </c>
    </row>
    <row r="1445" spans="5:6" x14ac:dyDescent="0.3">
      <c r="E1445" s="2">
        <f t="shared" ca="1" si="44"/>
        <v>0.68909272362952301</v>
      </c>
      <c r="F1445" s="2">
        <f t="shared" ca="1" si="45"/>
        <v>21.031233127305203</v>
      </c>
    </row>
    <row r="1446" spans="5:6" x14ac:dyDescent="0.3">
      <c r="E1446" s="2">
        <f t="shared" ca="1" si="44"/>
        <v>0.58223471174005459</v>
      </c>
      <c r="F1446" s="2">
        <f t="shared" ca="1" si="45"/>
        <v>20.447270669897701</v>
      </c>
    </row>
    <row r="1447" spans="5:6" x14ac:dyDescent="0.3">
      <c r="E1447" s="2">
        <f t="shared" ca="1" si="44"/>
        <v>0.67510326892639294</v>
      </c>
      <c r="F1447" s="2">
        <f t="shared" ca="1" si="45"/>
        <v>20.954232187188666</v>
      </c>
    </row>
    <row r="1448" spans="5:6" x14ac:dyDescent="0.3">
      <c r="E1448" s="2">
        <f t="shared" ca="1" si="44"/>
        <v>0.3370340460904262</v>
      </c>
      <c r="F1448" s="2">
        <f t="shared" ca="1" si="45"/>
        <v>19.112365874194229</v>
      </c>
    </row>
    <row r="1449" spans="5:6" x14ac:dyDescent="0.3">
      <c r="E1449" s="2">
        <f t="shared" ca="1" si="44"/>
        <v>0.41867027172963323</v>
      </c>
      <c r="F1449" s="2">
        <f t="shared" ca="1" si="45"/>
        <v>19.557653384971395</v>
      </c>
    </row>
    <row r="1450" spans="5:6" x14ac:dyDescent="0.3">
      <c r="E1450" s="2">
        <f t="shared" ca="1" si="44"/>
        <v>0.93896229855403335</v>
      </c>
      <c r="F1450" s="2">
        <f t="shared" ca="1" si="45"/>
        <v>22.672709784865923</v>
      </c>
    </row>
    <row r="1451" spans="5:6" x14ac:dyDescent="0.3">
      <c r="E1451" s="2">
        <f t="shared" ca="1" si="44"/>
        <v>0.1347311367222942</v>
      </c>
      <c r="F1451" s="2">
        <f t="shared" ca="1" si="45"/>
        <v>17.924080274984231</v>
      </c>
    </row>
    <row r="1452" spans="5:6" x14ac:dyDescent="0.3">
      <c r="E1452" s="2">
        <f t="shared" ca="1" si="44"/>
        <v>0.4107730217561173</v>
      </c>
      <c r="F1452" s="2">
        <f t="shared" ca="1" si="45"/>
        <v>19.514680208965231</v>
      </c>
    </row>
    <row r="1453" spans="5:6" x14ac:dyDescent="0.3">
      <c r="E1453" s="2">
        <f t="shared" ca="1" si="44"/>
        <v>0.93834049627763072</v>
      </c>
      <c r="F1453" s="2">
        <f t="shared" ca="1" si="45"/>
        <v>22.666379474336829</v>
      </c>
    </row>
    <row r="1454" spans="5:6" x14ac:dyDescent="0.3">
      <c r="E1454" s="2">
        <f t="shared" ca="1" si="44"/>
        <v>0.67148761249373712</v>
      </c>
      <c r="F1454" s="2">
        <f t="shared" ca="1" si="45"/>
        <v>20.93437472621056</v>
      </c>
    </row>
    <row r="1455" spans="5:6" x14ac:dyDescent="0.3">
      <c r="E1455" s="2">
        <f t="shared" ca="1" si="44"/>
        <v>0.79519958108124333</v>
      </c>
      <c r="F1455" s="2">
        <f t="shared" ca="1" si="45"/>
        <v>21.633442897655769</v>
      </c>
    </row>
    <row r="1456" spans="5:6" x14ac:dyDescent="0.3">
      <c r="E1456" s="2">
        <f t="shared" ca="1" si="44"/>
        <v>0.34036489039305828</v>
      </c>
      <c r="F1456" s="2">
        <f t="shared" ca="1" si="45"/>
        <v>19.130614114446072</v>
      </c>
    </row>
    <row r="1457" spans="5:6" x14ac:dyDescent="0.3">
      <c r="E1457" s="2">
        <f t="shared" ca="1" si="44"/>
        <v>6.3275977435664266E-2</v>
      </c>
      <c r="F1457" s="2">
        <f t="shared" ca="1" si="45"/>
        <v>17.349904407484843</v>
      </c>
    </row>
    <row r="1458" spans="5:6" x14ac:dyDescent="0.3">
      <c r="E1458" s="2">
        <f t="shared" ca="1" si="44"/>
        <v>0.60243429315935337</v>
      </c>
      <c r="F1458" s="2">
        <f t="shared" ca="1" si="45"/>
        <v>20.557212771095383</v>
      </c>
    </row>
    <row r="1459" spans="5:6" x14ac:dyDescent="0.3">
      <c r="E1459" s="2">
        <f t="shared" ca="1" si="44"/>
        <v>0.5486089948724876</v>
      </c>
      <c r="F1459" s="2">
        <f t="shared" ca="1" si="45"/>
        <v>20.264359068087504</v>
      </c>
    </row>
    <row r="1460" spans="5:6" x14ac:dyDescent="0.3">
      <c r="E1460" s="2">
        <f t="shared" ca="1" si="44"/>
        <v>0.53617151414089192</v>
      </c>
      <c r="F1460" s="2">
        <f t="shared" ca="1" si="45"/>
        <v>20.196716427451008</v>
      </c>
    </row>
    <row r="1461" spans="5:6" x14ac:dyDescent="0.3">
      <c r="E1461" s="2">
        <f t="shared" ca="1" si="44"/>
        <v>0.34220931313721537</v>
      </c>
      <c r="F1461" s="2">
        <f t="shared" ca="1" si="45"/>
        <v>19.140714209768237</v>
      </c>
    </row>
    <row r="1462" spans="5:6" x14ac:dyDescent="0.3">
      <c r="E1462" s="2">
        <f t="shared" ca="1" si="44"/>
        <v>0.81193001377461305</v>
      </c>
      <c r="F1462" s="2">
        <f t="shared" ca="1" si="45"/>
        <v>21.733935283209213</v>
      </c>
    </row>
    <row r="1463" spans="5:6" x14ac:dyDescent="0.3">
      <c r="E1463" s="2">
        <f t="shared" ca="1" si="44"/>
        <v>8.3893417644225643E-2</v>
      </c>
      <c r="F1463" s="2">
        <f t="shared" ca="1" si="45"/>
        <v>17.539767817954477</v>
      </c>
    </row>
    <row r="1464" spans="5:6" x14ac:dyDescent="0.3">
      <c r="E1464" s="2">
        <f t="shared" ca="1" si="44"/>
        <v>0.56196345579429519</v>
      </c>
      <c r="F1464" s="2">
        <f t="shared" ca="1" si="45"/>
        <v>20.336993709778458</v>
      </c>
    </row>
    <row r="1465" spans="5:6" x14ac:dyDescent="0.3">
      <c r="E1465" s="2">
        <f t="shared" ca="1" si="44"/>
        <v>0.27263725630797453</v>
      </c>
      <c r="F1465" s="2">
        <f t="shared" ca="1" si="45"/>
        <v>18.756217321929135</v>
      </c>
    </row>
    <row r="1466" spans="5:6" x14ac:dyDescent="0.3">
      <c r="E1466" s="2">
        <f t="shared" ca="1" si="44"/>
        <v>0.64706457192749933</v>
      </c>
      <c r="F1466" s="2">
        <f t="shared" ca="1" si="45"/>
        <v>20.800609182346324</v>
      </c>
    </row>
    <row r="1467" spans="5:6" x14ac:dyDescent="0.3">
      <c r="E1467" s="2">
        <f t="shared" ca="1" si="44"/>
        <v>0.12501994436463792</v>
      </c>
      <c r="F1467" s="2">
        <f t="shared" ca="1" si="45"/>
        <v>17.856629885736769</v>
      </c>
    </row>
    <row r="1468" spans="5:6" x14ac:dyDescent="0.3">
      <c r="E1468" s="2">
        <f t="shared" ca="1" si="44"/>
        <v>0.33752160716728874</v>
      </c>
      <c r="F1468" s="2">
        <f t="shared" ca="1" si="45"/>
        <v>19.11503771010323</v>
      </c>
    </row>
    <row r="1469" spans="5:6" x14ac:dyDescent="0.3">
      <c r="E1469" s="2">
        <f t="shared" ca="1" si="44"/>
        <v>0.89678989850555157</v>
      </c>
      <c r="F1469" s="2">
        <f t="shared" ca="1" si="45"/>
        <v>22.303845082846003</v>
      </c>
    </row>
    <row r="1470" spans="5:6" x14ac:dyDescent="0.3">
      <c r="E1470" s="2">
        <f t="shared" ca="1" si="44"/>
        <v>0.48591501840417217</v>
      </c>
      <c r="F1470" s="2">
        <f t="shared" ca="1" si="45"/>
        <v>19.923400020241957</v>
      </c>
    </row>
    <row r="1471" spans="5:6" x14ac:dyDescent="0.3">
      <c r="E1471" s="2">
        <f t="shared" ca="1" si="44"/>
        <v>0.27484764775670778</v>
      </c>
      <c r="F1471" s="2">
        <f t="shared" ca="1" si="45"/>
        <v>18.768591609561014</v>
      </c>
    </row>
    <row r="1472" spans="5:6" x14ac:dyDescent="0.3">
      <c r="E1472" s="2">
        <f t="shared" ca="1" si="44"/>
        <v>1.2856351647438258E-2</v>
      </c>
      <c r="F1472" s="2">
        <f t="shared" ca="1" si="45"/>
        <v>16.576756035140182</v>
      </c>
    </row>
    <row r="1473" spans="5:6" x14ac:dyDescent="0.3">
      <c r="E1473" s="2">
        <f t="shared" ca="1" si="44"/>
        <v>0.14479826946799645</v>
      </c>
      <c r="F1473" s="2">
        <f t="shared" ca="1" si="45"/>
        <v>17.99194365845392</v>
      </c>
    </row>
    <row r="1474" spans="5:6" x14ac:dyDescent="0.3">
      <c r="E1474" s="2">
        <f t="shared" ca="1" si="44"/>
        <v>0.75386521401612117</v>
      </c>
      <c r="F1474" s="2">
        <f t="shared" ca="1" si="45"/>
        <v>21.393429330678408</v>
      </c>
    </row>
    <row r="1475" spans="5:6" x14ac:dyDescent="0.3">
      <c r="E1475" s="2">
        <f t="shared" ref="E1475:E1538" ca="1" si="46">RAND()</f>
        <v>0.10512160179656038</v>
      </c>
      <c r="F1475" s="2">
        <f t="shared" ref="F1475:F1538" ca="1" si="47">SIGN(E1475-0.5)*((($C$3^$C$4)*_xlfn.GAMMA.INV(2*ABS(E1475-0.5),1/$C$4,1))^(1/$C$4))+$C$5</f>
        <v>17.710809820428633</v>
      </c>
    </row>
    <row r="1476" spans="5:6" x14ac:dyDescent="0.3">
      <c r="E1476" s="2">
        <f t="shared" ca="1" si="46"/>
        <v>0.24596551723760207</v>
      </c>
      <c r="F1476" s="2">
        <f t="shared" ca="1" si="47"/>
        <v>18.605606195378112</v>
      </c>
    </row>
    <row r="1477" spans="5:6" x14ac:dyDescent="0.3">
      <c r="E1477" s="2">
        <f t="shared" ca="1" si="46"/>
        <v>0.49443287722293339</v>
      </c>
      <c r="F1477" s="2">
        <f t="shared" ca="1" si="47"/>
        <v>19.969723676685955</v>
      </c>
    </row>
    <row r="1478" spans="5:6" x14ac:dyDescent="0.3">
      <c r="E1478" s="2">
        <f t="shared" ca="1" si="46"/>
        <v>0.19178747382686401</v>
      </c>
      <c r="F1478" s="2">
        <f t="shared" ca="1" si="47"/>
        <v>18.288604142184376</v>
      </c>
    </row>
    <row r="1479" spans="5:6" x14ac:dyDescent="0.3">
      <c r="E1479" s="2">
        <f t="shared" ca="1" si="46"/>
        <v>0.7520357440446227</v>
      </c>
      <c r="F1479" s="2">
        <f t="shared" ca="1" si="47"/>
        <v>21.383013089618494</v>
      </c>
    </row>
    <row r="1480" spans="5:6" x14ac:dyDescent="0.3">
      <c r="E1480" s="2">
        <f t="shared" ca="1" si="46"/>
        <v>0.54499650863777627</v>
      </c>
      <c r="F1480" s="2">
        <f t="shared" ca="1" si="47"/>
        <v>20.244711848107784</v>
      </c>
    </row>
    <row r="1481" spans="5:6" x14ac:dyDescent="0.3">
      <c r="E1481" s="2">
        <f t="shared" ca="1" si="46"/>
        <v>0.74821862520285587</v>
      </c>
      <c r="F1481" s="2">
        <f t="shared" ca="1" si="47"/>
        <v>21.36132516653581</v>
      </c>
    </row>
    <row r="1482" spans="5:6" x14ac:dyDescent="0.3">
      <c r="E1482" s="2">
        <f t="shared" ca="1" si="46"/>
        <v>0.15907599212566303</v>
      </c>
      <c r="F1482" s="2">
        <f t="shared" ca="1" si="47"/>
        <v>18.085174331226082</v>
      </c>
    </row>
    <row r="1483" spans="5:6" x14ac:dyDescent="0.3">
      <c r="E1483" s="2">
        <f t="shared" ca="1" si="46"/>
        <v>0.25618940080251351</v>
      </c>
      <c r="F1483" s="2">
        <f t="shared" ca="1" si="47"/>
        <v>18.663647616907213</v>
      </c>
    </row>
    <row r="1484" spans="5:6" x14ac:dyDescent="0.3">
      <c r="E1484" s="2">
        <f t="shared" ca="1" si="46"/>
        <v>0.94763581404376152</v>
      </c>
      <c r="F1484" s="2">
        <f t="shared" ca="1" si="47"/>
        <v>22.76533749777554</v>
      </c>
    </row>
    <row r="1485" spans="5:6" x14ac:dyDescent="0.3">
      <c r="E1485" s="2">
        <f t="shared" ca="1" si="46"/>
        <v>3.8129730165602949E-2</v>
      </c>
      <c r="F1485" s="2">
        <f t="shared" ca="1" si="47"/>
        <v>17.0592765300309</v>
      </c>
    </row>
    <row r="1486" spans="5:6" x14ac:dyDescent="0.3">
      <c r="E1486" s="2">
        <f t="shared" ca="1" si="46"/>
        <v>9.5258528731216874E-3</v>
      </c>
      <c r="F1486" s="2">
        <f t="shared" ca="1" si="47"/>
        <v>16.46652734465307</v>
      </c>
    </row>
    <row r="1487" spans="5:6" x14ac:dyDescent="0.3">
      <c r="E1487" s="2">
        <f t="shared" ca="1" si="46"/>
        <v>0.59113939826902218</v>
      </c>
      <c r="F1487" s="2">
        <f t="shared" ca="1" si="47"/>
        <v>20.495727762652439</v>
      </c>
    </row>
    <row r="1488" spans="5:6" x14ac:dyDescent="0.3">
      <c r="E1488" s="2">
        <f t="shared" ca="1" si="46"/>
        <v>0.75163144863293907</v>
      </c>
      <c r="F1488" s="2">
        <f t="shared" ca="1" si="47"/>
        <v>21.380713121901653</v>
      </c>
    </row>
    <row r="1489" spans="5:6" x14ac:dyDescent="0.3">
      <c r="E1489" s="2">
        <f t="shared" ca="1" si="46"/>
        <v>0.96635070215180829</v>
      </c>
      <c r="F1489" s="2">
        <f t="shared" ca="1" si="47"/>
        <v>23.004615717989218</v>
      </c>
    </row>
    <row r="1490" spans="5:6" x14ac:dyDescent="0.3">
      <c r="E1490" s="2">
        <f t="shared" ca="1" si="46"/>
        <v>0.15066885900286342</v>
      </c>
      <c r="F1490" s="2">
        <f t="shared" ca="1" si="47"/>
        <v>18.030671981828874</v>
      </c>
    </row>
    <row r="1491" spans="5:6" x14ac:dyDescent="0.3">
      <c r="E1491" s="2">
        <f t="shared" ca="1" si="46"/>
        <v>0.13521011542942529</v>
      </c>
      <c r="F1491" s="2">
        <f t="shared" ca="1" si="47"/>
        <v>17.927354043167664</v>
      </c>
    </row>
    <row r="1492" spans="5:6" x14ac:dyDescent="0.3">
      <c r="E1492" s="2">
        <f t="shared" ca="1" si="46"/>
        <v>0.97159700503043034</v>
      </c>
      <c r="F1492" s="2">
        <f t="shared" ca="1" si="47"/>
        <v>23.087170134978091</v>
      </c>
    </row>
    <row r="1493" spans="5:6" x14ac:dyDescent="0.3">
      <c r="E1493" s="2">
        <f t="shared" ca="1" si="46"/>
        <v>0.44589206679131288</v>
      </c>
      <c r="F1493" s="2">
        <f t="shared" ca="1" si="47"/>
        <v>19.705733163826238</v>
      </c>
    </row>
    <row r="1494" spans="5:6" x14ac:dyDescent="0.3">
      <c r="E1494" s="2">
        <f t="shared" ca="1" si="46"/>
        <v>0.46650150564128345</v>
      </c>
      <c r="F1494" s="2">
        <f t="shared" ca="1" si="47"/>
        <v>19.81782079492098</v>
      </c>
    </row>
    <row r="1495" spans="5:6" x14ac:dyDescent="0.3">
      <c r="E1495" s="2">
        <f t="shared" ca="1" si="46"/>
        <v>0.20627239882032777</v>
      </c>
      <c r="F1495" s="2">
        <f t="shared" ca="1" si="47"/>
        <v>18.375289582294609</v>
      </c>
    </row>
    <row r="1496" spans="5:6" x14ac:dyDescent="0.3">
      <c r="E1496" s="2">
        <f t="shared" ca="1" si="46"/>
        <v>0.84184780306192697</v>
      </c>
      <c r="F1496" s="2">
        <f t="shared" ca="1" si="47"/>
        <v>21.920762798947951</v>
      </c>
    </row>
    <row r="1497" spans="5:6" x14ac:dyDescent="0.3">
      <c r="E1497" s="2">
        <f t="shared" ca="1" si="46"/>
        <v>5.9377211959645515E-2</v>
      </c>
      <c r="F1497" s="2">
        <f t="shared" ca="1" si="47"/>
        <v>17.31019716474621</v>
      </c>
    </row>
    <row r="1498" spans="5:6" x14ac:dyDescent="0.3">
      <c r="E1498" s="2">
        <f t="shared" ca="1" si="46"/>
        <v>0.24597042800922442</v>
      </c>
      <c r="F1498" s="2">
        <f t="shared" ca="1" si="47"/>
        <v>18.60563417814576</v>
      </c>
    </row>
    <row r="1499" spans="5:6" x14ac:dyDescent="0.3">
      <c r="E1499" s="2">
        <f t="shared" ca="1" si="46"/>
        <v>5.5975033653927753E-3</v>
      </c>
      <c r="F1499" s="2">
        <f t="shared" ca="1" si="47"/>
        <v>16.288283504888874</v>
      </c>
    </row>
    <row r="1500" spans="5:6" x14ac:dyDescent="0.3">
      <c r="E1500" s="2">
        <f t="shared" ca="1" si="46"/>
        <v>0.49821132223034148</v>
      </c>
      <c r="F1500" s="2">
        <f t="shared" ca="1" si="47"/>
        <v>19.99027242823335</v>
      </c>
    </row>
    <row r="1501" spans="5:6" x14ac:dyDescent="0.3">
      <c r="E1501" s="2">
        <f t="shared" ca="1" si="46"/>
        <v>0.94489711612311678</v>
      </c>
      <c r="F1501" s="2">
        <f t="shared" ca="1" si="47"/>
        <v>22.735154103275352</v>
      </c>
    </row>
    <row r="1502" spans="5:6" x14ac:dyDescent="0.3">
      <c r="E1502" s="2">
        <f t="shared" ca="1" si="46"/>
        <v>0.28990968454702681</v>
      </c>
      <c r="F1502" s="2">
        <f t="shared" ca="1" si="47"/>
        <v>18.852559464977883</v>
      </c>
    </row>
    <row r="1503" spans="5:6" x14ac:dyDescent="0.3">
      <c r="E1503" s="2">
        <f t="shared" ca="1" si="46"/>
        <v>2.7761083572506062E-2</v>
      </c>
      <c r="F1503" s="2">
        <f t="shared" ca="1" si="47"/>
        <v>16.902031050273276</v>
      </c>
    </row>
    <row r="1504" spans="5:6" x14ac:dyDescent="0.3">
      <c r="E1504" s="2">
        <f t="shared" ca="1" si="46"/>
        <v>0.29124170519921833</v>
      </c>
      <c r="F1504" s="2">
        <f t="shared" ca="1" si="47"/>
        <v>18.85995821864358</v>
      </c>
    </row>
    <row r="1505" spans="5:6" x14ac:dyDescent="0.3">
      <c r="E1505" s="2">
        <f t="shared" ca="1" si="46"/>
        <v>0.36251551346092414</v>
      </c>
      <c r="F1505" s="2">
        <f t="shared" ca="1" si="47"/>
        <v>19.25172371213386</v>
      </c>
    </row>
    <row r="1506" spans="5:6" x14ac:dyDescent="0.3">
      <c r="E1506" s="2">
        <f t="shared" ca="1" si="46"/>
        <v>0.48871814476673681</v>
      </c>
      <c r="F1506" s="2">
        <f t="shared" ca="1" si="47"/>
        <v>19.938644588677846</v>
      </c>
    </row>
    <row r="1507" spans="5:6" x14ac:dyDescent="0.3">
      <c r="E1507" s="2">
        <f t="shared" ca="1" si="46"/>
        <v>0.71175789723445448</v>
      </c>
      <c r="F1507" s="2">
        <f t="shared" ca="1" si="47"/>
        <v>21.156708944368631</v>
      </c>
    </row>
    <row r="1508" spans="5:6" x14ac:dyDescent="0.3">
      <c r="E1508" s="2">
        <f t="shared" ca="1" si="46"/>
        <v>0.1718072712727281</v>
      </c>
      <c r="F1508" s="2">
        <f t="shared" ca="1" si="47"/>
        <v>18.165821825130262</v>
      </c>
    </row>
    <row r="1509" spans="5:6" x14ac:dyDescent="0.3">
      <c r="E1509" s="2">
        <f t="shared" ca="1" si="46"/>
        <v>0.4389515908245003</v>
      </c>
      <c r="F1509" s="2">
        <f t="shared" ca="1" si="47"/>
        <v>19.667983462701695</v>
      </c>
    </row>
    <row r="1510" spans="5:6" x14ac:dyDescent="0.3">
      <c r="E1510" s="2">
        <f t="shared" ca="1" si="46"/>
        <v>0.13149467374111312</v>
      </c>
      <c r="F1510" s="2">
        <f t="shared" ca="1" si="47"/>
        <v>17.901833281091591</v>
      </c>
    </row>
    <row r="1511" spans="5:6" x14ac:dyDescent="0.3">
      <c r="E1511" s="2">
        <f t="shared" ca="1" si="46"/>
        <v>0.36010803115450818</v>
      </c>
      <c r="F1511" s="2">
        <f t="shared" ca="1" si="47"/>
        <v>19.23857823167744</v>
      </c>
    </row>
    <row r="1512" spans="5:6" x14ac:dyDescent="0.3">
      <c r="E1512" s="2">
        <f t="shared" ca="1" si="46"/>
        <v>0.85135257534403641</v>
      </c>
      <c r="F1512" s="2">
        <f t="shared" ca="1" si="47"/>
        <v>21.982597976847128</v>
      </c>
    </row>
    <row r="1513" spans="5:6" x14ac:dyDescent="0.3">
      <c r="E1513" s="2">
        <f t="shared" ca="1" si="46"/>
        <v>0.95783196007882943</v>
      </c>
      <c r="F1513" s="2">
        <f t="shared" ca="1" si="47"/>
        <v>22.887236823309667</v>
      </c>
    </row>
    <row r="1514" spans="5:6" x14ac:dyDescent="0.3">
      <c r="E1514" s="2">
        <f t="shared" ca="1" si="46"/>
        <v>0.42646002205896116</v>
      </c>
      <c r="F1514" s="2">
        <f t="shared" ca="1" si="47"/>
        <v>19.600033819944038</v>
      </c>
    </row>
    <row r="1515" spans="5:6" x14ac:dyDescent="0.3">
      <c r="E1515" s="2">
        <f t="shared" ca="1" si="46"/>
        <v>0.31238224719237995</v>
      </c>
      <c r="F1515" s="2">
        <f t="shared" ca="1" si="47"/>
        <v>18.976899379229923</v>
      </c>
    </row>
    <row r="1516" spans="5:6" x14ac:dyDescent="0.3">
      <c r="E1516" s="2">
        <f t="shared" ca="1" si="46"/>
        <v>0.56648220803943838</v>
      </c>
      <c r="F1516" s="2">
        <f t="shared" ca="1" si="47"/>
        <v>20.361573086366462</v>
      </c>
    </row>
    <row r="1517" spans="5:6" x14ac:dyDescent="0.3">
      <c r="E1517" s="2">
        <f t="shared" ca="1" si="46"/>
        <v>0.50081131492804376</v>
      </c>
      <c r="F1517" s="2">
        <f t="shared" ca="1" si="47"/>
        <v>20.00441226716271</v>
      </c>
    </row>
    <row r="1518" spans="5:6" x14ac:dyDescent="0.3">
      <c r="E1518" s="2">
        <f t="shared" ca="1" si="46"/>
        <v>3.8187546426662444E-2</v>
      </c>
      <c r="F1518" s="2">
        <f t="shared" ca="1" si="47"/>
        <v>17.060067719429732</v>
      </c>
    </row>
    <row r="1519" spans="5:6" x14ac:dyDescent="0.3">
      <c r="E1519" s="2">
        <f t="shared" ca="1" si="46"/>
        <v>0.82496061883154215</v>
      </c>
      <c r="F1519" s="2">
        <f t="shared" ca="1" si="47"/>
        <v>21.814026011087066</v>
      </c>
    </row>
    <row r="1520" spans="5:6" x14ac:dyDescent="0.3">
      <c r="E1520" s="2">
        <f t="shared" ca="1" si="46"/>
        <v>0.60508568691755005</v>
      </c>
      <c r="F1520" s="2">
        <f t="shared" ca="1" si="47"/>
        <v>20.571650235400703</v>
      </c>
    </row>
    <row r="1521" spans="5:6" x14ac:dyDescent="0.3">
      <c r="E1521" s="2">
        <f t="shared" ca="1" si="46"/>
        <v>0.42471140444200151</v>
      </c>
      <c r="F1521" s="2">
        <f t="shared" ca="1" si="47"/>
        <v>19.590520960504882</v>
      </c>
    </row>
    <row r="1522" spans="5:6" x14ac:dyDescent="0.3">
      <c r="E1522" s="2">
        <f t="shared" ca="1" si="46"/>
        <v>7.8115587161776578E-2</v>
      </c>
      <c r="F1522" s="2">
        <f t="shared" ca="1" si="47"/>
        <v>17.489436057371005</v>
      </c>
    </row>
    <row r="1523" spans="5:6" x14ac:dyDescent="0.3">
      <c r="E1523" s="2">
        <f t="shared" ca="1" si="46"/>
        <v>0.2799485745640391</v>
      </c>
      <c r="F1523" s="2">
        <f t="shared" ca="1" si="47"/>
        <v>18.797094707843332</v>
      </c>
    </row>
    <row r="1524" spans="5:6" x14ac:dyDescent="0.3">
      <c r="E1524" s="2">
        <f t="shared" ca="1" si="46"/>
        <v>0.80461037916717293</v>
      </c>
      <c r="F1524" s="2">
        <f t="shared" ca="1" si="47"/>
        <v>21.689675123996189</v>
      </c>
    </row>
    <row r="1525" spans="5:6" x14ac:dyDescent="0.3">
      <c r="E1525" s="2">
        <f t="shared" ca="1" si="46"/>
        <v>0.10551864992298599</v>
      </c>
      <c r="F1525" s="2">
        <f t="shared" ca="1" si="47"/>
        <v>17.713837896237898</v>
      </c>
    </row>
    <row r="1526" spans="5:6" x14ac:dyDescent="0.3">
      <c r="E1526" s="2">
        <f t="shared" ca="1" si="46"/>
        <v>4.4167295179089683E-2</v>
      </c>
      <c r="F1526" s="2">
        <f t="shared" ca="1" si="47"/>
        <v>17.138024136965509</v>
      </c>
    </row>
    <row r="1527" spans="5:6" x14ac:dyDescent="0.3">
      <c r="E1527" s="2">
        <f t="shared" ca="1" si="46"/>
        <v>0.60580834168201769</v>
      </c>
      <c r="F1527" s="2">
        <f t="shared" ca="1" si="47"/>
        <v>20.575585588467256</v>
      </c>
    </row>
    <row r="1528" spans="5:6" x14ac:dyDescent="0.3">
      <c r="E1528" s="2">
        <f t="shared" ca="1" si="46"/>
        <v>0.83709653754380897</v>
      </c>
      <c r="F1528" s="2">
        <f t="shared" ca="1" si="47"/>
        <v>21.890355089593328</v>
      </c>
    </row>
    <row r="1529" spans="5:6" x14ac:dyDescent="0.3">
      <c r="E1529" s="2">
        <f t="shared" ca="1" si="46"/>
        <v>0.94359147037972835</v>
      </c>
      <c r="F1529" s="2">
        <f t="shared" ca="1" si="47"/>
        <v>22.721084061158415</v>
      </c>
    </row>
    <row r="1530" spans="5:6" x14ac:dyDescent="0.3">
      <c r="E1530" s="2">
        <f t="shared" ca="1" si="46"/>
        <v>4.800045959823962E-2</v>
      </c>
      <c r="F1530" s="2">
        <f t="shared" ca="1" si="47"/>
        <v>17.184497542909131</v>
      </c>
    </row>
    <row r="1531" spans="5:6" x14ac:dyDescent="0.3">
      <c r="E1531" s="2">
        <f t="shared" ca="1" si="46"/>
        <v>0.22519941546540256</v>
      </c>
      <c r="F1531" s="2">
        <f t="shared" ca="1" si="47"/>
        <v>18.486242853908017</v>
      </c>
    </row>
    <row r="1532" spans="5:6" x14ac:dyDescent="0.3">
      <c r="E1532" s="2">
        <f t="shared" ca="1" si="46"/>
        <v>0.38113604038558746</v>
      </c>
      <c r="F1532" s="2">
        <f t="shared" ca="1" si="47"/>
        <v>19.353289327352968</v>
      </c>
    </row>
    <row r="1533" spans="5:6" x14ac:dyDescent="0.3">
      <c r="E1533" s="2">
        <f t="shared" ca="1" si="46"/>
        <v>2.0461347835351029E-3</v>
      </c>
      <c r="F1533" s="2">
        <f t="shared" ca="1" si="47"/>
        <v>15.997275212832704</v>
      </c>
    </row>
    <row r="1534" spans="5:6" x14ac:dyDescent="0.3">
      <c r="E1534" s="2">
        <f t="shared" ca="1" si="46"/>
        <v>0.85137803075447316</v>
      </c>
      <c r="F1534" s="2">
        <f t="shared" ca="1" si="47"/>
        <v>21.982765512031079</v>
      </c>
    </row>
    <row r="1535" spans="5:6" x14ac:dyDescent="0.3">
      <c r="E1535" s="2">
        <f t="shared" ca="1" si="46"/>
        <v>0.12290131510526248</v>
      </c>
      <c r="F1535" s="2">
        <f t="shared" ca="1" si="47"/>
        <v>17.841623341616984</v>
      </c>
    </row>
    <row r="1536" spans="5:6" x14ac:dyDescent="0.3">
      <c r="E1536" s="2">
        <f t="shared" ca="1" si="46"/>
        <v>6.5021095836104714E-2</v>
      </c>
      <c r="F1536" s="2">
        <f t="shared" ca="1" si="47"/>
        <v>17.367214985053891</v>
      </c>
    </row>
    <row r="1537" spans="5:6" x14ac:dyDescent="0.3">
      <c r="E1537" s="2">
        <f t="shared" ca="1" si="46"/>
        <v>0.82821784760552808</v>
      </c>
      <c r="F1537" s="2">
        <f t="shared" ca="1" si="47"/>
        <v>21.834335271090797</v>
      </c>
    </row>
    <row r="1538" spans="5:6" x14ac:dyDescent="0.3">
      <c r="E1538" s="2">
        <f t="shared" ca="1" si="46"/>
        <v>0.45544821296726812</v>
      </c>
      <c r="F1538" s="2">
        <f t="shared" ca="1" si="47"/>
        <v>19.757706837461967</v>
      </c>
    </row>
    <row r="1539" spans="5:6" x14ac:dyDescent="0.3">
      <c r="E1539" s="2">
        <f t="shared" ref="E1539:E1602" ca="1" si="48">RAND()</f>
        <v>7.5003540786301448E-3</v>
      </c>
      <c r="F1539" s="2">
        <f t="shared" ref="F1539:F1602" ca="1" si="49">SIGN(E1539-0.5)*((($C$3^$C$4)*_xlfn.GAMMA.INV(2*ABS(E1539-0.5),1/$C$4,1))^(1/$C$4))+$C$5</f>
        <v>16.383884573848743</v>
      </c>
    </row>
    <row r="1540" spans="5:6" x14ac:dyDescent="0.3">
      <c r="E1540" s="2">
        <f t="shared" ca="1" si="48"/>
        <v>0.9298409259486845</v>
      </c>
      <c r="F1540" s="2">
        <f t="shared" ca="1" si="49"/>
        <v>22.583315363897938</v>
      </c>
    </row>
    <row r="1541" spans="5:6" x14ac:dyDescent="0.3">
      <c r="E1541" s="2">
        <f t="shared" ca="1" si="48"/>
        <v>0.93465882833131186</v>
      </c>
      <c r="F1541" s="2">
        <f t="shared" ca="1" si="49"/>
        <v>22.629639301743953</v>
      </c>
    </row>
    <row r="1542" spans="5:6" x14ac:dyDescent="0.3">
      <c r="E1542" s="2">
        <f t="shared" ca="1" si="48"/>
        <v>0.73525903369643042</v>
      </c>
      <c r="F1542" s="2">
        <f t="shared" ca="1" si="49"/>
        <v>21.288110292273696</v>
      </c>
    </row>
    <row r="1543" spans="5:6" x14ac:dyDescent="0.3">
      <c r="E1543" s="2">
        <f t="shared" ca="1" si="48"/>
        <v>0.81306095066747941</v>
      </c>
      <c r="F1543" s="2">
        <f t="shared" ca="1" si="49"/>
        <v>21.740818036935131</v>
      </c>
    </row>
    <row r="1544" spans="5:6" x14ac:dyDescent="0.3">
      <c r="E1544" s="2">
        <f t="shared" ca="1" si="48"/>
        <v>0.58382003570662433</v>
      </c>
      <c r="F1544" s="2">
        <f t="shared" ca="1" si="49"/>
        <v>20.455896747742013</v>
      </c>
    </row>
    <row r="1545" spans="5:6" x14ac:dyDescent="0.3">
      <c r="E1545" s="2">
        <f t="shared" ca="1" si="48"/>
        <v>0.46987748892227543</v>
      </c>
      <c r="F1545" s="2">
        <f t="shared" ca="1" si="49"/>
        <v>19.836180996747473</v>
      </c>
    </row>
    <row r="1546" spans="5:6" x14ac:dyDescent="0.3">
      <c r="E1546" s="2">
        <f t="shared" ca="1" si="48"/>
        <v>0.74958401194913571</v>
      </c>
      <c r="F1546" s="2">
        <f t="shared" ca="1" si="49"/>
        <v>21.369076078870101</v>
      </c>
    </row>
    <row r="1547" spans="5:6" x14ac:dyDescent="0.3">
      <c r="E1547" s="2">
        <f t="shared" ca="1" si="48"/>
        <v>0.23028417054532191</v>
      </c>
      <c r="F1547" s="2">
        <f t="shared" ca="1" si="49"/>
        <v>18.515674951952214</v>
      </c>
    </row>
    <row r="1548" spans="5:6" x14ac:dyDescent="0.3">
      <c r="E1548" s="2">
        <f t="shared" ca="1" si="48"/>
        <v>0.31515133793672967</v>
      </c>
      <c r="F1548" s="2">
        <f t="shared" ca="1" si="49"/>
        <v>18.992157863836027</v>
      </c>
    </row>
    <row r="1549" spans="5:6" x14ac:dyDescent="0.3">
      <c r="E1549" s="2">
        <f t="shared" ca="1" si="48"/>
        <v>0.29539676876509946</v>
      </c>
      <c r="F1549" s="2">
        <f t="shared" ca="1" si="49"/>
        <v>18.88301230664856</v>
      </c>
    </row>
    <row r="1550" spans="5:6" x14ac:dyDescent="0.3">
      <c r="E1550" s="2">
        <f t="shared" ca="1" si="48"/>
        <v>0.60268618649897132</v>
      </c>
      <c r="F1550" s="2">
        <f t="shared" ca="1" si="49"/>
        <v>20.558584310981132</v>
      </c>
    </row>
    <row r="1551" spans="5:6" x14ac:dyDescent="0.3">
      <c r="E1551" s="2">
        <f t="shared" ca="1" si="48"/>
        <v>0.5103817762361037</v>
      </c>
      <c r="F1551" s="2">
        <f t="shared" ca="1" si="49"/>
        <v>20.0564604075965</v>
      </c>
    </row>
    <row r="1552" spans="5:6" x14ac:dyDescent="0.3">
      <c r="E1552" s="2">
        <f t="shared" ca="1" si="48"/>
        <v>5.2238216287839645E-2</v>
      </c>
      <c r="F1552" s="2">
        <f t="shared" ca="1" si="49"/>
        <v>17.233251272639357</v>
      </c>
    </row>
    <row r="1553" spans="5:6" x14ac:dyDescent="0.3">
      <c r="E1553" s="2">
        <f t="shared" ca="1" si="48"/>
        <v>0.14227675674097551</v>
      </c>
      <c r="F1553" s="2">
        <f t="shared" ca="1" si="49"/>
        <v>17.975125345764475</v>
      </c>
    </row>
    <row r="1554" spans="5:6" x14ac:dyDescent="0.3">
      <c r="E1554" s="2">
        <f t="shared" ca="1" si="48"/>
        <v>8.0327449630002268E-2</v>
      </c>
      <c r="F1554" s="2">
        <f t="shared" ca="1" si="49"/>
        <v>17.508932085022817</v>
      </c>
    </row>
    <row r="1555" spans="5:6" x14ac:dyDescent="0.3">
      <c r="E1555" s="2">
        <f t="shared" ca="1" si="48"/>
        <v>0.49853123958256818</v>
      </c>
      <c r="F1555" s="2">
        <f t="shared" ca="1" si="49"/>
        <v>19.992012271516554</v>
      </c>
    </row>
    <row r="1556" spans="5:6" x14ac:dyDescent="0.3">
      <c r="E1556" s="2">
        <f t="shared" ca="1" si="48"/>
        <v>0.73884656213004241</v>
      </c>
      <c r="F1556" s="2">
        <f t="shared" ca="1" si="49"/>
        <v>21.30831715492333</v>
      </c>
    </row>
    <row r="1557" spans="5:6" x14ac:dyDescent="0.3">
      <c r="E1557" s="2">
        <f t="shared" ca="1" si="48"/>
        <v>0.8541678650536918</v>
      </c>
      <c r="F1557" s="2">
        <f t="shared" ca="1" si="49"/>
        <v>22.001193253782084</v>
      </c>
    </row>
    <row r="1558" spans="5:6" x14ac:dyDescent="0.3">
      <c r="E1558" s="2">
        <f t="shared" ca="1" si="48"/>
        <v>0.79712711418922333</v>
      </c>
      <c r="F1558" s="2">
        <f t="shared" ca="1" si="49"/>
        <v>21.64490284968161</v>
      </c>
    </row>
    <row r="1559" spans="5:6" x14ac:dyDescent="0.3">
      <c r="E1559" s="2">
        <f t="shared" ca="1" si="48"/>
        <v>0.69615015351060938</v>
      </c>
      <c r="F1559" s="2">
        <f t="shared" ca="1" si="49"/>
        <v>21.070196649367343</v>
      </c>
    </row>
    <row r="1560" spans="5:6" x14ac:dyDescent="0.3">
      <c r="E1560" s="2">
        <f t="shared" ca="1" si="48"/>
        <v>0.86994176032404658</v>
      </c>
      <c r="F1560" s="2">
        <f t="shared" ca="1" si="49"/>
        <v>22.108112936469201</v>
      </c>
    </row>
    <row r="1561" spans="5:6" x14ac:dyDescent="0.3">
      <c r="E1561" s="2">
        <f t="shared" ca="1" si="48"/>
        <v>0.37267937158651576</v>
      </c>
      <c r="F1561" s="2">
        <f t="shared" ca="1" si="49"/>
        <v>19.307183787258712</v>
      </c>
    </row>
    <row r="1562" spans="5:6" x14ac:dyDescent="0.3">
      <c r="E1562" s="2">
        <f t="shared" ca="1" si="48"/>
        <v>0.86572331704907257</v>
      </c>
      <c r="F1562" s="2">
        <f t="shared" ca="1" si="49"/>
        <v>22.079030251034947</v>
      </c>
    </row>
    <row r="1563" spans="5:6" x14ac:dyDescent="0.3">
      <c r="E1563" s="2">
        <f t="shared" ca="1" si="48"/>
        <v>0.85187028376239682</v>
      </c>
      <c r="F1563" s="2">
        <f t="shared" ca="1" si="49"/>
        <v>21.986007412692977</v>
      </c>
    </row>
    <row r="1564" spans="5:6" x14ac:dyDescent="0.3">
      <c r="E1564" s="2">
        <f t="shared" ca="1" si="48"/>
        <v>0.60747027680740751</v>
      </c>
      <c r="F1564" s="2">
        <f t="shared" ca="1" si="49"/>
        <v>20.584636528586717</v>
      </c>
    </row>
    <row r="1565" spans="5:6" x14ac:dyDescent="0.3">
      <c r="E1565" s="2">
        <f t="shared" ca="1" si="48"/>
        <v>0.86154953612878338</v>
      </c>
      <c r="F1565" s="2">
        <f t="shared" ca="1" si="49"/>
        <v>22.050620343194069</v>
      </c>
    </row>
    <row r="1566" spans="5:6" x14ac:dyDescent="0.3">
      <c r="E1566" s="2">
        <f t="shared" ca="1" si="48"/>
        <v>1.035583975506682E-2</v>
      </c>
      <c r="F1566" s="2">
        <f t="shared" ca="1" si="49"/>
        <v>16.496465985793101</v>
      </c>
    </row>
    <row r="1567" spans="5:6" x14ac:dyDescent="0.3">
      <c r="E1567" s="2">
        <f t="shared" ca="1" si="48"/>
        <v>0.32290216720313436</v>
      </c>
      <c r="F1567" s="2">
        <f t="shared" ca="1" si="49"/>
        <v>19.034806336803626</v>
      </c>
    </row>
    <row r="1568" spans="5:6" x14ac:dyDescent="0.3">
      <c r="E1568" s="2">
        <f t="shared" ca="1" si="48"/>
        <v>0.93230526176573658</v>
      </c>
      <c r="F1568" s="2">
        <f t="shared" ca="1" si="49"/>
        <v>22.606775333402865</v>
      </c>
    </row>
    <row r="1569" spans="5:6" x14ac:dyDescent="0.3">
      <c r="E1569" s="2">
        <f t="shared" ca="1" si="48"/>
        <v>0.73585363422645533</v>
      </c>
      <c r="F1569" s="2">
        <f t="shared" ca="1" si="49"/>
        <v>21.291456364914637</v>
      </c>
    </row>
    <row r="1570" spans="5:6" x14ac:dyDescent="0.3">
      <c r="E1570" s="2">
        <f t="shared" ca="1" si="48"/>
        <v>0.21796370529680387</v>
      </c>
      <c r="F1570" s="2">
        <f t="shared" ca="1" si="49"/>
        <v>18.444100653054669</v>
      </c>
    </row>
    <row r="1571" spans="5:6" x14ac:dyDescent="0.3">
      <c r="E1571" s="2">
        <f t="shared" ca="1" si="48"/>
        <v>0.57410196649649659</v>
      </c>
      <c r="F1571" s="2">
        <f t="shared" ca="1" si="49"/>
        <v>20.403023487624861</v>
      </c>
    </row>
    <row r="1572" spans="5:6" x14ac:dyDescent="0.3">
      <c r="E1572" s="2">
        <f t="shared" ca="1" si="48"/>
        <v>0.92278128987220198</v>
      </c>
      <c r="F1572" s="2">
        <f t="shared" ca="1" si="49"/>
        <v>22.518554315852573</v>
      </c>
    </row>
    <row r="1573" spans="5:6" x14ac:dyDescent="0.3">
      <c r="E1573" s="2">
        <f t="shared" ca="1" si="48"/>
        <v>0.36068220158485653</v>
      </c>
      <c r="F1573" s="2">
        <f t="shared" ca="1" si="49"/>
        <v>19.241713686623438</v>
      </c>
    </row>
    <row r="1574" spans="5:6" x14ac:dyDescent="0.3">
      <c r="E1574" s="2">
        <f t="shared" ca="1" si="48"/>
        <v>0.56004040583544967</v>
      </c>
      <c r="F1574" s="2">
        <f t="shared" ca="1" si="49"/>
        <v>20.326533801201993</v>
      </c>
    </row>
    <row r="1575" spans="5:6" x14ac:dyDescent="0.3">
      <c r="E1575" s="2">
        <f t="shared" ca="1" si="48"/>
        <v>0.95566673732970076</v>
      </c>
      <c r="F1575" s="2">
        <f t="shared" ca="1" si="49"/>
        <v>22.859911929885548</v>
      </c>
    </row>
    <row r="1576" spans="5:6" x14ac:dyDescent="0.3">
      <c r="E1576" s="2">
        <f t="shared" ca="1" si="48"/>
        <v>0.11987559829832617</v>
      </c>
      <c r="F1576" s="2">
        <f t="shared" ca="1" si="49"/>
        <v>17.819995402173475</v>
      </c>
    </row>
    <row r="1577" spans="5:6" x14ac:dyDescent="0.3">
      <c r="E1577" s="2">
        <f t="shared" ca="1" si="48"/>
        <v>9.5451483906946022E-2</v>
      </c>
      <c r="F1577" s="2">
        <f t="shared" ca="1" si="49"/>
        <v>17.635275005881613</v>
      </c>
    </row>
    <row r="1578" spans="5:6" x14ac:dyDescent="0.3">
      <c r="E1578" s="2">
        <f t="shared" ca="1" si="48"/>
        <v>0.41732849483582535</v>
      </c>
      <c r="F1578" s="2">
        <f t="shared" ca="1" si="49"/>
        <v>19.55035267974964</v>
      </c>
    </row>
    <row r="1579" spans="5:6" x14ac:dyDescent="0.3">
      <c r="E1579" s="2">
        <f t="shared" ca="1" si="48"/>
        <v>0.68465114295362961</v>
      </c>
      <c r="F1579" s="2">
        <f t="shared" ca="1" si="49"/>
        <v>21.006754205144059</v>
      </c>
    </row>
    <row r="1580" spans="5:6" x14ac:dyDescent="0.3">
      <c r="E1580" s="2">
        <f t="shared" ca="1" si="48"/>
        <v>0.43908213391416173</v>
      </c>
      <c r="F1580" s="2">
        <f t="shared" ca="1" si="49"/>
        <v>19.668693516241493</v>
      </c>
    </row>
    <row r="1581" spans="5:6" x14ac:dyDescent="0.3">
      <c r="E1581" s="2">
        <f t="shared" ca="1" si="48"/>
        <v>0.42661241302338071</v>
      </c>
      <c r="F1581" s="2">
        <f t="shared" ca="1" si="49"/>
        <v>19.600862846029816</v>
      </c>
    </row>
    <row r="1582" spans="5:6" x14ac:dyDescent="0.3">
      <c r="E1582" s="2">
        <f t="shared" ca="1" si="48"/>
        <v>0.44105850403072755</v>
      </c>
      <c r="F1582" s="2">
        <f t="shared" ca="1" si="49"/>
        <v>19.679443335256718</v>
      </c>
    </row>
    <row r="1583" spans="5:6" x14ac:dyDescent="0.3">
      <c r="E1583" s="2">
        <f t="shared" ca="1" si="48"/>
        <v>0.74891751526157901</v>
      </c>
      <c r="F1583" s="2">
        <f t="shared" ca="1" si="49"/>
        <v>21.365291623556388</v>
      </c>
    </row>
    <row r="1584" spans="5:6" x14ac:dyDescent="0.3">
      <c r="E1584" s="2">
        <f t="shared" ca="1" si="48"/>
        <v>0.64759254109404529</v>
      </c>
      <c r="F1584" s="2">
        <f t="shared" ca="1" si="49"/>
        <v>20.803495204537754</v>
      </c>
    </row>
    <row r="1585" spans="5:6" x14ac:dyDescent="0.3">
      <c r="E1585" s="2">
        <f t="shared" ca="1" si="48"/>
        <v>0.90031008861205519</v>
      </c>
      <c r="F1585" s="2">
        <f t="shared" ca="1" si="49"/>
        <v>22.331179351260317</v>
      </c>
    </row>
    <row r="1586" spans="5:6" x14ac:dyDescent="0.3">
      <c r="E1586" s="2">
        <f t="shared" ca="1" si="48"/>
        <v>0.92483400998726395</v>
      </c>
      <c r="F1586" s="2">
        <f t="shared" ca="1" si="49"/>
        <v>22.537034844754579</v>
      </c>
    </row>
    <row r="1587" spans="5:6" x14ac:dyDescent="0.3">
      <c r="E1587" s="2">
        <f t="shared" ca="1" si="48"/>
        <v>0.13914409600173683</v>
      </c>
      <c r="F1587" s="2">
        <f t="shared" ca="1" si="49"/>
        <v>17.954067531216417</v>
      </c>
    </row>
    <row r="1588" spans="5:6" x14ac:dyDescent="0.3">
      <c r="E1588" s="2">
        <f t="shared" ca="1" si="48"/>
        <v>0.31566234605829113</v>
      </c>
      <c r="F1588" s="2">
        <f t="shared" ca="1" si="49"/>
        <v>18.994972363249889</v>
      </c>
    </row>
    <row r="1589" spans="5:6" x14ac:dyDescent="0.3">
      <c r="E1589" s="2">
        <f t="shared" ca="1" si="48"/>
        <v>0.52900360612940001</v>
      </c>
      <c r="F1589" s="2">
        <f t="shared" ca="1" si="49"/>
        <v>20.15773388371974</v>
      </c>
    </row>
    <row r="1590" spans="5:6" x14ac:dyDescent="0.3">
      <c r="E1590" s="2">
        <f t="shared" ca="1" si="48"/>
        <v>0.8320708085435895</v>
      </c>
      <c r="F1590" s="2">
        <f t="shared" ca="1" si="49"/>
        <v>21.858522805438824</v>
      </c>
    </row>
    <row r="1591" spans="5:6" x14ac:dyDescent="0.3">
      <c r="E1591" s="2">
        <f t="shared" ca="1" si="48"/>
        <v>0.378351871551031</v>
      </c>
      <c r="F1591" s="2">
        <f t="shared" ca="1" si="49"/>
        <v>19.338113554235882</v>
      </c>
    </row>
    <row r="1592" spans="5:6" x14ac:dyDescent="0.3">
      <c r="E1592" s="2">
        <f t="shared" ca="1" si="48"/>
        <v>0.14381918403588478</v>
      </c>
      <c r="F1592" s="2">
        <f t="shared" ca="1" si="49"/>
        <v>17.985426809279993</v>
      </c>
    </row>
    <row r="1593" spans="5:6" x14ac:dyDescent="0.3">
      <c r="E1593" s="2">
        <f t="shared" ca="1" si="48"/>
        <v>0.81780125026787309</v>
      </c>
      <c r="F1593" s="2">
        <f t="shared" ca="1" si="49"/>
        <v>21.769803731407428</v>
      </c>
    </row>
    <row r="1594" spans="5:6" x14ac:dyDescent="0.3">
      <c r="E1594" s="2">
        <f t="shared" ca="1" si="48"/>
        <v>1.0172736998576903E-2</v>
      </c>
      <c r="F1594" s="2">
        <f t="shared" ca="1" si="49"/>
        <v>16.490024612896732</v>
      </c>
    </row>
    <row r="1595" spans="5:6" x14ac:dyDescent="0.3">
      <c r="E1595" s="2">
        <f t="shared" ca="1" si="48"/>
        <v>0.59604768619578341</v>
      </c>
      <c r="F1595" s="2">
        <f t="shared" ca="1" si="49"/>
        <v>20.522443243352001</v>
      </c>
    </row>
    <row r="1596" spans="5:6" x14ac:dyDescent="0.3">
      <c r="E1596" s="2">
        <f t="shared" ca="1" si="48"/>
        <v>0.92156325465435462</v>
      </c>
      <c r="F1596" s="2">
        <f t="shared" ca="1" si="49"/>
        <v>22.507714822858894</v>
      </c>
    </row>
    <row r="1597" spans="5:6" x14ac:dyDescent="0.3">
      <c r="E1597" s="2">
        <f t="shared" ca="1" si="48"/>
        <v>0.15256776335206235</v>
      </c>
      <c r="F1597" s="2">
        <f t="shared" ca="1" si="49"/>
        <v>18.043077340299305</v>
      </c>
    </row>
    <row r="1598" spans="5:6" x14ac:dyDescent="0.3">
      <c r="E1598" s="2">
        <f t="shared" ca="1" si="48"/>
        <v>0.1753080589353897</v>
      </c>
      <c r="F1598" s="2">
        <f t="shared" ca="1" si="49"/>
        <v>18.187643759392319</v>
      </c>
    </row>
    <row r="1599" spans="5:6" x14ac:dyDescent="0.3">
      <c r="E1599" s="2">
        <f t="shared" ca="1" si="48"/>
        <v>8.1727776570308386E-3</v>
      </c>
      <c r="F1599" s="2">
        <f t="shared" ca="1" si="49"/>
        <v>16.413068341059216</v>
      </c>
    </row>
    <row r="1600" spans="5:6" x14ac:dyDescent="0.3">
      <c r="E1600" s="2">
        <f t="shared" ca="1" si="48"/>
        <v>0.82481090350903996</v>
      </c>
      <c r="F1600" s="2">
        <f t="shared" ca="1" si="49"/>
        <v>21.813095463573607</v>
      </c>
    </row>
    <row r="1601" spans="5:6" x14ac:dyDescent="0.3">
      <c r="E1601" s="2">
        <f t="shared" ca="1" si="48"/>
        <v>0.60921339236375671</v>
      </c>
      <c r="F1601" s="2">
        <f t="shared" ca="1" si="49"/>
        <v>20.594130448788281</v>
      </c>
    </row>
    <row r="1602" spans="5:6" x14ac:dyDescent="0.3">
      <c r="E1602" s="2">
        <f t="shared" ca="1" si="48"/>
        <v>0.5182208337664379</v>
      </c>
      <c r="F1602" s="2">
        <f t="shared" ca="1" si="49"/>
        <v>20.099092476750595</v>
      </c>
    </row>
    <row r="1603" spans="5:6" x14ac:dyDescent="0.3">
      <c r="E1603" s="2">
        <f t="shared" ref="E1603:E1666" ca="1" si="50">RAND()</f>
        <v>0.92282328220336285</v>
      </c>
      <c r="F1603" s="2">
        <f t="shared" ref="F1603:F1666" ca="1" si="51">SIGN(E1603-0.5)*((($C$3^$C$4)*_xlfn.GAMMA.INV(2*ABS(E1603-0.5),1/$C$4,1))^(1/$C$4))+$C$5</f>
        <v>22.518929663470875</v>
      </c>
    </row>
    <row r="1604" spans="5:6" x14ac:dyDescent="0.3">
      <c r="E1604" s="2">
        <f t="shared" ca="1" si="50"/>
        <v>0.99693556519745408</v>
      </c>
      <c r="F1604" s="2">
        <f t="shared" ca="1" si="51"/>
        <v>23.892147290009831</v>
      </c>
    </row>
    <row r="1605" spans="5:6" x14ac:dyDescent="0.3">
      <c r="E1605" s="2">
        <f t="shared" ca="1" si="50"/>
        <v>7.5800198587747669E-3</v>
      </c>
      <c r="F1605" s="2">
        <f t="shared" ca="1" si="51"/>
        <v>16.387446831928305</v>
      </c>
    </row>
    <row r="1606" spans="5:6" x14ac:dyDescent="0.3">
      <c r="E1606" s="2">
        <f t="shared" ca="1" si="50"/>
        <v>0.33633929867443568</v>
      </c>
      <c r="F1606" s="2">
        <f t="shared" ca="1" si="51"/>
        <v>19.108558230077435</v>
      </c>
    </row>
    <row r="1607" spans="5:6" x14ac:dyDescent="0.3">
      <c r="E1607" s="2">
        <f t="shared" ca="1" si="50"/>
        <v>0.19357033250208322</v>
      </c>
      <c r="F1607" s="2">
        <f t="shared" ca="1" si="51"/>
        <v>18.299368996151824</v>
      </c>
    </row>
    <row r="1608" spans="5:6" x14ac:dyDescent="0.3">
      <c r="E1608" s="2">
        <f t="shared" ca="1" si="50"/>
        <v>0.3405428657230587</v>
      </c>
      <c r="F1608" s="2">
        <f t="shared" ca="1" si="51"/>
        <v>19.131588853347331</v>
      </c>
    </row>
    <row r="1609" spans="5:6" x14ac:dyDescent="0.3">
      <c r="E1609" s="2">
        <f t="shared" ca="1" si="50"/>
        <v>0.29007801104041953</v>
      </c>
      <c r="F1609" s="2">
        <f t="shared" ca="1" si="51"/>
        <v>18.853494663999996</v>
      </c>
    </row>
    <row r="1610" spans="5:6" x14ac:dyDescent="0.3">
      <c r="E1610" s="2">
        <f t="shared" ca="1" si="50"/>
        <v>0.86691862230248684</v>
      </c>
      <c r="F1610" s="2">
        <f t="shared" ca="1" si="51"/>
        <v>22.08723217100755</v>
      </c>
    </row>
    <row r="1611" spans="5:6" x14ac:dyDescent="0.3">
      <c r="E1611" s="2">
        <f t="shared" ca="1" si="50"/>
        <v>9.759703194690561E-2</v>
      </c>
      <c r="F1611" s="2">
        <f t="shared" ca="1" si="51"/>
        <v>17.652346132980696</v>
      </c>
    </row>
    <row r="1612" spans="5:6" x14ac:dyDescent="0.3">
      <c r="E1612" s="2">
        <f t="shared" ca="1" si="50"/>
        <v>0.32401456540120643</v>
      </c>
      <c r="F1612" s="2">
        <f t="shared" ca="1" si="51"/>
        <v>19.040920362893583</v>
      </c>
    </row>
    <row r="1613" spans="5:6" x14ac:dyDescent="0.3">
      <c r="E1613" s="2">
        <f t="shared" ca="1" si="50"/>
        <v>0.92654371798541768</v>
      </c>
      <c r="F1613" s="2">
        <f t="shared" ca="1" si="51"/>
        <v>22.552640058059641</v>
      </c>
    </row>
    <row r="1614" spans="5:6" x14ac:dyDescent="0.3">
      <c r="E1614" s="2">
        <f t="shared" ca="1" si="50"/>
        <v>0.26000413018437551</v>
      </c>
      <c r="F1614" s="2">
        <f t="shared" ca="1" si="51"/>
        <v>18.685199872310758</v>
      </c>
    </row>
    <row r="1615" spans="5:6" x14ac:dyDescent="0.3">
      <c r="E1615" s="2">
        <f t="shared" ca="1" si="50"/>
        <v>0.58829231184016939</v>
      </c>
      <c r="F1615" s="2">
        <f t="shared" ca="1" si="51"/>
        <v>20.480233277028713</v>
      </c>
    </row>
    <row r="1616" spans="5:6" x14ac:dyDescent="0.3">
      <c r="E1616" s="2">
        <f t="shared" ca="1" si="50"/>
        <v>0.76095690600723953</v>
      </c>
      <c r="F1616" s="2">
        <f t="shared" ca="1" si="51"/>
        <v>21.433947070053804</v>
      </c>
    </row>
    <row r="1617" spans="5:6" x14ac:dyDescent="0.3">
      <c r="E1617" s="2">
        <f t="shared" ca="1" si="50"/>
        <v>0.86538922655963102</v>
      </c>
      <c r="F1617" s="2">
        <f t="shared" ca="1" si="51"/>
        <v>22.076743139225957</v>
      </c>
    </row>
    <row r="1618" spans="5:6" x14ac:dyDescent="0.3">
      <c r="E1618" s="2">
        <f t="shared" ca="1" si="50"/>
        <v>0.22232867096314557</v>
      </c>
      <c r="F1618" s="2">
        <f t="shared" ca="1" si="51"/>
        <v>18.469560894230085</v>
      </c>
    </row>
    <row r="1619" spans="5:6" x14ac:dyDescent="0.3">
      <c r="E1619" s="2">
        <f t="shared" ca="1" si="50"/>
        <v>0.27313985508136862</v>
      </c>
      <c r="F1619" s="2">
        <f t="shared" ca="1" si="51"/>
        <v>18.759032250016602</v>
      </c>
    </row>
    <row r="1620" spans="5:6" x14ac:dyDescent="0.3">
      <c r="E1620" s="2">
        <f t="shared" ca="1" si="50"/>
        <v>0.66256642880572691</v>
      </c>
      <c r="F1620" s="2">
        <f t="shared" ca="1" si="51"/>
        <v>20.885444709107531</v>
      </c>
    </row>
    <row r="1621" spans="5:6" x14ac:dyDescent="0.3">
      <c r="E1621" s="2">
        <f t="shared" ca="1" si="50"/>
        <v>0.43694309289174627</v>
      </c>
      <c r="F1621" s="2">
        <f t="shared" ca="1" si="51"/>
        <v>19.657058667412841</v>
      </c>
    </row>
    <row r="1622" spans="5:6" x14ac:dyDescent="0.3">
      <c r="E1622" s="2">
        <f t="shared" ca="1" si="50"/>
        <v>0.19441548023408295</v>
      </c>
      <c r="F1622" s="2">
        <f t="shared" ca="1" si="51"/>
        <v>18.304462126175981</v>
      </c>
    </row>
    <row r="1623" spans="5:6" x14ac:dyDescent="0.3">
      <c r="E1623" s="2">
        <f t="shared" ca="1" si="50"/>
        <v>0.65734160971177191</v>
      </c>
      <c r="F1623" s="2">
        <f t="shared" ca="1" si="51"/>
        <v>20.85682712299532</v>
      </c>
    </row>
    <row r="1624" spans="5:6" x14ac:dyDescent="0.3">
      <c r="E1624" s="2">
        <f t="shared" ca="1" si="50"/>
        <v>0.39720893061859097</v>
      </c>
      <c r="F1624" s="2">
        <f t="shared" ca="1" si="51"/>
        <v>19.440844605012931</v>
      </c>
    </row>
    <row r="1625" spans="5:6" x14ac:dyDescent="0.3">
      <c r="E1625" s="2">
        <f t="shared" ca="1" si="50"/>
        <v>0.5820398257818109</v>
      </c>
      <c r="F1625" s="2">
        <f t="shared" ca="1" si="51"/>
        <v>20.446210277894707</v>
      </c>
    </row>
    <row r="1626" spans="5:6" x14ac:dyDescent="0.3">
      <c r="E1626" s="2">
        <f t="shared" ca="1" si="50"/>
        <v>0.80131784409537721</v>
      </c>
      <c r="F1626" s="2">
        <f t="shared" ca="1" si="51"/>
        <v>21.669919290192023</v>
      </c>
    </row>
    <row r="1627" spans="5:6" x14ac:dyDescent="0.3">
      <c r="E1627" s="2">
        <f t="shared" ca="1" si="50"/>
        <v>0.24248815439765115</v>
      </c>
      <c r="F1627" s="2">
        <f t="shared" ca="1" si="51"/>
        <v>18.5857645933709</v>
      </c>
    </row>
    <row r="1628" spans="5:6" x14ac:dyDescent="0.3">
      <c r="E1628" s="2">
        <f t="shared" ca="1" si="50"/>
        <v>0.68061063405902633</v>
      </c>
      <c r="F1628" s="2">
        <f t="shared" ca="1" si="51"/>
        <v>20.984511975975625</v>
      </c>
    </row>
    <row r="1629" spans="5:6" x14ac:dyDescent="0.3">
      <c r="E1629" s="2">
        <f t="shared" ca="1" si="50"/>
        <v>0.67666427953014374</v>
      </c>
      <c r="F1629" s="2">
        <f t="shared" ca="1" si="51"/>
        <v>20.962810547466628</v>
      </c>
    </row>
    <row r="1630" spans="5:6" x14ac:dyDescent="0.3">
      <c r="E1630" s="2">
        <f t="shared" ca="1" si="50"/>
        <v>0.60228261911477277</v>
      </c>
      <c r="F1630" s="2">
        <f t="shared" ca="1" si="51"/>
        <v>20.556386925332689</v>
      </c>
    </row>
    <row r="1631" spans="5:6" x14ac:dyDescent="0.3">
      <c r="E1631" s="2">
        <f t="shared" ca="1" si="50"/>
        <v>0.64178137931968871</v>
      </c>
      <c r="F1631" s="2">
        <f t="shared" ca="1" si="51"/>
        <v>20.771741071135637</v>
      </c>
    </row>
    <row r="1632" spans="5:6" x14ac:dyDescent="0.3">
      <c r="E1632" s="2">
        <f t="shared" ca="1" si="50"/>
        <v>0.30695368284702118</v>
      </c>
      <c r="F1632" s="2">
        <f t="shared" ca="1" si="51"/>
        <v>18.946950129665069</v>
      </c>
    </row>
    <row r="1633" spans="5:6" x14ac:dyDescent="0.3">
      <c r="E1633" s="2">
        <f t="shared" ca="1" si="50"/>
        <v>3.6724351331567928E-2</v>
      </c>
      <c r="F1633" s="2">
        <f t="shared" ca="1" si="51"/>
        <v>17.039797112657993</v>
      </c>
    </row>
    <row r="1634" spans="5:6" x14ac:dyDescent="0.3">
      <c r="E1634" s="2">
        <f t="shared" ca="1" si="50"/>
        <v>0.12063571964556097</v>
      </c>
      <c r="F1634" s="2">
        <f t="shared" ca="1" si="51"/>
        <v>17.825451049546071</v>
      </c>
    </row>
    <row r="1635" spans="5:6" x14ac:dyDescent="0.3">
      <c r="E1635" s="2">
        <f t="shared" ca="1" si="50"/>
        <v>2.4969732075214135E-2</v>
      </c>
      <c r="F1635" s="2">
        <f t="shared" ca="1" si="51"/>
        <v>16.852945644365569</v>
      </c>
    </row>
    <row r="1636" spans="5:6" x14ac:dyDescent="0.3">
      <c r="E1636" s="2">
        <f t="shared" ca="1" si="50"/>
        <v>0.63870650727431122</v>
      </c>
      <c r="F1636" s="2">
        <f t="shared" ca="1" si="51"/>
        <v>20.754948380606415</v>
      </c>
    </row>
    <row r="1637" spans="5:6" x14ac:dyDescent="0.3">
      <c r="E1637" s="2">
        <f t="shared" ca="1" si="50"/>
        <v>0.55346278370099511</v>
      </c>
      <c r="F1637" s="2">
        <f t="shared" ca="1" si="51"/>
        <v>20.290757928344771</v>
      </c>
    </row>
    <row r="1638" spans="5:6" x14ac:dyDescent="0.3">
      <c r="E1638" s="2">
        <f t="shared" ca="1" si="50"/>
        <v>0.94746722308764908</v>
      </c>
      <c r="F1638" s="2">
        <f t="shared" ca="1" si="51"/>
        <v>22.763452032725997</v>
      </c>
    </row>
    <row r="1639" spans="5:6" x14ac:dyDescent="0.3">
      <c r="E1639" s="2">
        <f t="shared" ca="1" si="50"/>
        <v>0.48831765993155463</v>
      </c>
      <c r="F1639" s="2">
        <f t="shared" ca="1" si="51"/>
        <v>19.93646658558897</v>
      </c>
    </row>
    <row r="1640" spans="5:6" x14ac:dyDescent="0.3">
      <c r="E1640" s="2">
        <f t="shared" ca="1" si="50"/>
        <v>0.69713601019764937</v>
      </c>
      <c r="F1640" s="2">
        <f t="shared" ca="1" si="51"/>
        <v>21.075646584435429</v>
      </c>
    </row>
    <row r="1641" spans="5:6" x14ac:dyDescent="0.3">
      <c r="E1641" s="2">
        <f t="shared" ca="1" si="50"/>
        <v>0.93311625771566242</v>
      </c>
      <c r="F1641" s="2">
        <f t="shared" ca="1" si="51"/>
        <v>22.614601700187972</v>
      </c>
    </row>
    <row r="1642" spans="5:6" x14ac:dyDescent="0.3">
      <c r="E1642" s="2">
        <f t="shared" ca="1" si="50"/>
        <v>0.31100083024665337</v>
      </c>
      <c r="F1642" s="2">
        <f t="shared" ca="1" si="51"/>
        <v>18.969282803669945</v>
      </c>
    </row>
    <row r="1643" spans="5:6" x14ac:dyDescent="0.3">
      <c r="E1643" s="2">
        <f t="shared" ca="1" si="50"/>
        <v>0.46437099119550795</v>
      </c>
      <c r="F1643" s="2">
        <f t="shared" ca="1" si="51"/>
        <v>19.806233994566892</v>
      </c>
    </row>
    <row r="1644" spans="5:6" x14ac:dyDescent="0.3">
      <c r="E1644" s="2">
        <f t="shared" ca="1" si="50"/>
        <v>0.9443890537361791</v>
      </c>
      <c r="F1644" s="2">
        <f t="shared" ca="1" si="51"/>
        <v>22.729655436041966</v>
      </c>
    </row>
    <row r="1645" spans="5:6" x14ac:dyDescent="0.3">
      <c r="E1645" s="2">
        <f t="shared" ca="1" si="50"/>
        <v>0.93270641774634988</v>
      </c>
      <c r="F1645" s="2">
        <f t="shared" ca="1" si="51"/>
        <v>22.610639888495182</v>
      </c>
    </row>
    <row r="1646" spans="5:6" x14ac:dyDescent="0.3">
      <c r="E1646" s="2">
        <f t="shared" ca="1" si="50"/>
        <v>0.22586690028236089</v>
      </c>
      <c r="F1646" s="2">
        <f t="shared" ca="1" si="51"/>
        <v>18.490114744078443</v>
      </c>
    </row>
    <row r="1647" spans="5:6" x14ac:dyDescent="0.3">
      <c r="E1647" s="2">
        <f t="shared" ca="1" si="50"/>
        <v>0.82447394178428557</v>
      </c>
      <c r="F1647" s="2">
        <f t="shared" ca="1" si="51"/>
        <v>21.811002027416635</v>
      </c>
    </row>
    <row r="1648" spans="5:6" x14ac:dyDescent="0.3">
      <c r="E1648" s="2">
        <f t="shared" ca="1" si="50"/>
        <v>0.61235808873784359</v>
      </c>
      <c r="F1648" s="2">
        <f t="shared" ca="1" si="51"/>
        <v>20.611260504737793</v>
      </c>
    </row>
    <row r="1649" spans="5:6" x14ac:dyDescent="0.3">
      <c r="E1649" s="2">
        <f t="shared" ca="1" si="50"/>
        <v>3.4272835921632439E-2</v>
      </c>
      <c r="F1649" s="2">
        <f t="shared" ca="1" si="51"/>
        <v>17.004602203867432</v>
      </c>
    </row>
    <row r="1650" spans="5:6" x14ac:dyDescent="0.3">
      <c r="E1650" s="2">
        <f t="shared" ca="1" si="50"/>
        <v>3.5427323827602941E-2</v>
      </c>
      <c r="F1650" s="2">
        <f t="shared" ca="1" si="51"/>
        <v>17.021377910231262</v>
      </c>
    </row>
    <row r="1651" spans="5:6" x14ac:dyDescent="0.3">
      <c r="E1651" s="2">
        <f t="shared" ca="1" si="50"/>
        <v>0.75439421829057984</v>
      </c>
      <c r="F1651" s="2">
        <f t="shared" ca="1" si="51"/>
        <v>21.396443950496895</v>
      </c>
    </row>
    <row r="1652" spans="5:6" x14ac:dyDescent="0.3">
      <c r="E1652" s="2">
        <f t="shared" ca="1" si="50"/>
        <v>0.34053367098716203</v>
      </c>
      <c r="F1652" s="2">
        <f t="shared" ca="1" si="51"/>
        <v>19.131538496184682</v>
      </c>
    </row>
    <row r="1653" spans="5:6" x14ac:dyDescent="0.3">
      <c r="E1653" s="2">
        <f t="shared" ca="1" si="50"/>
        <v>0.51079206504876029</v>
      </c>
      <c r="F1653" s="2">
        <f t="shared" ca="1" si="51"/>
        <v>20.058691728676049</v>
      </c>
    </row>
    <row r="1654" spans="5:6" x14ac:dyDescent="0.3">
      <c r="E1654" s="2">
        <f t="shared" ca="1" si="50"/>
        <v>3.2493426643658618E-2</v>
      </c>
      <c r="F1654" s="2">
        <f t="shared" ca="1" si="51"/>
        <v>16.97798888447927</v>
      </c>
    </row>
    <row r="1655" spans="5:6" x14ac:dyDescent="0.3">
      <c r="E1655" s="2">
        <f t="shared" ca="1" si="50"/>
        <v>0.3146384167590992</v>
      </c>
      <c r="F1655" s="2">
        <f t="shared" ca="1" si="51"/>
        <v>18.989332425037482</v>
      </c>
    </row>
    <row r="1656" spans="5:6" x14ac:dyDescent="0.3">
      <c r="E1656" s="2">
        <f t="shared" ca="1" si="50"/>
        <v>0.18551240953988668</v>
      </c>
      <c r="F1656" s="2">
        <f t="shared" ca="1" si="51"/>
        <v>18.250481935891969</v>
      </c>
    </row>
    <row r="1657" spans="5:6" x14ac:dyDescent="0.3">
      <c r="E1657" s="2">
        <f t="shared" ca="1" si="50"/>
        <v>0.11665057241657739</v>
      </c>
      <c r="F1657" s="2">
        <f t="shared" ca="1" si="51"/>
        <v>17.796676010991312</v>
      </c>
    </row>
    <row r="1658" spans="5:6" x14ac:dyDescent="0.3">
      <c r="E1658" s="2">
        <f t="shared" ca="1" si="50"/>
        <v>2.688451946998538E-2</v>
      </c>
      <c r="F1658" s="2">
        <f t="shared" ca="1" si="51"/>
        <v>16.887002183568214</v>
      </c>
    </row>
    <row r="1659" spans="5:6" x14ac:dyDescent="0.3">
      <c r="E1659" s="2">
        <f t="shared" ca="1" si="50"/>
        <v>4.5469779463585436E-2</v>
      </c>
      <c r="F1659" s="2">
        <f t="shared" ca="1" si="51"/>
        <v>17.154091372204597</v>
      </c>
    </row>
    <row r="1660" spans="5:6" x14ac:dyDescent="0.3">
      <c r="E1660" s="2">
        <f t="shared" ca="1" si="50"/>
        <v>0.96422680155157947</v>
      </c>
      <c r="F1660" s="2">
        <f t="shared" ca="1" si="51"/>
        <v>22.97366718211434</v>
      </c>
    </row>
    <row r="1661" spans="5:6" x14ac:dyDescent="0.3">
      <c r="E1661" s="2">
        <f t="shared" ca="1" si="50"/>
        <v>0.30918566480869747</v>
      </c>
      <c r="F1661" s="2">
        <f t="shared" ca="1" si="51"/>
        <v>18.959269931219708</v>
      </c>
    </row>
    <row r="1662" spans="5:6" x14ac:dyDescent="0.3">
      <c r="E1662" s="2">
        <f t="shared" ca="1" si="50"/>
        <v>0.96026185988976231</v>
      </c>
      <c r="F1662" s="2">
        <f t="shared" ca="1" si="51"/>
        <v>22.918999009182514</v>
      </c>
    </row>
    <row r="1663" spans="5:6" x14ac:dyDescent="0.3">
      <c r="E1663" s="2">
        <f t="shared" ca="1" si="50"/>
        <v>0.80241738278107022</v>
      </c>
      <c r="F1663" s="2">
        <f t="shared" ca="1" si="51"/>
        <v>21.676506595407361</v>
      </c>
    </row>
    <row r="1664" spans="5:6" x14ac:dyDescent="0.3">
      <c r="E1664" s="2">
        <f t="shared" ca="1" si="50"/>
        <v>0.63196978106578439</v>
      </c>
      <c r="F1664" s="2">
        <f t="shared" ca="1" si="51"/>
        <v>20.718177730794118</v>
      </c>
    </row>
    <row r="1665" spans="5:6" x14ac:dyDescent="0.3">
      <c r="E1665" s="2">
        <f t="shared" ca="1" si="50"/>
        <v>0.81636498932569579</v>
      </c>
      <c r="F1665" s="2">
        <f t="shared" ca="1" si="51"/>
        <v>21.760997574842495</v>
      </c>
    </row>
    <row r="1666" spans="5:6" x14ac:dyDescent="0.3">
      <c r="E1666" s="2">
        <f t="shared" ca="1" si="50"/>
        <v>0.72066668838263936</v>
      </c>
      <c r="F1666" s="2">
        <f t="shared" ca="1" si="51"/>
        <v>21.206339474691198</v>
      </c>
    </row>
    <row r="1667" spans="5:6" x14ac:dyDescent="0.3">
      <c r="E1667" s="2">
        <f t="shared" ref="E1667:E1730" ca="1" si="52">RAND()</f>
        <v>0.60174757317904459</v>
      </c>
      <c r="F1667" s="2">
        <f t="shared" ref="F1667:F1730" ca="1" si="53">SIGN(E1667-0.5)*((($C$3^$C$4)*_xlfn.GAMMA.INV(2*ABS(E1667-0.5),1/$C$4,1))^(1/$C$4))+$C$5</f>
        <v>20.553473714835125</v>
      </c>
    </row>
    <row r="1668" spans="5:6" x14ac:dyDescent="0.3">
      <c r="E1668" s="2">
        <f t="shared" ca="1" si="52"/>
        <v>0.4481085939350129</v>
      </c>
      <c r="F1668" s="2">
        <f t="shared" ca="1" si="53"/>
        <v>19.717788586169952</v>
      </c>
    </row>
    <row r="1669" spans="5:6" x14ac:dyDescent="0.3">
      <c r="E1669" s="2">
        <f t="shared" ca="1" si="52"/>
        <v>6.5418040216695839E-2</v>
      </c>
      <c r="F1669" s="2">
        <f t="shared" ca="1" si="53"/>
        <v>17.371114841631943</v>
      </c>
    </row>
    <row r="1670" spans="5:6" x14ac:dyDescent="0.3">
      <c r="E1670" s="2">
        <f t="shared" ca="1" si="52"/>
        <v>0.40121653761077525</v>
      </c>
      <c r="F1670" s="2">
        <f t="shared" ca="1" si="53"/>
        <v>19.462663976602517</v>
      </c>
    </row>
    <row r="1671" spans="5:6" x14ac:dyDescent="0.3">
      <c r="E1671" s="2">
        <f t="shared" ca="1" si="52"/>
        <v>0.24340578945485114</v>
      </c>
      <c r="F1671" s="2">
        <f t="shared" ca="1" si="53"/>
        <v>18.591005807482187</v>
      </c>
    </row>
    <row r="1672" spans="5:6" x14ac:dyDescent="0.3">
      <c r="E1672" s="2">
        <f t="shared" ca="1" si="52"/>
        <v>8.7668748608514924E-2</v>
      </c>
      <c r="F1672" s="2">
        <f t="shared" ca="1" si="53"/>
        <v>17.571669777043262</v>
      </c>
    </row>
    <row r="1673" spans="5:6" x14ac:dyDescent="0.3">
      <c r="E1673" s="2">
        <f t="shared" ca="1" si="52"/>
        <v>0.34897355281183473</v>
      </c>
      <c r="F1673" s="2">
        <f t="shared" ca="1" si="53"/>
        <v>19.177728823635761</v>
      </c>
    </row>
    <row r="1674" spans="5:6" x14ac:dyDescent="0.3">
      <c r="E1674" s="2">
        <f t="shared" ca="1" si="52"/>
        <v>0.59849004007149853</v>
      </c>
      <c r="F1674" s="2">
        <f t="shared" ca="1" si="53"/>
        <v>20.535738637659485</v>
      </c>
    </row>
    <row r="1675" spans="5:6" x14ac:dyDescent="0.3">
      <c r="E1675" s="2">
        <f t="shared" ca="1" si="52"/>
        <v>0.51416977443820455</v>
      </c>
      <c r="F1675" s="2">
        <f t="shared" ca="1" si="53"/>
        <v>20.077061118610619</v>
      </c>
    </row>
    <row r="1676" spans="5:6" x14ac:dyDescent="0.3">
      <c r="E1676" s="2">
        <f t="shared" ca="1" si="52"/>
        <v>0.67060096759669752</v>
      </c>
      <c r="F1676" s="2">
        <f t="shared" ca="1" si="53"/>
        <v>20.929507668450171</v>
      </c>
    </row>
    <row r="1677" spans="5:6" x14ac:dyDescent="0.3">
      <c r="E1677" s="2">
        <f t="shared" ca="1" si="52"/>
        <v>0.72731781334054224</v>
      </c>
      <c r="F1677" s="2">
        <f t="shared" ca="1" si="53"/>
        <v>21.243531004011068</v>
      </c>
    </row>
    <row r="1678" spans="5:6" x14ac:dyDescent="0.3">
      <c r="E1678" s="2">
        <f t="shared" ca="1" si="52"/>
        <v>0.98982857420782921</v>
      </c>
      <c r="F1678" s="2">
        <f t="shared" ca="1" si="53"/>
        <v>23.510021834457774</v>
      </c>
    </row>
    <row r="1679" spans="5:6" x14ac:dyDescent="0.3">
      <c r="E1679" s="2">
        <f t="shared" ca="1" si="52"/>
        <v>0.97733317025052224</v>
      </c>
      <c r="F1679" s="2">
        <f t="shared" ca="1" si="53"/>
        <v>23.190536852863541</v>
      </c>
    </row>
    <row r="1680" spans="5:6" x14ac:dyDescent="0.3">
      <c r="E1680" s="2">
        <f t="shared" ca="1" si="52"/>
        <v>0.19584177752441478</v>
      </c>
      <c r="F1680" s="2">
        <f t="shared" ca="1" si="53"/>
        <v>18.313043342462148</v>
      </c>
    </row>
    <row r="1681" spans="5:6" x14ac:dyDescent="0.3">
      <c r="E1681" s="2">
        <f t="shared" ca="1" si="52"/>
        <v>0.27112134316547809</v>
      </c>
      <c r="F1681" s="2">
        <f t="shared" ca="1" si="53"/>
        <v>18.74772249349877</v>
      </c>
    </row>
    <row r="1682" spans="5:6" x14ac:dyDescent="0.3">
      <c r="E1682" s="2">
        <f t="shared" ca="1" si="52"/>
        <v>0.43298371731684593</v>
      </c>
      <c r="F1682" s="2">
        <f t="shared" ca="1" si="53"/>
        <v>19.635521771281251</v>
      </c>
    </row>
    <row r="1683" spans="5:6" x14ac:dyDescent="0.3">
      <c r="E1683" s="2">
        <f t="shared" ca="1" si="52"/>
        <v>0.11749102275766055</v>
      </c>
      <c r="F1683" s="2">
        <f t="shared" ca="1" si="53"/>
        <v>17.802780465614433</v>
      </c>
    </row>
    <row r="1684" spans="5:6" x14ac:dyDescent="0.3">
      <c r="E1684" s="2">
        <f t="shared" ca="1" si="52"/>
        <v>9.7270410273487484E-2</v>
      </c>
      <c r="F1684" s="2">
        <f t="shared" ca="1" si="53"/>
        <v>17.649759442266678</v>
      </c>
    </row>
    <row r="1685" spans="5:6" x14ac:dyDescent="0.3">
      <c r="E1685" s="2">
        <f t="shared" ca="1" si="52"/>
        <v>0.41548184974193803</v>
      </c>
      <c r="F1685" s="2">
        <f t="shared" ca="1" si="53"/>
        <v>19.540304556332707</v>
      </c>
    </row>
    <row r="1686" spans="5:6" x14ac:dyDescent="0.3">
      <c r="E1686" s="2">
        <f t="shared" ca="1" si="52"/>
        <v>0.4444305588142119</v>
      </c>
      <c r="F1686" s="2">
        <f t="shared" ca="1" si="53"/>
        <v>19.697784100454058</v>
      </c>
    </row>
    <row r="1687" spans="5:6" x14ac:dyDescent="0.3">
      <c r="E1687" s="2">
        <f t="shared" ca="1" si="52"/>
        <v>0.68329170866655586</v>
      </c>
      <c r="F1687" s="2">
        <f t="shared" ca="1" si="53"/>
        <v>20.999268077404121</v>
      </c>
    </row>
    <row r="1688" spans="5:6" x14ac:dyDescent="0.3">
      <c r="E1688" s="2">
        <f t="shared" ca="1" si="52"/>
        <v>0.98746898044966602</v>
      </c>
      <c r="F1688" s="2">
        <f t="shared" ca="1" si="53"/>
        <v>23.432977815180202</v>
      </c>
    </row>
    <row r="1689" spans="5:6" x14ac:dyDescent="0.3">
      <c r="E1689" s="2">
        <f t="shared" ca="1" si="52"/>
        <v>0.19125528503244227</v>
      </c>
      <c r="F1689" s="2">
        <f t="shared" ca="1" si="53"/>
        <v>18.285385257696106</v>
      </c>
    </row>
    <row r="1690" spans="5:6" x14ac:dyDescent="0.3">
      <c r="E1690" s="2">
        <f t="shared" ca="1" si="52"/>
        <v>0.9612016480392559</v>
      </c>
      <c r="F1690" s="2">
        <f t="shared" ca="1" si="53"/>
        <v>22.931621198012532</v>
      </c>
    </row>
    <row r="1691" spans="5:6" x14ac:dyDescent="0.3">
      <c r="E1691" s="2">
        <f t="shared" ca="1" si="52"/>
        <v>0.24283635802110626</v>
      </c>
      <c r="F1691" s="2">
        <f t="shared" ca="1" si="53"/>
        <v>18.587753861534864</v>
      </c>
    </row>
    <row r="1692" spans="5:6" x14ac:dyDescent="0.3">
      <c r="E1692" s="2">
        <f t="shared" ca="1" si="52"/>
        <v>0.63232182171678453</v>
      </c>
      <c r="F1692" s="2">
        <f t="shared" ca="1" si="53"/>
        <v>20.720098606009454</v>
      </c>
    </row>
    <row r="1693" spans="5:6" x14ac:dyDescent="0.3">
      <c r="E1693" s="2">
        <f t="shared" ca="1" si="52"/>
        <v>0.90513016779349564</v>
      </c>
      <c r="F1693" s="2">
        <f t="shared" ca="1" si="53"/>
        <v>22.369385729231329</v>
      </c>
    </row>
    <row r="1694" spans="5:6" x14ac:dyDescent="0.3">
      <c r="E1694" s="2">
        <f t="shared" ca="1" si="52"/>
        <v>0.98794120429355115</v>
      </c>
      <c r="F1694" s="2">
        <f t="shared" ca="1" si="53"/>
        <v>23.447452686729793</v>
      </c>
    </row>
    <row r="1695" spans="5:6" x14ac:dyDescent="0.3">
      <c r="E1695" s="2">
        <f t="shared" ca="1" si="52"/>
        <v>0.3621279677018604</v>
      </c>
      <c r="F1695" s="2">
        <f t="shared" ca="1" si="53"/>
        <v>19.249607857745765</v>
      </c>
    </row>
    <row r="1696" spans="5:6" x14ac:dyDescent="0.3">
      <c r="E1696" s="2">
        <f t="shared" ca="1" si="52"/>
        <v>0.28743134264756165</v>
      </c>
      <c r="F1696" s="2">
        <f t="shared" ca="1" si="53"/>
        <v>18.83878249250364</v>
      </c>
    </row>
    <row r="1697" spans="5:6" x14ac:dyDescent="0.3">
      <c r="E1697" s="2">
        <f t="shared" ca="1" si="52"/>
        <v>0.33923247677847734</v>
      </c>
      <c r="F1697" s="2">
        <f t="shared" ca="1" si="53"/>
        <v>19.124411361923563</v>
      </c>
    </row>
    <row r="1698" spans="5:6" x14ac:dyDescent="0.3">
      <c r="E1698" s="2">
        <f t="shared" ca="1" si="52"/>
        <v>0.34191720915171164</v>
      </c>
      <c r="F1698" s="2">
        <f t="shared" ca="1" si="53"/>
        <v>19.139114858497766</v>
      </c>
    </row>
    <row r="1699" spans="5:6" x14ac:dyDescent="0.3">
      <c r="E1699" s="2">
        <f t="shared" ca="1" si="52"/>
        <v>0.36559872150538086</v>
      </c>
      <c r="F1699" s="2">
        <f t="shared" ca="1" si="53"/>
        <v>19.268553636011312</v>
      </c>
    </row>
    <row r="1700" spans="5:6" x14ac:dyDescent="0.3">
      <c r="E1700" s="2">
        <f t="shared" ca="1" si="52"/>
        <v>0.34828179406475468</v>
      </c>
      <c r="F1700" s="2">
        <f t="shared" ca="1" si="53"/>
        <v>19.17394526258812</v>
      </c>
    </row>
    <row r="1701" spans="5:6" x14ac:dyDescent="0.3">
      <c r="E1701" s="2">
        <f t="shared" ca="1" si="52"/>
        <v>0.1963020387190918</v>
      </c>
      <c r="F1701" s="2">
        <f t="shared" ca="1" si="53"/>
        <v>18.315808736825471</v>
      </c>
    </row>
    <row r="1702" spans="5:6" x14ac:dyDescent="0.3">
      <c r="E1702" s="2">
        <f t="shared" ca="1" si="52"/>
        <v>0.21728767059899257</v>
      </c>
      <c r="F1702" s="2">
        <f t="shared" ca="1" si="53"/>
        <v>18.440146779315459</v>
      </c>
    </row>
    <row r="1703" spans="5:6" x14ac:dyDescent="0.3">
      <c r="E1703" s="2">
        <f t="shared" ca="1" si="52"/>
        <v>0.81406525145676478</v>
      </c>
      <c r="F1703" s="2">
        <f t="shared" ca="1" si="53"/>
        <v>21.746940456180727</v>
      </c>
    </row>
    <row r="1704" spans="5:6" x14ac:dyDescent="0.3">
      <c r="E1704" s="2">
        <f t="shared" ca="1" si="52"/>
        <v>0.27609947787020939</v>
      </c>
      <c r="F1704" s="2">
        <f t="shared" ca="1" si="53"/>
        <v>18.77559336192359</v>
      </c>
    </row>
    <row r="1705" spans="5:6" x14ac:dyDescent="0.3">
      <c r="E1705" s="2">
        <f t="shared" ca="1" si="52"/>
        <v>0.23809339058246481</v>
      </c>
      <c r="F1705" s="2">
        <f t="shared" ca="1" si="53"/>
        <v>18.560609131166146</v>
      </c>
    </row>
    <row r="1706" spans="5:6" x14ac:dyDescent="0.3">
      <c r="E1706" s="2">
        <f t="shared" ca="1" si="52"/>
        <v>0.6555269708483471</v>
      </c>
      <c r="F1706" s="2">
        <f t="shared" ca="1" si="53"/>
        <v>20.846893992565356</v>
      </c>
    </row>
    <row r="1707" spans="5:6" x14ac:dyDescent="0.3">
      <c r="E1707" s="2">
        <f t="shared" ca="1" si="52"/>
        <v>0.17524081463710584</v>
      </c>
      <c r="F1707" s="2">
        <f t="shared" ca="1" si="53"/>
        <v>18.187225928536172</v>
      </c>
    </row>
    <row r="1708" spans="5:6" x14ac:dyDescent="0.3">
      <c r="E1708" s="2">
        <f t="shared" ca="1" si="52"/>
        <v>0.52920494378612204</v>
      </c>
      <c r="F1708" s="2">
        <f t="shared" ca="1" si="53"/>
        <v>20.158828849909241</v>
      </c>
    </row>
    <row r="1709" spans="5:6" x14ac:dyDescent="0.3">
      <c r="E1709" s="2">
        <f t="shared" ca="1" si="52"/>
        <v>0.87088993485082733</v>
      </c>
      <c r="F1709" s="2">
        <f t="shared" ca="1" si="53"/>
        <v>22.114703453220983</v>
      </c>
    </row>
    <row r="1710" spans="5:6" x14ac:dyDescent="0.3">
      <c r="E1710" s="2">
        <f t="shared" ca="1" si="52"/>
        <v>0.87744524514621325</v>
      </c>
      <c r="F1710" s="2">
        <f t="shared" ca="1" si="53"/>
        <v>22.160842007303472</v>
      </c>
    </row>
    <row r="1711" spans="5:6" x14ac:dyDescent="0.3">
      <c r="E1711" s="2">
        <f t="shared" ca="1" si="52"/>
        <v>0.86101225542136006</v>
      </c>
      <c r="F1711" s="2">
        <f t="shared" ca="1" si="53"/>
        <v>22.046988347885886</v>
      </c>
    </row>
    <row r="1712" spans="5:6" x14ac:dyDescent="0.3">
      <c r="E1712" s="2">
        <f t="shared" ca="1" si="52"/>
        <v>0.72857511826357868</v>
      </c>
      <c r="F1712" s="2">
        <f t="shared" ca="1" si="53"/>
        <v>21.250575990303346</v>
      </c>
    </row>
    <row r="1713" spans="5:6" x14ac:dyDescent="0.3">
      <c r="E1713" s="2">
        <f t="shared" ca="1" si="52"/>
        <v>0.18273389531629547</v>
      </c>
      <c r="F1713" s="2">
        <f t="shared" ca="1" si="53"/>
        <v>18.233479875274973</v>
      </c>
    </row>
    <row r="1714" spans="5:6" x14ac:dyDescent="0.3">
      <c r="E1714" s="2">
        <f t="shared" ca="1" si="52"/>
        <v>0.38814539322057717</v>
      </c>
      <c r="F1714" s="2">
        <f t="shared" ca="1" si="53"/>
        <v>19.391482320150715</v>
      </c>
    </row>
    <row r="1715" spans="5:6" x14ac:dyDescent="0.3">
      <c r="E1715" s="2">
        <f t="shared" ca="1" si="52"/>
        <v>5.8367068779677789E-2</v>
      </c>
      <c r="F1715" s="2">
        <f t="shared" ca="1" si="53"/>
        <v>17.299660059495512</v>
      </c>
    </row>
    <row r="1716" spans="5:6" x14ac:dyDescent="0.3">
      <c r="E1716" s="2">
        <f t="shared" ca="1" si="52"/>
        <v>0.5262572121923268</v>
      </c>
      <c r="F1716" s="2">
        <f t="shared" ca="1" si="53"/>
        <v>20.142797759636036</v>
      </c>
    </row>
    <row r="1717" spans="5:6" x14ac:dyDescent="0.3">
      <c r="E1717" s="2">
        <f t="shared" ca="1" si="52"/>
        <v>0.22066035867834466</v>
      </c>
      <c r="F1717" s="2">
        <f t="shared" ca="1" si="53"/>
        <v>18.459843716016653</v>
      </c>
    </row>
    <row r="1718" spans="5:6" x14ac:dyDescent="0.3">
      <c r="E1718" s="2">
        <f t="shared" ca="1" si="52"/>
        <v>0.39349173204652965</v>
      </c>
      <c r="F1718" s="2">
        <f t="shared" ca="1" si="53"/>
        <v>19.420602691760791</v>
      </c>
    </row>
    <row r="1719" spans="5:6" x14ac:dyDescent="0.3">
      <c r="E1719" s="2">
        <f t="shared" ca="1" si="52"/>
        <v>0.54288694859692022</v>
      </c>
      <c r="F1719" s="2">
        <f t="shared" ca="1" si="53"/>
        <v>20.23323872294096</v>
      </c>
    </row>
    <row r="1720" spans="5:6" x14ac:dyDescent="0.3">
      <c r="E1720" s="2">
        <f t="shared" ca="1" si="52"/>
        <v>0.46424364521208261</v>
      </c>
      <c r="F1720" s="2">
        <f t="shared" ca="1" si="53"/>
        <v>19.805541422138738</v>
      </c>
    </row>
    <row r="1721" spans="5:6" x14ac:dyDescent="0.3">
      <c r="E1721" s="2">
        <f t="shared" ca="1" si="52"/>
        <v>0.38227280678630648</v>
      </c>
      <c r="F1721" s="2">
        <f t="shared" ca="1" si="53"/>
        <v>19.359484645707152</v>
      </c>
    </row>
    <row r="1722" spans="5:6" x14ac:dyDescent="0.3">
      <c r="E1722" s="2">
        <f t="shared" ca="1" si="52"/>
        <v>1.4723490878490231E-2</v>
      </c>
      <c r="F1722" s="2">
        <f t="shared" ca="1" si="53"/>
        <v>16.629296934694917</v>
      </c>
    </row>
    <row r="1723" spans="5:6" x14ac:dyDescent="0.3">
      <c r="E1723" s="2">
        <f t="shared" ca="1" si="52"/>
        <v>1.1848396777220382E-2</v>
      </c>
      <c r="F1723" s="2">
        <f t="shared" ca="1" si="53"/>
        <v>16.545959282926052</v>
      </c>
    </row>
    <row r="1724" spans="5:6" x14ac:dyDescent="0.3">
      <c r="E1724" s="2">
        <f t="shared" ca="1" si="52"/>
        <v>0.20722802983161948</v>
      </c>
      <c r="F1724" s="2">
        <f t="shared" ca="1" si="53"/>
        <v>18.380950186653287</v>
      </c>
    </row>
    <row r="1725" spans="5:6" x14ac:dyDescent="0.3">
      <c r="E1725" s="2">
        <f t="shared" ca="1" si="52"/>
        <v>0.54985086624823465</v>
      </c>
      <c r="F1725" s="2">
        <f t="shared" ca="1" si="53"/>
        <v>20.271113308426592</v>
      </c>
    </row>
    <row r="1726" spans="5:6" x14ac:dyDescent="0.3">
      <c r="E1726" s="2">
        <f t="shared" ca="1" si="52"/>
        <v>0.91075679392250364</v>
      </c>
      <c r="F1726" s="2">
        <f t="shared" ca="1" si="53"/>
        <v>22.415237248328943</v>
      </c>
    </row>
    <row r="1727" spans="5:6" x14ac:dyDescent="0.3">
      <c r="E1727" s="2">
        <f t="shared" ca="1" si="52"/>
        <v>1.5930000310628856E-2</v>
      </c>
      <c r="F1727" s="2">
        <f t="shared" ca="1" si="53"/>
        <v>16.660651718274529</v>
      </c>
    </row>
    <row r="1728" spans="5:6" x14ac:dyDescent="0.3">
      <c r="E1728" s="2">
        <f t="shared" ca="1" si="52"/>
        <v>0.46010833697522402</v>
      </c>
      <c r="F1728" s="2">
        <f t="shared" ca="1" si="53"/>
        <v>19.783051400263894</v>
      </c>
    </row>
    <row r="1729" spans="5:6" x14ac:dyDescent="0.3">
      <c r="E1729" s="2">
        <f t="shared" ca="1" si="52"/>
        <v>0.15288476683024954</v>
      </c>
      <c r="F1729" s="2">
        <f t="shared" ca="1" si="53"/>
        <v>18.04514272793671</v>
      </c>
    </row>
    <row r="1730" spans="5:6" x14ac:dyDescent="0.3">
      <c r="E1730" s="2">
        <f t="shared" ca="1" si="52"/>
        <v>0.19592136244396186</v>
      </c>
      <c r="F1730" s="2">
        <f t="shared" ca="1" si="53"/>
        <v>18.313521643161671</v>
      </c>
    </row>
    <row r="1731" spans="5:6" x14ac:dyDescent="0.3">
      <c r="E1731" s="2">
        <f t="shared" ref="E1731:E1794" ca="1" si="54">RAND()</f>
        <v>0.70760811827514747</v>
      </c>
      <c r="F1731" s="2">
        <f t="shared" ref="F1731:F1794" ca="1" si="55">SIGN(E1731-0.5)*((($C$3^$C$4)*_xlfn.GAMMA.INV(2*ABS(E1731-0.5),1/$C$4,1))^(1/$C$4))+$C$5</f>
        <v>21.13365631093918</v>
      </c>
    </row>
    <row r="1732" spans="5:6" x14ac:dyDescent="0.3">
      <c r="E1732" s="2">
        <f t="shared" ca="1" si="54"/>
        <v>0.67921017604556133</v>
      </c>
      <c r="F1732" s="2">
        <f t="shared" ca="1" si="55"/>
        <v>20.976808240880622</v>
      </c>
    </row>
    <row r="1733" spans="5:6" x14ac:dyDescent="0.3">
      <c r="E1733" s="2">
        <f t="shared" ca="1" si="54"/>
        <v>1.3719251531807419E-4</v>
      </c>
      <c r="F1733" s="2">
        <f t="shared" ca="1" si="55"/>
        <v>15.401695883237853</v>
      </c>
    </row>
    <row r="1734" spans="5:6" x14ac:dyDescent="0.3">
      <c r="E1734" s="2">
        <f t="shared" ca="1" si="54"/>
        <v>0.55933168246788956</v>
      </c>
      <c r="F1734" s="2">
        <f t="shared" ca="1" si="55"/>
        <v>20.32267894111898</v>
      </c>
    </row>
    <row r="1735" spans="5:6" x14ac:dyDescent="0.3">
      <c r="E1735" s="2">
        <f t="shared" ca="1" si="54"/>
        <v>0.42765566847606074</v>
      </c>
      <c r="F1735" s="2">
        <f t="shared" ca="1" si="55"/>
        <v>19.606538230143343</v>
      </c>
    </row>
    <row r="1736" spans="5:6" x14ac:dyDescent="0.3">
      <c r="E1736" s="2">
        <f t="shared" ca="1" si="54"/>
        <v>0.66769580392384764</v>
      </c>
      <c r="F1736" s="2">
        <f t="shared" ca="1" si="55"/>
        <v>20.91356686145706</v>
      </c>
    </row>
    <row r="1737" spans="5:6" x14ac:dyDescent="0.3">
      <c r="E1737" s="2">
        <f t="shared" ca="1" si="54"/>
        <v>0.13269220478804822</v>
      </c>
      <c r="F1737" s="2">
        <f t="shared" ca="1" si="55"/>
        <v>17.910090896041098</v>
      </c>
    </row>
    <row r="1738" spans="5:6" x14ac:dyDescent="0.3">
      <c r="E1738" s="2">
        <f t="shared" ca="1" si="54"/>
        <v>0.6998594875888019</v>
      </c>
      <c r="F1738" s="2">
        <f t="shared" ca="1" si="55"/>
        <v>21.090711876574794</v>
      </c>
    </row>
    <row r="1739" spans="5:6" x14ac:dyDescent="0.3">
      <c r="E1739" s="2">
        <f t="shared" ca="1" si="54"/>
        <v>0.67874891250240343</v>
      </c>
      <c r="F1739" s="2">
        <f t="shared" ca="1" si="55"/>
        <v>20.974271491933472</v>
      </c>
    </row>
    <row r="1740" spans="5:6" x14ac:dyDescent="0.3">
      <c r="E1740" s="2">
        <f t="shared" ca="1" si="54"/>
        <v>0.39836719655877251</v>
      </c>
      <c r="F1740" s="2">
        <f t="shared" ca="1" si="55"/>
        <v>19.447151172506164</v>
      </c>
    </row>
    <row r="1741" spans="5:6" x14ac:dyDescent="0.3">
      <c r="E1741" s="2">
        <f t="shared" ca="1" si="54"/>
        <v>0.93434473484184177</v>
      </c>
      <c r="F1741" s="2">
        <f t="shared" ca="1" si="55"/>
        <v>22.626560997689843</v>
      </c>
    </row>
    <row r="1742" spans="5:6" x14ac:dyDescent="0.3">
      <c r="E1742" s="2">
        <f t="shared" ca="1" si="54"/>
        <v>0.19618789031257788</v>
      </c>
      <c r="F1742" s="2">
        <f t="shared" ca="1" si="55"/>
        <v>18.315123065771637</v>
      </c>
    </row>
    <row r="1743" spans="5:6" x14ac:dyDescent="0.3">
      <c r="E1743" s="2">
        <f t="shared" ca="1" si="54"/>
        <v>0.10227661001848032</v>
      </c>
      <c r="F1743" s="2">
        <f t="shared" ca="1" si="55"/>
        <v>17.688950861819624</v>
      </c>
    </row>
    <row r="1744" spans="5:6" x14ac:dyDescent="0.3">
      <c r="E1744" s="2">
        <f t="shared" ca="1" si="54"/>
        <v>0.67289266595432895</v>
      </c>
      <c r="F1744" s="2">
        <f t="shared" ca="1" si="55"/>
        <v>20.942089443733046</v>
      </c>
    </row>
    <row r="1745" spans="5:6" x14ac:dyDescent="0.3">
      <c r="E1745" s="2">
        <f t="shared" ca="1" si="54"/>
        <v>0.39972693998633746</v>
      </c>
      <c r="F1745" s="2">
        <f t="shared" ca="1" si="55"/>
        <v>19.454554329109317</v>
      </c>
    </row>
    <row r="1746" spans="5:6" x14ac:dyDescent="0.3">
      <c r="E1746" s="2">
        <f t="shared" ca="1" si="54"/>
        <v>0.35928728599502668</v>
      </c>
      <c r="F1746" s="2">
        <f t="shared" ca="1" si="55"/>
        <v>19.234095897860929</v>
      </c>
    </row>
    <row r="1747" spans="5:6" x14ac:dyDescent="0.3">
      <c r="E1747" s="2">
        <f t="shared" ca="1" si="54"/>
        <v>0.19987210149598533</v>
      </c>
      <c r="F1747" s="2">
        <f t="shared" ca="1" si="55"/>
        <v>18.337198418438682</v>
      </c>
    </row>
    <row r="1748" spans="5:6" x14ac:dyDescent="0.3">
      <c r="E1748" s="2">
        <f t="shared" ca="1" si="54"/>
        <v>0.35641906979084548</v>
      </c>
      <c r="F1748" s="2">
        <f t="shared" ca="1" si="55"/>
        <v>19.218428161192289</v>
      </c>
    </row>
    <row r="1749" spans="5:6" x14ac:dyDescent="0.3">
      <c r="E1749" s="2">
        <f t="shared" ca="1" si="54"/>
        <v>0.16891565021120358</v>
      </c>
      <c r="F1749" s="2">
        <f t="shared" ca="1" si="55"/>
        <v>18.147687233505337</v>
      </c>
    </row>
    <row r="1750" spans="5:6" x14ac:dyDescent="0.3">
      <c r="E1750" s="2">
        <f t="shared" ca="1" si="54"/>
        <v>0.44177606034119088</v>
      </c>
      <c r="F1750" s="2">
        <f t="shared" ca="1" si="55"/>
        <v>19.683346200655379</v>
      </c>
    </row>
    <row r="1751" spans="5:6" x14ac:dyDescent="0.3">
      <c r="E1751" s="2">
        <f t="shared" ca="1" si="54"/>
        <v>0.81700567265164792</v>
      </c>
      <c r="F1751" s="2">
        <f t="shared" ca="1" si="55"/>
        <v>21.764923198638794</v>
      </c>
    </row>
    <row r="1752" spans="5:6" x14ac:dyDescent="0.3">
      <c r="E1752" s="2">
        <f t="shared" ca="1" si="54"/>
        <v>0.54132246292591479</v>
      </c>
      <c r="F1752" s="2">
        <f t="shared" ca="1" si="55"/>
        <v>20.22473011182127</v>
      </c>
    </row>
    <row r="1753" spans="5:6" x14ac:dyDescent="0.3">
      <c r="E1753" s="2">
        <f t="shared" ca="1" si="54"/>
        <v>0.59188459120932513</v>
      </c>
      <c r="F1753" s="2">
        <f t="shared" ca="1" si="55"/>
        <v>20.499783503569979</v>
      </c>
    </row>
    <row r="1754" spans="5:6" x14ac:dyDescent="0.3">
      <c r="E1754" s="2">
        <f t="shared" ca="1" si="54"/>
        <v>0.32252688532512919</v>
      </c>
      <c r="F1754" s="2">
        <f t="shared" ca="1" si="55"/>
        <v>19.032743318316779</v>
      </c>
    </row>
    <row r="1755" spans="5:6" x14ac:dyDescent="0.3">
      <c r="E1755" s="2">
        <f t="shared" ca="1" si="54"/>
        <v>0.93009678932056816</v>
      </c>
      <c r="F1755" s="2">
        <f t="shared" ca="1" si="55"/>
        <v>22.585729229669482</v>
      </c>
    </row>
    <row r="1756" spans="5:6" x14ac:dyDescent="0.3">
      <c r="E1756" s="2">
        <f t="shared" ca="1" si="54"/>
        <v>8.7760333538284496E-2</v>
      </c>
      <c r="F1756" s="2">
        <f t="shared" ca="1" si="55"/>
        <v>17.572434695502604</v>
      </c>
    </row>
    <row r="1757" spans="5:6" x14ac:dyDescent="0.3">
      <c r="E1757" s="2">
        <f t="shared" ca="1" si="54"/>
        <v>0.81917460791046914</v>
      </c>
      <c r="F1757" s="2">
        <f t="shared" ca="1" si="55"/>
        <v>21.778244105609591</v>
      </c>
    </row>
    <row r="1758" spans="5:6" x14ac:dyDescent="0.3">
      <c r="E1758" s="2">
        <f t="shared" ca="1" si="54"/>
        <v>0.92668421276838742</v>
      </c>
      <c r="F1758" s="2">
        <f t="shared" ca="1" si="55"/>
        <v>22.553931300140022</v>
      </c>
    </row>
    <row r="1759" spans="5:6" x14ac:dyDescent="0.3">
      <c r="E1759" s="2">
        <f t="shared" ca="1" si="54"/>
        <v>0.57523430198995606</v>
      </c>
      <c r="F1759" s="2">
        <f t="shared" ca="1" si="55"/>
        <v>20.409183666192263</v>
      </c>
    </row>
    <row r="1760" spans="5:6" x14ac:dyDescent="0.3">
      <c r="E1760" s="2">
        <f t="shared" ca="1" si="54"/>
        <v>0.39068926977196616</v>
      </c>
      <c r="F1760" s="2">
        <f t="shared" ca="1" si="55"/>
        <v>19.40533937111805</v>
      </c>
    </row>
    <row r="1761" spans="5:6" x14ac:dyDescent="0.3">
      <c r="E1761" s="2">
        <f t="shared" ca="1" si="54"/>
        <v>0.76056678911534736</v>
      </c>
      <c r="F1761" s="2">
        <f t="shared" ca="1" si="55"/>
        <v>21.431712131930198</v>
      </c>
    </row>
    <row r="1762" spans="5:6" x14ac:dyDescent="0.3">
      <c r="E1762" s="2">
        <f t="shared" ca="1" si="54"/>
        <v>0.18835754999966214</v>
      </c>
      <c r="F1762" s="2">
        <f t="shared" ca="1" si="55"/>
        <v>18.267812848583372</v>
      </c>
    </row>
    <row r="1763" spans="5:6" x14ac:dyDescent="0.3">
      <c r="E1763" s="2">
        <f t="shared" ca="1" si="54"/>
        <v>0.31666277012820843</v>
      </c>
      <c r="F1763" s="2">
        <f t="shared" ca="1" si="55"/>
        <v>19.000481291617898</v>
      </c>
    </row>
    <row r="1764" spans="5:6" x14ac:dyDescent="0.3">
      <c r="E1764" s="2">
        <f t="shared" ca="1" si="54"/>
        <v>0.91327336804019332</v>
      </c>
      <c r="F1764" s="2">
        <f t="shared" ca="1" si="55"/>
        <v>22.436222976500819</v>
      </c>
    </row>
    <row r="1765" spans="5:6" x14ac:dyDescent="0.3">
      <c r="E1765" s="2">
        <f t="shared" ca="1" si="54"/>
        <v>0.96439297416383418</v>
      </c>
      <c r="F1765" s="2">
        <f t="shared" ca="1" si="55"/>
        <v>22.976043738256795</v>
      </c>
    </row>
    <row r="1766" spans="5:6" x14ac:dyDescent="0.3">
      <c r="E1766" s="2">
        <f t="shared" ca="1" si="54"/>
        <v>0.55195973612142679</v>
      </c>
      <c r="F1766" s="2">
        <f t="shared" ca="1" si="55"/>
        <v>20.282583050202717</v>
      </c>
    </row>
    <row r="1767" spans="5:6" x14ac:dyDescent="0.3">
      <c r="E1767" s="2">
        <f t="shared" ca="1" si="54"/>
        <v>0.13210981878556227</v>
      </c>
      <c r="F1767" s="2">
        <f t="shared" ca="1" si="55"/>
        <v>17.906078895842718</v>
      </c>
    </row>
    <row r="1768" spans="5:6" x14ac:dyDescent="0.3">
      <c r="E1768" s="2">
        <f t="shared" ca="1" si="54"/>
        <v>7.5212813021409142E-3</v>
      </c>
      <c r="F1768" s="2">
        <f t="shared" ca="1" si="55"/>
        <v>16.38482320510585</v>
      </c>
    </row>
    <row r="1769" spans="5:6" x14ac:dyDescent="0.3">
      <c r="E1769" s="2">
        <f t="shared" ca="1" si="54"/>
        <v>0.97410033776450955</v>
      </c>
      <c r="F1769" s="2">
        <f t="shared" ca="1" si="55"/>
        <v>23.130295088517986</v>
      </c>
    </row>
    <row r="1770" spans="5:6" x14ac:dyDescent="0.3">
      <c r="E1770" s="2">
        <f t="shared" ca="1" si="54"/>
        <v>0.9129435843436694</v>
      </c>
      <c r="F1770" s="2">
        <f t="shared" ca="1" si="55"/>
        <v>22.433455112783871</v>
      </c>
    </row>
    <row r="1771" spans="5:6" x14ac:dyDescent="0.3">
      <c r="E1771" s="2">
        <f t="shared" ca="1" si="54"/>
        <v>0.105834160324355</v>
      </c>
      <c r="F1771" s="2">
        <f t="shared" ca="1" si="55"/>
        <v>17.716240274012446</v>
      </c>
    </row>
    <row r="1772" spans="5:6" x14ac:dyDescent="0.3">
      <c r="E1772" s="2">
        <f t="shared" ca="1" si="54"/>
        <v>0.13814976373754795</v>
      </c>
      <c r="F1772" s="2">
        <f t="shared" ca="1" si="55"/>
        <v>17.947344483959082</v>
      </c>
    </row>
    <row r="1773" spans="5:6" x14ac:dyDescent="0.3">
      <c r="E1773" s="2">
        <f t="shared" ca="1" si="54"/>
        <v>0.3274662197587781</v>
      </c>
      <c r="F1773" s="2">
        <f t="shared" ca="1" si="55"/>
        <v>19.059881318927886</v>
      </c>
    </row>
    <row r="1774" spans="5:6" x14ac:dyDescent="0.3">
      <c r="E1774" s="2">
        <f t="shared" ca="1" si="54"/>
        <v>0.58768263909685237</v>
      </c>
      <c r="F1774" s="2">
        <f t="shared" ca="1" si="55"/>
        <v>20.476915475726969</v>
      </c>
    </row>
    <row r="1775" spans="5:6" x14ac:dyDescent="0.3">
      <c r="E1775" s="2">
        <f t="shared" ca="1" si="54"/>
        <v>0.86884715507738586</v>
      </c>
      <c r="F1775" s="2">
        <f t="shared" ca="1" si="55"/>
        <v>22.100529512273827</v>
      </c>
    </row>
    <row r="1776" spans="5:6" x14ac:dyDescent="0.3">
      <c r="E1776" s="2">
        <f t="shared" ca="1" si="54"/>
        <v>0.89366160851722576</v>
      </c>
      <c r="F1776" s="2">
        <f t="shared" ca="1" si="55"/>
        <v>22.279927409153569</v>
      </c>
    </row>
    <row r="1777" spans="5:6" x14ac:dyDescent="0.3">
      <c r="E1777" s="2">
        <f t="shared" ca="1" si="54"/>
        <v>0.65700050440515634</v>
      </c>
      <c r="F1777" s="2">
        <f t="shared" ca="1" si="55"/>
        <v>20.854959719920032</v>
      </c>
    </row>
    <row r="1778" spans="5:6" x14ac:dyDescent="0.3">
      <c r="E1778" s="2">
        <f t="shared" ca="1" si="54"/>
        <v>0.50221125252570686</v>
      </c>
      <c r="F1778" s="2">
        <f t="shared" ca="1" si="55"/>
        <v>20.012025708600795</v>
      </c>
    </row>
    <row r="1779" spans="5:6" x14ac:dyDescent="0.3">
      <c r="E1779" s="2">
        <f t="shared" ca="1" si="54"/>
        <v>0.34778056334252228</v>
      </c>
      <c r="F1779" s="2">
        <f t="shared" ca="1" si="55"/>
        <v>19.1712035422021</v>
      </c>
    </row>
    <row r="1780" spans="5:6" x14ac:dyDescent="0.3">
      <c r="E1780" s="2">
        <f t="shared" ca="1" si="54"/>
        <v>0.77276694230105303</v>
      </c>
      <c r="F1780" s="2">
        <f t="shared" ca="1" si="55"/>
        <v>21.501968479457592</v>
      </c>
    </row>
    <row r="1781" spans="5:6" x14ac:dyDescent="0.3">
      <c r="E1781" s="2">
        <f t="shared" ca="1" si="54"/>
        <v>0.61364048804565063</v>
      </c>
      <c r="F1781" s="2">
        <f t="shared" ca="1" si="55"/>
        <v>20.618247033293972</v>
      </c>
    </row>
    <row r="1782" spans="5:6" x14ac:dyDescent="0.3">
      <c r="E1782" s="2">
        <f t="shared" ca="1" si="54"/>
        <v>0.559001240952401</v>
      </c>
      <c r="F1782" s="2">
        <f t="shared" ca="1" si="55"/>
        <v>20.320881625191536</v>
      </c>
    </row>
    <row r="1783" spans="5:6" x14ac:dyDescent="0.3">
      <c r="E1783" s="2">
        <f t="shared" ca="1" si="54"/>
        <v>0.39600375457471559</v>
      </c>
      <c r="F1783" s="2">
        <f t="shared" ca="1" si="55"/>
        <v>19.434282255002838</v>
      </c>
    </row>
    <row r="1784" spans="5:6" x14ac:dyDescent="0.3">
      <c r="E1784" s="2">
        <f t="shared" ca="1" si="54"/>
        <v>0.48310091345946693</v>
      </c>
      <c r="F1784" s="2">
        <f t="shared" ca="1" si="55"/>
        <v>19.908095740409003</v>
      </c>
    </row>
    <row r="1785" spans="5:6" x14ac:dyDescent="0.3">
      <c r="E1785" s="2">
        <f t="shared" ca="1" si="54"/>
        <v>0.74919107800936025</v>
      </c>
      <c r="F1785" s="2">
        <f t="shared" ca="1" si="55"/>
        <v>21.366844729975604</v>
      </c>
    </row>
    <row r="1786" spans="5:6" x14ac:dyDescent="0.3">
      <c r="E1786" s="2">
        <f t="shared" ca="1" si="54"/>
        <v>0.25695851741633047</v>
      </c>
      <c r="F1786" s="2">
        <f t="shared" ca="1" si="55"/>
        <v>18.667997254415813</v>
      </c>
    </row>
    <row r="1787" spans="5:6" x14ac:dyDescent="0.3">
      <c r="E1787" s="2">
        <f t="shared" ca="1" si="54"/>
        <v>3.7988043925067827E-2</v>
      </c>
      <c r="F1787" s="2">
        <f t="shared" ca="1" si="55"/>
        <v>17.057334286183185</v>
      </c>
    </row>
    <row r="1788" spans="5:6" x14ac:dyDescent="0.3">
      <c r="E1788" s="2">
        <f t="shared" ca="1" si="54"/>
        <v>0.71724116837177332</v>
      </c>
      <c r="F1788" s="2">
        <f t="shared" ca="1" si="55"/>
        <v>21.187232167005053</v>
      </c>
    </row>
    <row r="1789" spans="5:6" x14ac:dyDescent="0.3">
      <c r="E1789" s="2">
        <f t="shared" ca="1" si="54"/>
        <v>0.91058357509861265</v>
      </c>
      <c r="F1789" s="2">
        <f t="shared" ca="1" si="55"/>
        <v>22.413804074913529</v>
      </c>
    </row>
    <row r="1790" spans="5:6" x14ac:dyDescent="0.3">
      <c r="E1790" s="2">
        <f t="shared" ca="1" si="54"/>
        <v>1.0445230250446191E-2</v>
      </c>
      <c r="F1790" s="2">
        <f t="shared" ca="1" si="55"/>
        <v>16.499578901108645</v>
      </c>
    </row>
    <row r="1791" spans="5:6" x14ac:dyDescent="0.3">
      <c r="E1791" s="2">
        <f t="shared" ca="1" si="54"/>
        <v>0.65409100932696596</v>
      </c>
      <c r="F1791" s="2">
        <f t="shared" ca="1" si="55"/>
        <v>20.839035801959728</v>
      </c>
    </row>
    <row r="1792" spans="5:6" x14ac:dyDescent="0.3">
      <c r="E1792" s="2">
        <f t="shared" ca="1" si="54"/>
        <v>0.24228357188015959</v>
      </c>
      <c r="F1792" s="2">
        <f t="shared" ca="1" si="55"/>
        <v>18.584595567005589</v>
      </c>
    </row>
    <row r="1793" spans="5:6" x14ac:dyDescent="0.3">
      <c r="E1793" s="2">
        <f t="shared" ca="1" si="54"/>
        <v>0.19970353312354827</v>
      </c>
      <c r="F1793" s="2">
        <f t="shared" ca="1" si="55"/>
        <v>18.336190822204244</v>
      </c>
    </row>
    <row r="1794" spans="5:6" x14ac:dyDescent="0.3">
      <c r="E1794" s="2">
        <f t="shared" ca="1" si="54"/>
        <v>0.62501594154975515</v>
      </c>
      <c r="F1794" s="2">
        <f t="shared" ca="1" si="55"/>
        <v>20.680247941522758</v>
      </c>
    </row>
    <row r="1795" spans="5:6" x14ac:dyDescent="0.3">
      <c r="E1795" s="2">
        <f t="shared" ref="E1795:E1858" ca="1" si="56">RAND()</f>
        <v>0.88844207640088846</v>
      </c>
      <c r="F1795" s="2">
        <f t="shared" ref="F1795:F1858" ca="1" si="57">SIGN(E1795-0.5)*((($C$3^$C$4)*_xlfn.GAMMA.INV(2*ABS(E1795-0.5),1/$C$4,1))^(1/$C$4))+$C$5</f>
        <v>22.240746718123066</v>
      </c>
    </row>
    <row r="1796" spans="5:6" x14ac:dyDescent="0.3">
      <c r="E1796" s="2">
        <f t="shared" ca="1" si="56"/>
        <v>0.46314500252771784</v>
      </c>
      <c r="F1796" s="2">
        <f t="shared" ca="1" si="57"/>
        <v>19.799566435275011</v>
      </c>
    </row>
    <row r="1797" spans="5:6" x14ac:dyDescent="0.3">
      <c r="E1797" s="2">
        <f t="shared" ca="1" si="56"/>
        <v>0.70316630002002756</v>
      </c>
      <c r="F1797" s="2">
        <f t="shared" ca="1" si="57"/>
        <v>21.109023598679268</v>
      </c>
    </row>
    <row r="1798" spans="5:6" x14ac:dyDescent="0.3">
      <c r="E1798" s="2">
        <f t="shared" ca="1" si="56"/>
        <v>0.98906216586440376</v>
      </c>
      <c r="F1798" s="2">
        <f t="shared" ca="1" si="57"/>
        <v>23.483624142221423</v>
      </c>
    </row>
    <row r="1799" spans="5:6" x14ac:dyDescent="0.3">
      <c r="E1799" s="2">
        <f t="shared" ca="1" si="56"/>
        <v>0.65331928366047798</v>
      </c>
      <c r="F1799" s="2">
        <f t="shared" ca="1" si="57"/>
        <v>20.834813338988585</v>
      </c>
    </row>
    <row r="1800" spans="5:6" x14ac:dyDescent="0.3">
      <c r="E1800" s="2">
        <f t="shared" ca="1" si="56"/>
        <v>0.90695916055422166</v>
      </c>
      <c r="F1800" s="2">
        <f t="shared" ca="1" si="57"/>
        <v>22.384135400626068</v>
      </c>
    </row>
    <row r="1801" spans="5:6" x14ac:dyDescent="0.3">
      <c r="E1801" s="2">
        <f t="shared" ca="1" si="56"/>
        <v>0.77114682452728023</v>
      </c>
      <c r="F1801" s="2">
        <f t="shared" ca="1" si="57"/>
        <v>21.492593581718413</v>
      </c>
    </row>
    <row r="1802" spans="5:6" x14ac:dyDescent="0.3">
      <c r="E1802" s="2">
        <f t="shared" ca="1" si="56"/>
        <v>0.22798949663632606</v>
      </c>
      <c r="F1802" s="2">
        <f t="shared" ca="1" si="57"/>
        <v>18.502410508260109</v>
      </c>
    </row>
    <row r="1803" spans="5:6" x14ac:dyDescent="0.3">
      <c r="E1803" s="2">
        <f t="shared" ca="1" si="56"/>
        <v>6.728125294432763E-2</v>
      </c>
      <c r="F1803" s="2">
        <f t="shared" ca="1" si="57"/>
        <v>17.389241128716375</v>
      </c>
    </row>
    <row r="1804" spans="5:6" x14ac:dyDescent="0.3">
      <c r="E1804" s="2">
        <f t="shared" ca="1" si="56"/>
        <v>0.94735836116365413</v>
      </c>
      <c r="F1804" s="2">
        <f t="shared" ca="1" si="57"/>
        <v>22.762236523281143</v>
      </c>
    </row>
    <row r="1805" spans="5:6" x14ac:dyDescent="0.3">
      <c r="E1805" s="2">
        <f t="shared" ca="1" si="56"/>
        <v>0.67982123727713772</v>
      </c>
      <c r="F1805" s="2">
        <f t="shared" ca="1" si="57"/>
        <v>20.980169268519198</v>
      </c>
    </row>
    <row r="1806" spans="5:6" x14ac:dyDescent="0.3">
      <c r="E1806" s="2">
        <f t="shared" ca="1" si="56"/>
        <v>0.12749553736956887</v>
      </c>
      <c r="F1806" s="2">
        <f t="shared" ca="1" si="57"/>
        <v>17.874027387153912</v>
      </c>
    </row>
    <row r="1807" spans="5:6" x14ac:dyDescent="0.3">
      <c r="E1807" s="2">
        <f t="shared" ca="1" si="56"/>
        <v>0.85130922984353452</v>
      </c>
      <c r="F1807" s="2">
        <f t="shared" ca="1" si="57"/>
        <v>21.982312722606792</v>
      </c>
    </row>
    <row r="1808" spans="5:6" x14ac:dyDescent="0.3">
      <c r="E1808" s="2">
        <f t="shared" ca="1" si="56"/>
        <v>0.96884313243473963</v>
      </c>
      <c r="F1808" s="2">
        <f t="shared" ca="1" si="57"/>
        <v>23.042654376128791</v>
      </c>
    </row>
    <row r="1809" spans="5:6" x14ac:dyDescent="0.3">
      <c r="E1809" s="2">
        <f t="shared" ca="1" si="56"/>
        <v>0.95030450750415729</v>
      </c>
      <c r="F1809" s="2">
        <f t="shared" ca="1" si="57"/>
        <v>22.795693961212233</v>
      </c>
    </row>
    <row r="1810" spans="5:6" x14ac:dyDescent="0.3">
      <c r="E1810" s="2">
        <f t="shared" ca="1" si="56"/>
        <v>0.56976351053504803</v>
      </c>
      <c r="F1810" s="2">
        <f t="shared" ca="1" si="57"/>
        <v>20.379422327145932</v>
      </c>
    </row>
    <row r="1811" spans="5:6" x14ac:dyDescent="0.3">
      <c r="E1811" s="2">
        <f t="shared" ca="1" si="56"/>
        <v>0.60207616144013043</v>
      </c>
      <c r="F1811" s="2">
        <f t="shared" ca="1" si="57"/>
        <v>20.555262799032359</v>
      </c>
    </row>
    <row r="1812" spans="5:6" x14ac:dyDescent="0.3">
      <c r="E1812" s="2">
        <f t="shared" ca="1" si="56"/>
        <v>0.58554068604524945</v>
      </c>
      <c r="F1812" s="2">
        <f t="shared" ca="1" si="57"/>
        <v>20.465259559317079</v>
      </c>
    </row>
    <row r="1813" spans="5:6" x14ac:dyDescent="0.3">
      <c r="E1813" s="2">
        <f t="shared" ca="1" si="56"/>
        <v>0.34281370461794791</v>
      </c>
      <c r="F1813" s="2">
        <f t="shared" ca="1" si="57"/>
        <v>19.144023168743779</v>
      </c>
    </row>
    <row r="1814" spans="5:6" x14ac:dyDescent="0.3">
      <c r="E1814" s="2">
        <f t="shared" ca="1" si="56"/>
        <v>0.47456539206164727</v>
      </c>
      <c r="F1814" s="2">
        <f t="shared" ca="1" si="57"/>
        <v>19.861675925134964</v>
      </c>
    </row>
    <row r="1815" spans="5:6" x14ac:dyDescent="0.3">
      <c r="E1815" s="2">
        <f t="shared" ca="1" si="56"/>
        <v>0.37288852538464567</v>
      </c>
      <c r="F1815" s="2">
        <f t="shared" ca="1" si="57"/>
        <v>19.30832448170165</v>
      </c>
    </row>
    <row r="1816" spans="5:6" x14ac:dyDescent="0.3">
      <c r="E1816" s="2">
        <f t="shared" ca="1" si="56"/>
        <v>0.69574195851736131</v>
      </c>
      <c r="F1816" s="2">
        <f t="shared" ca="1" si="57"/>
        <v>21.067940625821699</v>
      </c>
    </row>
    <row r="1817" spans="5:6" x14ac:dyDescent="0.3">
      <c r="E1817" s="2">
        <f t="shared" ca="1" si="56"/>
        <v>0.39410989909356908</v>
      </c>
      <c r="F1817" s="2">
        <f t="shared" ca="1" si="57"/>
        <v>19.423969167099777</v>
      </c>
    </row>
    <row r="1818" spans="5:6" x14ac:dyDescent="0.3">
      <c r="E1818" s="2">
        <f t="shared" ca="1" si="56"/>
        <v>0.42562544403904934</v>
      </c>
      <c r="F1818" s="2">
        <f t="shared" ca="1" si="57"/>
        <v>19.595493571277853</v>
      </c>
    </row>
    <row r="1819" spans="5:6" x14ac:dyDescent="0.3">
      <c r="E1819" s="2">
        <f t="shared" ca="1" si="56"/>
        <v>0.42364197701892525</v>
      </c>
      <c r="F1819" s="2">
        <f t="shared" ca="1" si="57"/>
        <v>19.584702893286988</v>
      </c>
    </row>
    <row r="1820" spans="5:6" x14ac:dyDescent="0.3">
      <c r="E1820" s="2">
        <f t="shared" ca="1" si="56"/>
        <v>0.16977239498049801</v>
      </c>
      <c r="F1820" s="2">
        <f t="shared" ca="1" si="57"/>
        <v>18.153070878255416</v>
      </c>
    </row>
    <row r="1821" spans="5:6" x14ac:dyDescent="0.3">
      <c r="E1821" s="2">
        <f t="shared" ca="1" si="56"/>
        <v>0.23092905005535025</v>
      </c>
      <c r="F1821" s="2">
        <f t="shared" ca="1" si="57"/>
        <v>18.519397558716317</v>
      </c>
    </row>
    <row r="1822" spans="5:6" x14ac:dyDescent="0.3">
      <c r="E1822" s="2">
        <f t="shared" ca="1" si="56"/>
        <v>0.21165399395295081</v>
      </c>
      <c r="F1822" s="2">
        <f t="shared" ca="1" si="57"/>
        <v>18.407080900142837</v>
      </c>
    </row>
    <row r="1823" spans="5:6" x14ac:dyDescent="0.3">
      <c r="E1823" s="2">
        <f t="shared" ca="1" si="56"/>
        <v>0.74081315953175852</v>
      </c>
      <c r="F1823" s="2">
        <f t="shared" ca="1" si="57"/>
        <v>21.319413133323618</v>
      </c>
    </row>
    <row r="1824" spans="5:6" x14ac:dyDescent="0.3">
      <c r="E1824" s="2">
        <f t="shared" ca="1" si="56"/>
        <v>0.37321965905344656</v>
      </c>
      <c r="F1824" s="2">
        <f t="shared" ca="1" si="57"/>
        <v>19.310130393209064</v>
      </c>
    </row>
    <row r="1825" spans="5:6" x14ac:dyDescent="0.3">
      <c r="E1825" s="2">
        <f t="shared" ca="1" si="56"/>
        <v>0.62508132152241103</v>
      </c>
      <c r="F1825" s="2">
        <f t="shared" ca="1" si="57"/>
        <v>20.680604447111435</v>
      </c>
    </row>
    <row r="1826" spans="5:6" x14ac:dyDescent="0.3">
      <c r="E1826" s="2">
        <f t="shared" ca="1" si="56"/>
        <v>0.49939799320571332</v>
      </c>
      <c r="F1826" s="2">
        <f t="shared" ca="1" si="57"/>
        <v>19.996726037302725</v>
      </c>
    </row>
    <row r="1827" spans="5:6" x14ac:dyDescent="0.3">
      <c r="E1827" s="2">
        <f t="shared" ca="1" si="56"/>
        <v>0.19874267673776302</v>
      </c>
      <c r="F1827" s="2">
        <f t="shared" ca="1" si="57"/>
        <v>18.330442997749927</v>
      </c>
    </row>
    <row r="1828" spans="5:6" x14ac:dyDescent="0.3">
      <c r="E1828" s="2">
        <f t="shared" ca="1" si="56"/>
        <v>4.1586594760473772E-2</v>
      </c>
      <c r="F1828" s="2">
        <f t="shared" ca="1" si="57"/>
        <v>17.10527276051101</v>
      </c>
    </row>
    <row r="1829" spans="5:6" x14ac:dyDescent="0.3">
      <c r="E1829" s="2">
        <f t="shared" ca="1" si="56"/>
        <v>0.68945408664736085</v>
      </c>
      <c r="F1829" s="2">
        <f t="shared" ca="1" si="57"/>
        <v>21.033226107887167</v>
      </c>
    </row>
    <row r="1830" spans="5:6" x14ac:dyDescent="0.3">
      <c r="E1830" s="2">
        <f t="shared" ca="1" si="56"/>
        <v>0.50469094638720569</v>
      </c>
      <c r="F1830" s="2">
        <f t="shared" ca="1" si="57"/>
        <v>20.025511312577269</v>
      </c>
    </row>
    <row r="1831" spans="5:6" x14ac:dyDescent="0.3">
      <c r="E1831" s="2">
        <f t="shared" ca="1" si="56"/>
        <v>0.86552914516459512</v>
      </c>
      <c r="F1831" s="2">
        <f t="shared" ca="1" si="57"/>
        <v>22.077700709970262</v>
      </c>
    </row>
    <row r="1832" spans="5:6" x14ac:dyDescent="0.3">
      <c r="E1832" s="2">
        <f t="shared" ca="1" si="56"/>
        <v>0.35028940870735303</v>
      </c>
      <c r="F1832" s="2">
        <f t="shared" ca="1" si="57"/>
        <v>19.184924791726708</v>
      </c>
    </row>
    <row r="1833" spans="5:6" x14ac:dyDescent="0.3">
      <c r="E1833" s="2">
        <f t="shared" ca="1" si="56"/>
        <v>9.28352898790058E-2</v>
      </c>
      <c r="F1833" s="2">
        <f t="shared" ca="1" si="57"/>
        <v>17.614197884953583</v>
      </c>
    </row>
    <row r="1834" spans="5:6" x14ac:dyDescent="0.3">
      <c r="E1834" s="2">
        <f t="shared" ca="1" si="56"/>
        <v>0.82254871531445428</v>
      </c>
      <c r="F1834" s="2">
        <f t="shared" ca="1" si="57"/>
        <v>21.799065664531742</v>
      </c>
    </row>
    <row r="1835" spans="5:6" x14ac:dyDescent="0.3">
      <c r="E1835" s="2">
        <f t="shared" ca="1" si="56"/>
        <v>0.28322884411189142</v>
      </c>
      <c r="F1835" s="2">
        <f t="shared" ca="1" si="57"/>
        <v>18.815387144140516</v>
      </c>
    </row>
    <row r="1836" spans="5:6" x14ac:dyDescent="0.3">
      <c r="E1836" s="2">
        <f t="shared" ca="1" si="56"/>
        <v>0.70470389860017213</v>
      </c>
      <c r="F1836" s="2">
        <f t="shared" ca="1" si="57"/>
        <v>21.117545798024377</v>
      </c>
    </row>
    <row r="1837" spans="5:6" x14ac:dyDescent="0.3">
      <c r="E1837" s="2">
        <f t="shared" ca="1" si="56"/>
        <v>0.11718025530584597</v>
      </c>
      <c r="F1837" s="2">
        <f t="shared" ca="1" si="57"/>
        <v>17.800525546600724</v>
      </c>
    </row>
    <row r="1838" spans="5:6" x14ac:dyDescent="0.3">
      <c r="E1838" s="2">
        <f t="shared" ca="1" si="56"/>
        <v>0.11324376781324041</v>
      </c>
      <c r="F1838" s="2">
        <f t="shared" ca="1" si="57"/>
        <v>17.771725951457434</v>
      </c>
    </row>
    <row r="1839" spans="5:6" x14ac:dyDescent="0.3">
      <c r="E1839" s="2">
        <f t="shared" ca="1" si="56"/>
        <v>0.39311805083303275</v>
      </c>
      <c r="F1839" s="2">
        <f t="shared" ca="1" si="57"/>
        <v>19.418567608920682</v>
      </c>
    </row>
    <row r="1840" spans="5:6" x14ac:dyDescent="0.3">
      <c r="E1840" s="2">
        <f t="shared" ca="1" si="56"/>
        <v>0.61685228207609932</v>
      </c>
      <c r="F1840" s="2">
        <f t="shared" ca="1" si="57"/>
        <v>20.635747473574238</v>
      </c>
    </row>
    <row r="1841" spans="5:6" x14ac:dyDescent="0.3">
      <c r="E1841" s="2">
        <f t="shared" ca="1" si="56"/>
        <v>9.9512225762119044E-2</v>
      </c>
      <c r="F1841" s="2">
        <f t="shared" ca="1" si="57"/>
        <v>17.667428588604189</v>
      </c>
    </row>
    <row r="1842" spans="5:6" x14ac:dyDescent="0.3">
      <c r="E1842" s="2">
        <f t="shared" ca="1" si="56"/>
        <v>0.12527565319198564</v>
      </c>
      <c r="F1842" s="2">
        <f t="shared" ca="1" si="57"/>
        <v>17.858433677695121</v>
      </c>
    </row>
    <row r="1843" spans="5:6" x14ac:dyDescent="0.3">
      <c r="E1843" s="2">
        <f t="shared" ca="1" si="56"/>
        <v>0.64022263121613987</v>
      </c>
      <c r="F1843" s="2">
        <f t="shared" ca="1" si="57"/>
        <v>20.763227560914515</v>
      </c>
    </row>
    <row r="1844" spans="5:6" x14ac:dyDescent="0.3">
      <c r="E1844" s="2">
        <f t="shared" ca="1" si="56"/>
        <v>0.17005939606243536</v>
      </c>
      <c r="F1844" s="2">
        <f t="shared" ca="1" si="57"/>
        <v>18.154872328016666</v>
      </c>
    </row>
    <row r="1845" spans="5:6" x14ac:dyDescent="0.3">
      <c r="E1845" s="2">
        <f t="shared" ca="1" si="56"/>
        <v>0.56259020946370797</v>
      </c>
      <c r="F1845" s="2">
        <f t="shared" ca="1" si="57"/>
        <v>20.340402810100716</v>
      </c>
    </row>
    <row r="1846" spans="5:6" x14ac:dyDescent="0.3">
      <c r="E1846" s="2">
        <f t="shared" ca="1" si="56"/>
        <v>0.6171908857420747</v>
      </c>
      <c r="F1846" s="2">
        <f t="shared" ca="1" si="57"/>
        <v>20.637592679987222</v>
      </c>
    </row>
    <row r="1847" spans="5:6" x14ac:dyDescent="0.3">
      <c r="E1847" s="2">
        <f t="shared" ca="1" si="56"/>
        <v>0.5047551444786732</v>
      </c>
      <c r="F1847" s="2">
        <f t="shared" ca="1" si="57"/>
        <v>20.025860448433914</v>
      </c>
    </row>
    <row r="1848" spans="5:6" x14ac:dyDescent="0.3">
      <c r="E1848" s="2">
        <f t="shared" ca="1" si="56"/>
        <v>0.43247713720971159</v>
      </c>
      <c r="F1848" s="2">
        <f t="shared" ca="1" si="57"/>
        <v>19.632766169049642</v>
      </c>
    </row>
    <row r="1849" spans="5:6" x14ac:dyDescent="0.3">
      <c r="E1849" s="2">
        <f t="shared" ca="1" si="56"/>
        <v>0.98688882447211168</v>
      </c>
      <c r="F1849" s="2">
        <f t="shared" ca="1" si="57"/>
        <v>23.415748745428886</v>
      </c>
    </row>
    <row r="1850" spans="5:6" x14ac:dyDescent="0.3">
      <c r="E1850" s="2">
        <f t="shared" ca="1" si="56"/>
        <v>0.78508417865985791</v>
      </c>
      <c r="F1850" s="2">
        <f t="shared" ca="1" si="57"/>
        <v>21.573748646949966</v>
      </c>
    </row>
    <row r="1851" spans="5:6" x14ac:dyDescent="0.3">
      <c r="E1851" s="2">
        <f t="shared" ca="1" si="56"/>
        <v>0.19496353411787837</v>
      </c>
      <c r="F1851" s="2">
        <f t="shared" ca="1" si="57"/>
        <v>18.30776153602222</v>
      </c>
    </row>
    <row r="1852" spans="5:6" x14ac:dyDescent="0.3">
      <c r="E1852" s="2">
        <f t="shared" ca="1" si="56"/>
        <v>0.97887663478830722</v>
      </c>
      <c r="F1852" s="2">
        <f t="shared" ca="1" si="57"/>
        <v>23.22146759669068</v>
      </c>
    </row>
    <row r="1853" spans="5:6" x14ac:dyDescent="0.3">
      <c r="E1853" s="2">
        <f t="shared" ca="1" si="56"/>
        <v>0.52052996401363738</v>
      </c>
      <c r="F1853" s="2">
        <f t="shared" ca="1" si="57"/>
        <v>20.111650504254797</v>
      </c>
    </row>
    <row r="1854" spans="5:6" x14ac:dyDescent="0.3">
      <c r="E1854" s="2">
        <f t="shared" ca="1" si="56"/>
        <v>0.9248999500857823</v>
      </c>
      <c r="F1854" s="2">
        <f t="shared" ca="1" si="57"/>
        <v>22.537633057381161</v>
      </c>
    </row>
    <row r="1855" spans="5:6" x14ac:dyDescent="0.3">
      <c r="E1855" s="2">
        <f t="shared" ca="1" si="56"/>
        <v>0.26578258041013136</v>
      </c>
      <c r="F1855" s="2">
        <f t="shared" ca="1" si="57"/>
        <v>18.71774847664528</v>
      </c>
    </row>
    <row r="1856" spans="5:6" x14ac:dyDescent="0.3">
      <c r="E1856" s="2">
        <f t="shared" ca="1" si="56"/>
        <v>0.33642256545329674</v>
      </c>
      <c r="F1856" s="2">
        <f t="shared" ca="1" si="57"/>
        <v>19.109014609979454</v>
      </c>
    </row>
    <row r="1857" spans="5:6" x14ac:dyDescent="0.3">
      <c r="E1857" s="2">
        <f t="shared" ca="1" si="56"/>
        <v>7.7388009666650381E-2</v>
      </c>
      <c r="F1857" s="2">
        <f t="shared" ca="1" si="57"/>
        <v>17.482957838863527</v>
      </c>
    </row>
    <row r="1858" spans="5:6" x14ac:dyDescent="0.3">
      <c r="E1858" s="2">
        <f t="shared" ca="1" si="56"/>
        <v>0.1574775174311317</v>
      </c>
      <c r="F1858" s="2">
        <f t="shared" ca="1" si="57"/>
        <v>18.074893308953452</v>
      </c>
    </row>
    <row r="1859" spans="5:6" x14ac:dyDescent="0.3">
      <c r="E1859" s="2">
        <f t="shared" ref="E1859:E1922" ca="1" si="58">RAND()</f>
        <v>0.68601310358649181</v>
      </c>
      <c r="F1859" s="2">
        <f t="shared" ref="F1859:F1922" ca="1" si="59">SIGN(E1859-0.5)*((($C$3^$C$4)*_xlfn.GAMMA.INV(2*ABS(E1859-0.5),1/$C$4,1))^(1/$C$4))+$C$5</f>
        <v>21.014257077994436</v>
      </c>
    </row>
    <row r="1860" spans="5:6" x14ac:dyDescent="0.3">
      <c r="E1860" s="2">
        <f t="shared" ca="1" si="58"/>
        <v>0.47084000246948543</v>
      </c>
      <c r="F1860" s="2">
        <f t="shared" ca="1" si="59"/>
        <v>19.841415588389797</v>
      </c>
    </row>
    <row r="1861" spans="5:6" x14ac:dyDescent="0.3">
      <c r="E1861" s="2">
        <f t="shared" ca="1" si="58"/>
        <v>0.8256898893125556</v>
      </c>
      <c r="F1861" s="2">
        <f t="shared" ca="1" si="59"/>
        <v>21.818562413283122</v>
      </c>
    </row>
    <row r="1862" spans="5:6" x14ac:dyDescent="0.3">
      <c r="E1862" s="2">
        <f t="shared" ca="1" si="58"/>
        <v>0.71352729274785975</v>
      </c>
      <c r="F1862" s="2">
        <f t="shared" ca="1" si="59"/>
        <v>21.166550421759702</v>
      </c>
    </row>
    <row r="1863" spans="5:6" x14ac:dyDescent="0.3">
      <c r="E1863" s="2">
        <f t="shared" ca="1" si="58"/>
        <v>0.97391602817443534</v>
      </c>
      <c r="F1863" s="2">
        <f t="shared" ca="1" si="59"/>
        <v>23.127023587049749</v>
      </c>
    </row>
    <row r="1864" spans="5:6" x14ac:dyDescent="0.3">
      <c r="E1864" s="2">
        <f t="shared" ca="1" si="58"/>
        <v>0.93410540899612005</v>
      </c>
      <c r="F1864" s="2">
        <f t="shared" ca="1" si="59"/>
        <v>22.624221141587618</v>
      </c>
    </row>
    <row r="1865" spans="5:6" x14ac:dyDescent="0.3">
      <c r="E1865" s="2">
        <f t="shared" ca="1" si="58"/>
        <v>0.10069351089590484</v>
      </c>
      <c r="F1865" s="2">
        <f t="shared" ca="1" si="59"/>
        <v>17.676660629963592</v>
      </c>
    </row>
    <row r="1866" spans="5:6" x14ac:dyDescent="0.3">
      <c r="E1866" s="2">
        <f t="shared" ca="1" si="58"/>
        <v>0.61778701963030502</v>
      </c>
      <c r="F1866" s="2">
        <f t="shared" ca="1" si="59"/>
        <v>20.640841392639707</v>
      </c>
    </row>
    <row r="1867" spans="5:6" x14ac:dyDescent="0.3">
      <c r="E1867" s="2">
        <f t="shared" ca="1" si="58"/>
        <v>0.18746671935090431</v>
      </c>
      <c r="F1867" s="2">
        <f t="shared" ca="1" si="59"/>
        <v>18.262394829917977</v>
      </c>
    </row>
    <row r="1868" spans="5:6" x14ac:dyDescent="0.3">
      <c r="E1868" s="2">
        <f t="shared" ca="1" si="58"/>
        <v>0.7654789391549448</v>
      </c>
      <c r="F1868" s="2">
        <f t="shared" ca="1" si="59"/>
        <v>21.459907421677084</v>
      </c>
    </row>
    <row r="1869" spans="5:6" x14ac:dyDescent="0.3">
      <c r="E1869" s="2">
        <f t="shared" ca="1" si="58"/>
        <v>0.82830463959680012</v>
      </c>
      <c r="F1869" s="2">
        <f t="shared" ca="1" si="59"/>
        <v>21.834878135645972</v>
      </c>
    </row>
    <row r="1870" spans="5:6" x14ac:dyDescent="0.3">
      <c r="E1870" s="2">
        <f t="shared" ca="1" si="58"/>
        <v>0.47739111089959563</v>
      </c>
      <c r="F1870" s="2">
        <f t="shared" ca="1" si="59"/>
        <v>19.877043412104445</v>
      </c>
    </row>
    <row r="1871" spans="5:6" x14ac:dyDescent="0.3">
      <c r="E1871" s="2">
        <f t="shared" ca="1" si="58"/>
        <v>0.60961333634099291</v>
      </c>
      <c r="F1871" s="2">
        <f t="shared" ca="1" si="59"/>
        <v>20.596308883203154</v>
      </c>
    </row>
    <row r="1872" spans="5:6" x14ac:dyDescent="0.3">
      <c r="E1872" s="2">
        <f t="shared" ca="1" si="58"/>
        <v>2.5157227718287101E-2</v>
      </c>
      <c r="F1872" s="2">
        <f t="shared" ca="1" si="59"/>
        <v>16.85635945263526</v>
      </c>
    </row>
    <row r="1873" spans="5:6" x14ac:dyDescent="0.3">
      <c r="E1873" s="2">
        <f t="shared" ca="1" si="58"/>
        <v>0.36057803677676514</v>
      </c>
      <c r="F1873" s="2">
        <f t="shared" ca="1" si="59"/>
        <v>19.241144874687475</v>
      </c>
    </row>
    <row r="1874" spans="5:6" x14ac:dyDescent="0.3">
      <c r="E1874" s="2">
        <f t="shared" ca="1" si="58"/>
        <v>0.30674543250465014</v>
      </c>
      <c r="F1874" s="2">
        <f t="shared" ca="1" si="59"/>
        <v>18.945800214888123</v>
      </c>
    </row>
    <row r="1875" spans="5:6" x14ac:dyDescent="0.3">
      <c r="E1875" s="2">
        <f t="shared" ca="1" si="58"/>
        <v>0.85013480022020904</v>
      </c>
      <c r="F1875" s="2">
        <f t="shared" ca="1" si="59"/>
        <v>21.97459571383861</v>
      </c>
    </row>
    <row r="1876" spans="5:6" x14ac:dyDescent="0.3">
      <c r="E1876" s="2">
        <f t="shared" ca="1" si="58"/>
        <v>0.18334996861345809</v>
      </c>
      <c r="F1876" s="2">
        <f t="shared" ca="1" si="59"/>
        <v>18.237256417393432</v>
      </c>
    </row>
    <row r="1877" spans="5:6" x14ac:dyDescent="0.3">
      <c r="E1877" s="2">
        <f t="shared" ca="1" si="58"/>
        <v>0.97582473117046831</v>
      </c>
      <c r="F1877" s="2">
        <f t="shared" ca="1" si="59"/>
        <v>23.161722598219477</v>
      </c>
    </row>
    <row r="1878" spans="5:6" x14ac:dyDescent="0.3">
      <c r="E1878" s="2">
        <f t="shared" ca="1" si="58"/>
        <v>0.81564886016451599</v>
      </c>
      <c r="F1878" s="2">
        <f t="shared" ca="1" si="59"/>
        <v>21.756614587888421</v>
      </c>
    </row>
    <row r="1879" spans="5:6" x14ac:dyDescent="0.3">
      <c r="E1879" s="2">
        <f t="shared" ca="1" si="58"/>
        <v>7.7110882214978749E-2</v>
      </c>
      <c r="F1879" s="2">
        <f t="shared" ca="1" si="59"/>
        <v>17.48048164255232</v>
      </c>
    </row>
    <row r="1880" spans="5:6" x14ac:dyDescent="0.3">
      <c r="E1880" s="2">
        <f t="shared" ca="1" si="58"/>
        <v>0.11118093473069079</v>
      </c>
      <c r="F1880" s="2">
        <f t="shared" ca="1" si="59"/>
        <v>17.756452327312687</v>
      </c>
    </row>
    <row r="1881" spans="5:6" x14ac:dyDescent="0.3">
      <c r="E1881" s="2">
        <f t="shared" ca="1" si="58"/>
        <v>0.20749361745227268</v>
      </c>
      <c r="F1881" s="2">
        <f t="shared" ca="1" si="59"/>
        <v>18.382522179002844</v>
      </c>
    </row>
    <row r="1882" spans="5:6" x14ac:dyDescent="0.3">
      <c r="E1882" s="2">
        <f t="shared" ca="1" si="58"/>
        <v>0.24840391360198477</v>
      </c>
      <c r="F1882" s="2">
        <f t="shared" ca="1" si="59"/>
        <v>18.619488015081636</v>
      </c>
    </row>
    <row r="1883" spans="5:6" x14ac:dyDescent="0.3">
      <c r="E1883" s="2">
        <f t="shared" ca="1" si="58"/>
        <v>0.32786386376577026</v>
      </c>
      <c r="F1883" s="2">
        <f t="shared" ca="1" si="59"/>
        <v>19.062064730418538</v>
      </c>
    </row>
    <row r="1884" spans="5:6" x14ac:dyDescent="0.3">
      <c r="E1884" s="2">
        <f t="shared" ca="1" si="58"/>
        <v>0.49054114755150635</v>
      </c>
      <c r="F1884" s="2">
        <f t="shared" ca="1" si="59"/>
        <v>19.948558835374094</v>
      </c>
    </row>
    <row r="1885" spans="5:6" x14ac:dyDescent="0.3">
      <c r="E1885" s="2">
        <f t="shared" ca="1" si="58"/>
        <v>0.55917471131077734</v>
      </c>
      <c r="F1885" s="2">
        <f t="shared" ca="1" si="59"/>
        <v>20.321825153181859</v>
      </c>
    </row>
    <row r="1886" spans="5:6" x14ac:dyDescent="0.3">
      <c r="E1886" s="2">
        <f t="shared" ca="1" si="58"/>
        <v>0.22273700665007912</v>
      </c>
      <c r="F1886" s="2">
        <f t="shared" ca="1" si="59"/>
        <v>18.471936711980227</v>
      </c>
    </row>
    <row r="1887" spans="5:6" x14ac:dyDescent="0.3">
      <c r="E1887" s="2">
        <f t="shared" ca="1" si="58"/>
        <v>0.70643071500697419</v>
      </c>
      <c r="F1887" s="2">
        <f t="shared" ca="1" si="59"/>
        <v>21.127122721826709</v>
      </c>
    </row>
    <row r="1888" spans="5:6" x14ac:dyDescent="0.3">
      <c r="E1888" s="2">
        <f t="shared" ca="1" si="58"/>
        <v>0.85387795280445267</v>
      </c>
      <c r="F1888" s="2">
        <f t="shared" ca="1" si="59"/>
        <v>21.999272085447789</v>
      </c>
    </row>
    <row r="1889" spans="5:6" x14ac:dyDescent="0.3">
      <c r="E1889" s="2">
        <f t="shared" ca="1" si="58"/>
        <v>8.5306581263088432E-2</v>
      </c>
      <c r="F1889" s="2">
        <f t="shared" ca="1" si="59"/>
        <v>17.551795453938219</v>
      </c>
    </row>
    <row r="1890" spans="5:6" x14ac:dyDescent="0.3">
      <c r="E1890" s="2">
        <f t="shared" ca="1" si="58"/>
        <v>0.13033005602094194</v>
      </c>
      <c r="F1890" s="2">
        <f t="shared" ca="1" si="59"/>
        <v>17.893772680414521</v>
      </c>
    </row>
    <row r="1891" spans="5:6" x14ac:dyDescent="0.3">
      <c r="E1891" s="2">
        <f t="shared" ca="1" si="58"/>
        <v>0.59732445015559454</v>
      </c>
      <c r="F1891" s="2">
        <f t="shared" ca="1" si="59"/>
        <v>20.52939337711231</v>
      </c>
    </row>
    <row r="1892" spans="5:6" x14ac:dyDescent="0.3">
      <c r="E1892" s="2">
        <f t="shared" ca="1" si="58"/>
        <v>0.3605753499386658</v>
      </c>
      <c r="F1892" s="2">
        <f t="shared" ca="1" si="59"/>
        <v>19.241130202599809</v>
      </c>
    </row>
    <row r="1893" spans="5:6" x14ac:dyDescent="0.3">
      <c r="E1893" s="2">
        <f t="shared" ca="1" si="58"/>
        <v>0.4006528733932081</v>
      </c>
      <c r="F1893" s="2">
        <f t="shared" ca="1" si="59"/>
        <v>19.459595343898076</v>
      </c>
    </row>
    <row r="1894" spans="5:6" x14ac:dyDescent="0.3">
      <c r="E1894" s="2">
        <f t="shared" ca="1" si="58"/>
        <v>0.96312407623616736</v>
      </c>
      <c r="F1894" s="2">
        <f t="shared" ca="1" si="59"/>
        <v>22.9580786351518</v>
      </c>
    </row>
    <row r="1895" spans="5:6" x14ac:dyDescent="0.3">
      <c r="E1895" s="2">
        <f t="shared" ca="1" si="58"/>
        <v>0.5468515869506152</v>
      </c>
      <c r="F1895" s="2">
        <f t="shared" ca="1" si="59"/>
        <v>20.254801018618895</v>
      </c>
    </row>
    <row r="1896" spans="5:6" x14ac:dyDescent="0.3">
      <c r="E1896" s="2">
        <f t="shared" ca="1" si="58"/>
        <v>0.47020848402397342</v>
      </c>
      <c r="F1896" s="2">
        <f t="shared" ca="1" si="59"/>
        <v>19.83798110108545</v>
      </c>
    </row>
    <row r="1897" spans="5:6" x14ac:dyDescent="0.3">
      <c r="E1897" s="2">
        <f t="shared" ca="1" si="58"/>
        <v>0.13545149023798586</v>
      </c>
      <c r="F1897" s="2">
        <f t="shared" ca="1" si="59"/>
        <v>17.929002028708947</v>
      </c>
    </row>
    <row r="1898" spans="5:6" x14ac:dyDescent="0.3">
      <c r="E1898" s="2">
        <f t="shared" ca="1" si="58"/>
        <v>2.8447091341861408E-2</v>
      </c>
      <c r="F1898" s="2">
        <f t="shared" ca="1" si="59"/>
        <v>16.913565491327674</v>
      </c>
    </row>
    <row r="1899" spans="5:6" x14ac:dyDescent="0.3">
      <c r="E1899" s="2">
        <f t="shared" ca="1" si="58"/>
        <v>0.20951660268837691</v>
      </c>
      <c r="F1899" s="2">
        <f t="shared" ca="1" si="59"/>
        <v>18.394479261087934</v>
      </c>
    </row>
    <row r="1900" spans="5:6" x14ac:dyDescent="0.3">
      <c r="E1900" s="2">
        <f t="shared" ca="1" si="58"/>
        <v>0.17501276512643316</v>
      </c>
      <c r="F1900" s="2">
        <f t="shared" ca="1" si="59"/>
        <v>18.185808531623497</v>
      </c>
    </row>
    <row r="1901" spans="5:6" x14ac:dyDescent="0.3">
      <c r="E1901" s="2">
        <f t="shared" ca="1" si="58"/>
        <v>0.70748206561809479</v>
      </c>
      <c r="F1901" s="2">
        <f t="shared" ca="1" si="59"/>
        <v>21.132956679758898</v>
      </c>
    </row>
    <row r="1902" spans="5:6" x14ac:dyDescent="0.3">
      <c r="E1902" s="2">
        <f t="shared" ca="1" si="58"/>
        <v>0.92867882574053928</v>
      </c>
      <c r="F1902" s="2">
        <f t="shared" ca="1" si="59"/>
        <v>22.572413680482917</v>
      </c>
    </row>
    <row r="1903" spans="5:6" x14ac:dyDescent="0.3">
      <c r="E1903" s="2">
        <f t="shared" ca="1" si="58"/>
        <v>0.25785174469507588</v>
      </c>
      <c r="F1903" s="2">
        <f t="shared" ca="1" si="59"/>
        <v>18.673046015223498</v>
      </c>
    </row>
    <row r="1904" spans="5:6" x14ac:dyDescent="0.3">
      <c r="E1904" s="2">
        <f t="shared" ca="1" si="58"/>
        <v>0.96218159400194847</v>
      </c>
      <c r="F1904" s="2">
        <f t="shared" ca="1" si="59"/>
        <v>22.944997383176862</v>
      </c>
    </row>
    <row r="1905" spans="5:6" x14ac:dyDescent="0.3">
      <c r="E1905" s="2">
        <f t="shared" ca="1" si="58"/>
        <v>4.9106938915394749E-2</v>
      </c>
      <c r="F1905" s="2">
        <f t="shared" ca="1" si="59"/>
        <v>17.197476417715478</v>
      </c>
    </row>
    <row r="1906" spans="5:6" x14ac:dyDescent="0.3">
      <c r="E1906" s="2">
        <f t="shared" ca="1" si="58"/>
        <v>4.0283675590982004E-2</v>
      </c>
      <c r="F1906" s="2">
        <f t="shared" ca="1" si="59"/>
        <v>17.088239082059332</v>
      </c>
    </row>
    <row r="1907" spans="5:6" x14ac:dyDescent="0.3">
      <c r="E1907" s="2">
        <f t="shared" ca="1" si="58"/>
        <v>0.98191857199362609</v>
      </c>
      <c r="F1907" s="2">
        <f t="shared" ca="1" si="59"/>
        <v>23.287540229106892</v>
      </c>
    </row>
    <row r="1908" spans="5:6" x14ac:dyDescent="0.3">
      <c r="E1908" s="2">
        <f t="shared" ca="1" si="58"/>
        <v>0.80822368856424875</v>
      </c>
      <c r="F1908" s="2">
        <f t="shared" ca="1" si="59"/>
        <v>21.711463345915234</v>
      </c>
    </row>
    <row r="1909" spans="5:6" x14ac:dyDescent="0.3">
      <c r="E1909" s="2">
        <f t="shared" ca="1" si="58"/>
        <v>0.80738659201683738</v>
      </c>
      <c r="F1909" s="2">
        <f t="shared" ca="1" si="59"/>
        <v>21.706405355339864</v>
      </c>
    </row>
    <row r="1910" spans="5:6" x14ac:dyDescent="0.3">
      <c r="E1910" s="2">
        <f t="shared" ca="1" si="58"/>
        <v>0.85402386015899445</v>
      </c>
      <c r="F1910" s="2">
        <f t="shared" ca="1" si="59"/>
        <v>22.000238790829979</v>
      </c>
    </row>
    <row r="1911" spans="5:6" x14ac:dyDescent="0.3">
      <c r="E1911" s="2">
        <f t="shared" ca="1" si="58"/>
        <v>0.83736997274201941</v>
      </c>
      <c r="F1911" s="2">
        <f t="shared" ca="1" si="59"/>
        <v>21.892096570348095</v>
      </c>
    </row>
    <row r="1912" spans="5:6" x14ac:dyDescent="0.3">
      <c r="E1912" s="2">
        <f t="shared" ca="1" si="58"/>
        <v>0.11456690343584541</v>
      </c>
      <c r="F1912" s="2">
        <f t="shared" ca="1" si="59"/>
        <v>17.781455871552662</v>
      </c>
    </row>
    <row r="1913" spans="5:6" x14ac:dyDescent="0.3">
      <c r="E1913" s="2">
        <f t="shared" ca="1" si="58"/>
        <v>0.70934682423580131</v>
      </c>
      <c r="F1913" s="2">
        <f t="shared" ca="1" si="59"/>
        <v>21.143310289428598</v>
      </c>
    </row>
    <row r="1914" spans="5:6" x14ac:dyDescent="0.3">
      <c r="E1914" s="2">
        <f t="shared" ca="1" si="58"/>
        <v>0.45010633572281222</v>
      </c>
      <c r="F1914" s="2">
        <f t="shared" ca="1" si="59"/>
        <v>19.728653922585085</v>
      </c>
    </row>
    <row r="1915" spans="5:6" x14ac:dyDescent="0.3">
      <c r="E1915" s="2">
        <f t="shared" ca="1" si="58"/>
        <v>0.74627150485008908</v>
      </c>
      <c r="F1915" s="2">
        <f t="shared" ca="1" si="59"/>
        <v>21.350284818153241</v>
      </c>
    </row>
    <row r="1916" spans="5:6" x14ac:dyDescent="0.3">
      <c r="E1916" s="2">
        <f t="shared" ca="1" si="58"/>
        <v>0.79825724019825262</v>
      </c>
      <c r="F1916" s="2">
        <f t="shared" ca="1" si="59"/>
        <v>21.651635307748716</v>
      </c>
    </row>
    <row r="1917" spans="5:6" x14ac:dyDescent="0.3">
      <c r="E1917" s="2">
        <f t="shared" ca="1" si="58"/>
        <v>0.85745918683226796</v>
      </c>
      <c r="F1917" s="2">
        <f t="shared" ca="1" si="59"/>
        <v>22.023108020195622</v>
      </c>
    </row>
    <row r="1918" spans="5:6" x14ac:dyDescent="0.3">
      <c r="E1918" s="2">
        <f t="shared" ca="1" si="58"/>
        <v>6.7334011132309857E-2</v>
      </c>
      <c r="F1918" s="2">
        <f t="shared" ca="1" si="59"/>
        <v>17.389750179190177</v>
      </c>
    </row>
    <row r="1919" spans="5:6" x14ac:dyDescent="0.3">
      <c r="E1919" s="2">
        <f t="shared" ca="1" si="58"/>
        <v>0.64690631491439865</v>
      </c>
      <c r="F1919" s="2">
        <f t="shared" ca="1" si="59"/>
        <v>20.799744147949916</v>
      </c>
    </row>
    <row r="1920" spans="5:6" x14ac:dyDescent="0.3">
      <c r="E1920" s="2">
        <f t="shared" ca="1" si="58"/>
        <v>0.96882784269841138</v>
      </c>
      <c r="F1920" s="2">
        <f t="shared" ca="1" si="59"/>
        <v>23.04241486501877</v>
      </c>
    </row>
    <row r="1921" spans="5:6" x14ac:dyDescent="0.3">
      <c r="E1921" s="2">
        <f t="shared" ca="1" si="58"/>
        <v>0.44621428226391457</v>
      </c>
      <c r="F1921" s="2">
        <f t="shared" ca="1" si="59"/>
        <v>19.707485665545921</v>
      </c>
    </row>
    <row r="1922" spans="5:6" x14ac:dyDescent="0.3">
      <c r="E1922" s="2">
        <f t="shared" ca="1" si="58"/>
        <v>0.47351856703499251</v>
      </c>
      <c r="F1922" s="2">
        <f t="shared" ca="1" si="59"/>
        <v>19.8559828284139</v>
      </c>
    </row>
    <row r="1923" spans="5:6" x14ac:dyDescent="0.3">
      <c r="E1923" s="2">
        <f t="shared" ref="E1923:E1986" ca="1" si="60">RAND()</f>
        <v>2.2535007261852202E-2</v>
      </c>
      <c r="F1923" s="2">
        <f t="shared" ref="F1923:F1986" ca="1" si="61">SIGN(E1923-0.5)*((($C$3^$C$4)*_xlfn.GAMMA.INV(2*ABS(E1923-0.5),1/$C$4,1))^(1/$C$4))+$C$5</f>
        <v>16.80688117588975</v>
      </c>
    </row>
    <row r="1924" spans="5:6" x14ac:dyDescent="0.3">
      <c r="E1924" s="2">
        <f t="shared" ca="1" si="60"/>
        <v>0.24299558647214581</v>
      </c>
      <c r="F1924" s="2">
        <f t="shared" ca="1" si="61"/>
        <v>18.588663341418627</v>
      </c>
    </row>
    <row r="1925" spans="5:6" x14ac:dyDescent="0.3">
      <c r="E1925" s="2">
        <f t="shared" ca="1" si="60"/>
        <v>0.3762133698172625</v>
      </c>
      <c r="F1925" s="2">
        <f t="shared" ca="1" si="61"/>
        <v>19.326454914605549</v>
      </c>
    </row>
    <row r="1926" spans="5:6" x14ac:dyDescent="0.3">
      <c r="E1926" s="2">
        <f t="shared" ca="1" si="60"/>
        <v>3.9387556148316571E-2</v>
      </c>
      <c r="F1926" s="2">
        <f t="shared" ca="1" si="61"/>
        <v>17.076315325492004</v>
      </c>
    </row>
    <row r="1927" spans="5:6" x14ac:dyDescent="0.3">
      <c r="E1927" s="2">
        <f t="shared" ca="1" si="60"/>
        <v>0.88209808676953827</v>
      </c>
      <c r="F1927" s="2">
        <f t="shared" ca="1" si="61"/>
        <v>22.194242207599867</v>
      </c>
    </row>
    <row r="1928" spans="5:6" x14ac:dyDescent="0.3">
      <c r="E1928" s="2">
        <f t="shared" ca="1" si="60"/>
        <v>0.6277203673492463</v>
      </c>
      <c r="F1928" s="2">
        <f t="shared" ca="1" si="61"/>
        <v>20.69499639038656</v>
      </c>
    </row>
    <row r="1929" spans="5:6" x14ac:dyDescent="0.3">
      <c r="E1929" s="2">
        <f t="shared" ca="1" si="60"/>
        <v>0.5936612177901146</v>
      </c>
      <c r="F1929" s="2">
        <f t="shared" ca="1" si="61"/>
        <v>20.50945327505077</v>
      </c>
    </row>
    <row r="1930" spans="5:6" x14ac:dyDescent="0.3">
      <c r="E1930" s="2">
        <f t="shared" ca="1" si="60"/>
        <v>0.99298013960667508</v>
      </c>
      <c r="F1930" s="2">
        <f t="shared" ca="1" si="61"/>
        <v>23.638256225929666</v>
      </c>
    </row>
    <row r="1931" spans="5:6" x14ac:dyDescent="0.3">
      <c r="E1931" s="2">
        <f t="shared" ca="1" si="60"/>
        <v>0.21159079323622232</v>
      </c>
      <c r="F1931" s="2">
        <f t="shared" ca="1" si="61"/>
        <v>18.406708739245289</v>
      </c>
    </row>
    <row r="1932" spans="5:6" x14ac:dyDescent="0.3">
      <c r="E1932" s="2">
        <f t="shared" ca="1" si="60"/>
        <v>0.62083311884370584</v>
      </c>
      <c r="F1932" s="2">
        <f t="shared" ca="1" si="61"/>
        <v>20.6574437110472</v>
      </c>
    </row>
    <row r="1933" spans="5:6" x14ac:dyDescent="0.3">
      <c r="E1933" s="2">
        <f t="shared" ca="1" si="60"/>
        <v>0.34672162854336286</v>
      </c>
      <c r="F1933" s="2">
        <f t="shared" ca="1" si="61"/>
        <v>19.165410495965766</v>
      </c>
    </row>
    <row r="1934" spans="5:6" x14ac:dyDescent="0.3">
      <c r="E1934" s="2">
        <f t="shared" ca="1" si="60"/>
        <v>0.3991628338656692</v>
      </c>
      <c r="F1934" s="2">
        <f t="shared" ca="1" si="61"/>
        <v>19.451483093772261</v>
      </c>
    </row>
    <row r="1935" spans="5:6" x14ac:dyDescent="0.3">
      <c r="E1935" s="2">
        <f t="shared" ca="1" si="60"/>
        <v>0.22566767134440147</v>
      </c>
      <c r="F1935" s="2">
        <f t="shared" ca="1" si="61"/>
        <v>18.488959341156512</v>
      </c>
    </row>
    <row r="1936" spans="5:6" x14ac:dyDescent="0.3">
      <c r="E1936" s="2">
        <f t="shared" ca="1" si="60"/>
        <v>0.29383817048478877</v>
      </c>
      <c r="F1936" s="2">
        <f t="shared" ca="1" si="61"/>
        <v>18.874368939315872</v>
      </c>
    </row>
    <row r="1937" spans="5:6" x14ac:dyDescent="0.3">
      <c r="E1937" s="2">
        <f t="shared" ca="1" si="60"/>
        <v>0.57855474212809466</v>
      </c>
      <c r="F1937" s="2">
        <f t="shared" ca="1" si="61"/>
        <v>20.427248424860263</v>
      </c>
    </row>
    <row r="1938" spans="5:6" x14ac:dyDescent="0.3">
      <c r="E1938" s="2">
        <f t="shared" ca="1" si="60"/>
        <v>0.38655895527638173</v>
      </c>
      <c r="F1938" s="2">
        <f t="shared" ca="1" si="61"/>
        <v>19.382839573508889</v>
      </c>
    </row>
    <row r="1939" spans="5:6" x14ac:dyDescent="0.3">
      <c r="E1939" s="2">
        <f t="shared" ca="1" si="60"/>
        <v>0.13171218563023424</v>
      </c>
      <c r="F1939" s="2">
        <f t="shared" ca="1" si="61"/>
        <v>17.903335444245737</v>
      </c>
    </row>
    <row r="1940" spans="5:6" x14ac:dyDescent="0.3">
      <c r="E1940" s="2">
        <f t="shared" ca="1" si="60"/>
        <v>1.1435105836056114E-2</v>
      </c>
      <c r="F1940" s="2">
        <f t="shared" ca="1" si="61"/>
        <v>16.532754817426156</v>
      </c>
    </row>
    <row r="1941" spans="5:6" x14ac:dyDescent="0.3">
      <c r="E1941" s="2">
        <f t="shared" ca="1" si="60"/>
        <v>0.447345833389866</v>
      </c>
      <c r="F1941" s="2">
        <f t="shared" ca="1" si="61"/>
        <v>19.713640043336198</v>
      </c>
    </row>
    <row r="1942" spans="5:6" x14ac:dyDescent="0.3">
      <c r="E1942" s="2">
        <f t="shared" ca="1" si="60"/>
        <v>0.71662926865332399</v>
      </c>
      <c r="F1942" s="2">
        <f t="shared" ca="1" si="61"/>
        <v>21.183822249790673</v>
      </c>
    </row>
    <row r="1943" spans="5:6" x14ac:dyDescent="0.3">
      <c r="E1943" s="2">
        <f t="shared" ca="1" si="60"/>
        <v>0.76538860869274128</v>
      </c>
      <c r="F1943" s="2">
        <f t="shared" ca="1" si="61"/>
        <v>21.459387850640628</v>
      </c>
    </row>
    <row r="1944" spans="5:6" x14ac:dyDescent="0.3">
      <c r="E1944" s="2">
        <f t="shared" ca="1" si="60"/>
        <v>0.8850229710916121</v>
      </c>
      <c r="F1944" s="2">
        <f t="shared" ca="1" si="61"/>
        <v>22.215538561981564</v>
      </c>
    </row>
    <row r="1945" spans="5:6" x14ac:dyDescent="0.3">
      <c r="E1945" s="2">
        <f t="shared" ca="1" si="60"/>
        <v>0.99478671224690762</v>
      </c>
      <c r="F1945" s="2">
        <f t="shared" ca="1" si="61"/>
        <v>23.734103108851791</v>
      </c>
    </row>
    <row r="1946" spans="5:6" x14ac:dyDescent="0.3">
      <c r="E1946" s="2">
        <f t="shared" ca="1" si="60"/>
        <v>0.11189360153813888</v>
      </c>
      <c r="F1946" s="2">
        <f t="shared" ca="1" si="61"/>
        <v>17.761743640488017</v>
      </c>
    </row>
    <row r="1947" spans="5:6" x14ac:dyDescent="0.3">
      <c r="E1947" s="2">
        <f t="shared" ca="1" si="60"/>
        <v>1.7168153341769798E-2</v>
      </c>
      <c r="F1947" s="2">
        <f t="shared" ca="1" si="61"/>
        <v>16.691052605575912</v>
      </c>
    </row>
    <row r="1948" spans="5:6" x14ac:dyDescent="0.3">
      <c r="E1948" s="2">
        <f t="shared" ca="1" si="60"/>
        <v>0.46141826690527044</v>
      </c>
      <c r="F1948" s="2">
        <f t="shared" ca="1" si="61"/>
        <v>19.790175525117057</v>
      </c>
    </row>
    <row r="1949" spans="5:6" x14ac:dyDescent="0.3">
      <c r="E1949" s="2">
        <f t="shared" ca="1" si="60"/>
        <v>0.75211405100073481</v>
      </c>
      <c r="F1949" s="2">
        <f t="shared" ca="1" si="61"/>
        <v>21.383458644338575</v>
      </c>
    </row>
    <row r="1950" spans="5:6" x14ac:dyDescent="0.3">
      <c r="E1950" s="2">
        <f t="shared" ca="1" si="60"/>
        <v>7.0569852843992642E-2</v>
      </c>
      <c r="F1950" s="2">
        <f t="shared" ca="1" si="61"/>
        <v>17.42054966529097</v>
      </c>
    </row>
    <row r="1951" spans="5:6" x14ac:dyDescent="0.3">
      <c r="E1951" s="2">
        <f t="shared" ca="1" si="60"/>
        <v>0.95764442676689876</v>
      </c>
      <c r="F1951" s="2">
        <f t="shared" ca="1" si="61"/>
        <v>22.884835120228853</v>
      </c>
    </row>
    <row r="1952" spans="5:6" x14ac:dyDescent="0.3">
      <c r="E1952" s="2">
        <f t="shared" ca="1" si="60"/>
        <v>0.73376267760741287</v>
      </c>
      <c r="F1952" s="2">
        <f t="shared" ca="1" si="61"/>
        <v>21.279694858328554</v>
      </c>
    </row>
    <row r="1953" spans="5:6" x14ac:dyDescent="0.3">
      <c r="E1953" s="2">
        <f t="shared" ca="1" si="60"/>
        <v>0.22908569226290831</v>
      </c>
      <c r="F1953" s="2">
        <f t="shared" ca="1" si="61"/>
        <v>18.508750699186162</v>
      </c>
    </row>
    <row r="1954" spans="5:6" x14ac:dyDescent="0.3">
      <c r="E1954" s="2">
        <f t="shared" ca="1" si="60"/>
        <v>6.0868348496866065E-2</v>
      </c>
      <c r="F1954" s="2">
        <f t="shared" ca="1" si="61"/>
        <v>17.325559547936919</v>
      </c>
    </row>
    <row r="1955" spans="5:6" x14ac:dyDescent="0.3">
      <c r="E1955" s="2">
        <f t="shared" ca="1" si="60"/>
        <v>0.98742240789180813</v>
      </c>
      <c r="F1955" s="2">
        <f t="shared" ca="1" si="61"/>
        <v>23.431572750735672</v>
      </c>
    </row>
    <row r="1956" spans="5:6" x14ac:dyDescent="0.3">
      <c r="E1956" s="2">
        <f t="shared" ca="1" si="60"/>
        <v>0.46726246739682542</v>
      </c>
      <c r="F1956" s="2">
        <f t="shared" ca="1" si="61"/>
        <v>19.821959274421712</v>
      </c>
    </row>
    <row r="1957" spans="5:6" x14ac:dyDescent="0.3">
      <c r="E1957" s="2">
        <f t="shared" ca="1" si="60"/>
        <v>0.46439335714933727</v>
      </c>
      <c r="F1957" s="2">
        <f t="shared" ca="1" si="61"/>
        <v>19.806355632016796</v>
      </c>
    </row>
    <row r="1958" spans="5:6" x14ac:dyDescent="0.3">
      <c r="E1958" s="2">
        <f t="shared" ca="1" si="60"/>
        <v>0.96157882857092947</v>
      </c>
      <c r="F1958" s="2">
        <f t="shared" ca="1" si="61"/>
        <v>22.936743197532937</v>
      </c>
    </row>
    <row r="1959" spans="5:6" x14ac:dyDescent="0.3">
      <c r="E1959" s="2">
        <f t="shared" ca="1" si="60"/>
        <v>0.35825317936721701</v>
      </c>
      <c r="F1959" s="2">
        <f t="shared" ca="1" si="61"/>
        <v>19.228447697800441</v>
      </c>
    </row>
    <row r="1960" spans="5:6" x14ac:dyDescent="0.3">
      <c r="E1960" s="2">
        <f t="shared" ca="1" si="60"/>
        <v>8.9143379233006748E-2</v>
      </c>
      <c r="F1960" s="2">
        <f t="shared" ca="1" si="61"/>
        <v>17.583936157506958</v>
      </c>
    </row>
    <row r="1961" spans="5:6" x14ac:dyDescent="0.3">
      <c r="E1961" s="2">
        <f t="shared" ca="1" si="60"/>
        <v>0.27662344962839414</v>
      </c>
      <c r="F1961" s="2">
        <f t="shared" ca="1" si="61"/>
        <v>18.778522724331911</v>
      </c>
    </row>
    <row r="1962" spans="5:6" x14ac:dyDescent="0.3">
      <c r="E1962" s="2">
        <f t="shared" ca="1" si="60"/>
        <v>0.19472852427734988</v>
      </c>
      <c r="F1962" s="2">
        <f t="shared" ca="1" si="61"/>
        <v>18.306347042900647</v>
      </c>
    </row>
    <row r="1963" spans="5:6" x14ac:dyDescent="0.3">
      <c r="E1963" s="2">
        <f t="shared" ca="1" si="60"/>
        <v>7.3712443362419222E-2</v>
      </c>
      <c r="F1963" s="2">
        <f t="shared" ca="1" si="61"/>
        <v>17.449710720405964</v>
      </c>
    </row>
    <row r="1964" spans="5:6" x14ac:dyDescent="0.3">
      <c r="E1964" s="2">
        <f t="shared" ca="1" si="60"/>
        <v>0.4807392652736362</v>
      </c>
      <c r="F1964" s="2">
        <f t="shared" ca="1" si="61"/>
        <v>19.895252102868081</v>
      </c>
    </row>
    <row r="1965" spans="5:6" x14ac:dyDescent="0.3">
      <c r="E1965" s="2">
        <f t="shared" ca="1" si="60"/>
        <v>0.73185297411664652</v>
      </c>
      <c r="F1965" s="2">
        <f t="shared" ca="1" si="61"/>
        <v>21.268965394279576</v>
      </c>
    </row>
    <row r="1966" spans="5:6" x14ac:dyDescent="0.3">
      <c r="E1966" s="2">
        <f t="shared" ca="1" si="60"/>
        <v>0.31873552020837481</v>
      </c>
      <c r="F1966" s="2">
        <f t="shared" ca="1" si="61"/>
        <v>19.011890350851484</v>
      </c>
    </row>
    <row r="1967" spans="5:6" x14ac:dyDescent="0.3">
      <c r="E1967" s="2">
        <f t="shared" ca="1" si="60"/>
        <v>0.55599684984541031</v>
      </c>
      <c r="F1967" s="2">
        <f t="shared" ca="1" si="61"/>
        <v>20.304540568263249</v>
      </c>
    </row>
    <row r="1968" spans="5:6" x14ac:dyDescent="0.3">
      <c r="E1968" s="2">
        <f t="shared" ca="1" si="60"/>
        <v>0.19784867064068279</v>
      </c>
      <c r="F1968" s="2">
        <f t="shared" ca="1" si="61"/>
        <v>18.325088244884043</v>
      </c>
    </row>
    <row r="1969" spans="5:6" x14ac:dyDescent="0.3">
      <c r="E1969" s="2">
        <f t="shared" ca="1" si="60"/>
        <v>0.38738644617349782</v>
      </c>
      <c r="F1969" s="2">
        <f t="shared" ca="1" si="61"/>
        <v>19.387347762563131</v>
      </c>
    </row>
    <row r="1970" spans="5:6" x14ac:dyDescent="0.3">
      <c r="E1970" s="2">
        <f t="shared" ca="1" si="60"/>
        <v>0.8575553262904072</v>
      </c>
      <c r="F1970" s="2">
        <f t="shared" ca="1" si="61"/>
        <v>22.023751080414925</v>
      </c>
    </row>
    <row r="1971" spans="5:6" x14ac:dyDescent="0.3">
      <c r="E1971" s="2">
        <f t="shared" ca="1" si="60"/>
        <v>0.26799512357148925</v>
      </c>
      <c r="F1971" s="2">
        <f t="shared" ca="1" si="61"/>
        <v>18.730181587912991</v>
      </c>
    </row>
    <row r="1972" spans="5:6" x14ac:dyDescent="0.3">
      <c r="E1972" s="2">
        <f t="shared" ca="1" si="60"/>
        <v>0.79810827201803314</v>
      </c>
      <c r="F1972" s="2">
        <f t="shared" ca="1" si="61"/>
        <v>21.65074729049007</v>
      </c>
    </row>
    <row r="1973" spans="5:6" x14ac:dyDescent="0.3">
      <c r="E1973" s="2">
        <f t="shared" ca="1" si="60"/>
        <v>0.54680631714280448</v>
      </c>
      <c r="F1973" s="2">
        <f t="shared" ca="1" si="61"/>
        <v>20.254554809836165</v>
      </c>
    </row>
    <row r="1974" spans="5:6" x14ac:dyDescent="0.3">
      <c r="E1974" s="2">
        <f t="shared" ca="1" si="60"/>
        <v>1.0707737033133879E-2</v>
      </c>
      <c r="F1974" s="2">
        <f t="shared" ca="1" si="61"/>
        <v>16.508603702505795</v>
      </c>
    </row>
    <row r="1975" spans="5:6" x14ac:dyDescent="0.3">
      <c r="E1975" s="2">
        <f t="shared" ca="1" si="60"/>
        <v>2.8649573415429619E-2</v>
      </c>
      <c r="F1975" s="2">
        <f t="shared" ca="1" si="61"/>
        <v>16.916933303916629</v>
      </c>
    </row>
    <row r="1976" spans="5:6" x14ac:dyDescent="0.3">
      <c r="E1976" s="2">
        <f t="shared" ca="1" si="60"/>
        <v>0.2749832927834468</v>
      </c>
      <c r="F1976" s="2">
        <f t="shared" ca="1" si="61"/>
        <v>18.76935051812147</v>
      </c>
    </row>
    <row r="1977" spans="5:6" x14ac:dyDescent="0.3">
      <c r="E1977" s="2">
        <f t="shared" ca="1" si="60"/>
        <v>0.23434141835372324</v>
      </c>
      <c r="F1977" s="2">
        <f t="shared" ca="1" si="61"/>
        <v>18.53905917083296</v>
      </c>
    </row>
    <row r="1978" spans="5:6" x14ac:dyDescent="0.3">
      <c r="E1978" s="2">
        <f t="shared" ca="1" si="60"/>
        <v>0.19989509938799099</v>
      </c>
      <c r="F1978" s="2">
        <f t="shared" ca="1" si="61"/>
        <v>18.337335867567838</v>
      </c>
    </row>
    <row r="1979" spans="5:6" x14ac:dyDescent="0.3">
      <c r="E1979" s="2">
        <f t="shared" ca="1" si="60"/>
        <v>0.72762202075861437</v>
      </c>
      <c r="F1979" s="2">
        <f t="shared" ca="1" si="61"/>
        <v>21.24523511719185</v>
      </c>
    </row>
    <row r="1980" spans="5:6" x14ac:dyDescent="0.3">
      <c r="E1980" s="2">
        <f t="shared" ca="1" si="60"/>
        <v>0.33521715853685696</v>
      </c>
      <c r="F1980" s="2">
        <f t="shared" ca="1" si="61"/>
        <v>19.102407136173834</v>
      </c>
    </row>
    <row r="1981" spans="5:6" x14ac:dyDescent="0.3">
      <c r="E1981" s="2">
        <f t="shared" ca="1" si="60"/>
        <v>0.51983348915474925</v>
      </c>
      <c r="F1981" s="2">
        <f t="shared" ca="1" si="61"/>
        <v>20.1078627782409</v>
      </c>
    </row>
    <row r="1982" spans="5:6" x14ac:dyDescent="0.3">
      <c r="E1982" s="2">
        <f t="shared" ca="1" si="60"/>
        <v>0.43830852681180421</v>
      </c>
      <c r="F1982" s="2">
        <f t="shared" ca="1" si="61"/>
        <v>19.664485677941943</v>
      </c>
    </row>
    <row r="1983" spans="5:6" x14ac:dyDescent="0.3">
      <c r="E1983" s="2">
        <f t="shared" ca="1" si="60"/>
        <v>0.42490730589181913</v>
      </c>
      <c r="F1983" s="2">
        <f t="shared" ca="1" si="61"/>
        <v>19.59158672179176</v>
      </c>
    </row>
    <row r="1984" spans="5:6" x14ac:dyDescent="0.3">
      <c r="E1984" s="2">
        <f t="shared" ca="1" si="60"/>
        <v>0.67169078173624375</v>
      </c>
      <c r="F1984" s="2">
        <f t="shared" ca="1" si="61"/>
        <v>20.935490116518498</v>
      </c>
    </row>
    <row r="1985" spans="5:6" x14ac:dyDescent="0.3">
      <c r="E1985" s="2">
        <f t="shared" ca="1" si="60"/>
        <v>0.79030822138964474</v>
      </c>
      <c r="F1985" s="2">
        <f t="shared" ca="1" si="61"/>
        <v>21.604486724598445</v>
      </c>
    </row>
    <row r="1986" spans="5:6" x14ac:dyDescent="0.3">
      <c r="E1986" s="2">
        <f t="shared" ca="1" si="60"/>
        <v>0.69434608985791224</v>
      </c>
      <c r="F1986" s="2">
        <f t="shared" ca="1" si="61"/>
        <v>21.060228200466423</v>
      </c>
    </row>
    <row r="1987" spans="5:6" x14ac:dyDescent="0.3">
      <c r="E1987" s="2">
        <f t="shared" ref="E1987:E2050" ca="1" si="62">RAND()</f>
        <v>0.68056833781607629</v>
      </c>
      <c r="F1987" s="2">
        <f t="shared" ref="F1987:F2050" ca="1" si="63">SIGN(E1987-0.5)*((($C$3^$C$4)*_xlfn.GAMMA.INV(2*ABS(E1987-0.5),1/$C$4,1))^(1/$C$4))+$C$5</f>
        <v>20.984279269281185</v>
      </c>
    </row>
    <row r="1988" spans="5:6" x14ac:dyDescent="0.3">
      <c r="E1988" s="2">
        <f t="shared" ca="1" si="62"/>
        <v>0.87004265023605076</v>
      </c>
      <c r="F1988" s="2">
        <f t="shared" ca="1" si="63"/>
        <v>22.108813238347039</v>
      </c>
    </row>
    <row r="1989" spans="5:6" x14ac:dyDescent="0.3">
      <c r="E1989" s="2">
        <f t="shared" ca="1" si="62"/>
        <v>0.86429631646452332</v>
      </c>
      <c r="F1989" s="2">
        <f t="shared" ca="1" si="63"/>
        <v>22.069277394156007</v>
      </c>
    </row>
    <row r="1990" spans="5:6" x14ac:dyDescent="0.3">
      <c r="E1990" s="2">
        <f t="shared" ca="1" si="62"/>
        <v>0.44675673882217792</v>
      </c>
      <c r="F1990" s="2">
        <f t="shared" ca="1" si="63"/>
        <v>19.710436030690701</v>
      </c>
    </row>
    <row r="1991" spans="5:6" x14ac:dyDescent="0.3">
      <c r="E1991" s="2">
        <f t="shared" ca="1" si="62"/>
        <v>0.68239142356110027</v>
      </c>
      <c r="F1991" s="2">
        <f t="shared" ca="1" si="63"/>
        <v>20.994311914065634</v>
      </c>
    </row>
    <row r="1992" spans="5:6" x14ac:dyDescent="0.3">
      <c r="E1992" s="2">
        <f t="shared" ca="1" si="62"/>
        <v>0.71975536077104119</v>
      </c>
      <c r="F1992" s="2">
        <f t="shared" ca="1" si="63"/>
        <v>21.201253124498724</v>
      </c>
    </row>
    <row r="1993" spans="5:6" x14ac:dyDescent="0.3">
      <c r="E1993" s="2">
        <f t="shared" ca="1" si="62"/>
        <v>0.63907228873841393</v>
      </c>
      <c r="F1993" s="2">
        <f t="shared" ca="1" si="63"/>
        <v>20.756945688175751</v>
      </c>
    </row>
    <row r="1994" spans="5:6" x14ac:dyDescent="0.3">
      <c r="E1994" s="2">
        <f t="shared" ca="1" si="62"/>
        <v>0.22952713934424063</v>
      </c>
      <c r="F1994" s="2">
        <f t="shared" ca="1" si="63"/>
        <v>18.511302083812531</v>
      </c>
    </row>
    <row r="1995" spans="5:6" x14ac:dyDescent="0.3">
      <c r="E1995" s="2">
        <f t="shared" ca="1" si="62"/>
        <v>0.11319763508086278</v>
      </c>
      <c r="F1995" s="2">
        <f t="shared" ca="1" si="63"/>
        <v>17.771385774966035</v>
      </c>
    </row>
    <row r="1996" spans="5:6" x14ac:dyDescent="0.3">
      <c r="E1996" s="2">
        <f t="shared" ca="1" si="62"/>
        <v>0.10633084717903463</v>
      </c>
      <c r="F1996" s="2">
        <f t="shared" ca="1" si="63"/>
        <v>17.720015315145012</v>
      </c>
    </row>
    <row r="1997" spans="5:6" x14ac:dyDescent="0.3">
      <c r="E1997" s="2">
        <f t="shared" ca="1" si="62"/>
        <v>0.39126561554015027</v>
      </c>
      <c r="F1997" s="2">
        <f t="shared" ca="1" si="63"/>
        <v>19.408478570254271</v>
      </c>
    </row>
    <row r="1998" spans="5:6" x14ac:dyDescent="0.3">
      <c r="E1998" s="2">
        <f t="shared" ca="1" si="62"/>
        <v>4.606594919592677E-2</v>
      </c>
      <c r="F1998" s="2">
        <f t="shared" ca="1" si="63"/>
        <v>17.161348429969848</v>
      </c>
    </row>
    <row r="1999" spans="5:6" x14ac:dyDescent="0.3">
      <c r="E1999" s="2">
        <f t="shared" ca="1" si="62"/>
        <v>3.9299003046535219E-2</v>
      </c>
      <c r="F1999" s="2">
        <f t="shared" ca="1" si="63"/>
        <v>17.075127491557293</v>
      </c>
    </row>
    <row r="2000" spans="5:6" x14ac:dyDescent="0.3">
      <c r="E2000" s="2">
        <f t="shared" ca="1" si="62"/>
        <v>0.50576840168423198</v>
      </c>
      <c r="F2000" s="2">
        <f t="shared" ca="1" si="63"/>
        <v>20.031370961526456</v>
      </c>
    </row>
    <row r="2001" spans="5:6" x14ac:dyDescent="0.3">
      <c r="E2001" s="2">
        <f t="shared" ca="1" si="62"/>
        <v>0.53107303138257234</v>
      </c>
      <c r="F2001" s="2">
        <f t="shared" ca="1" si="63"/>
        <v>20.168988375962055</v>
      </c>
    </row>
    <row r="2002" spans="5:6" x14ac:dyDescent="0.3">
      <c r="E2002" s="2">
        <f t="shared" ca="1" si="62"/>
        <v>0.43893598442730264</v>
      </c>
      <c r="F2002" s="2">
        <f t="shared" ca="1" si="63"/>
        <v>19.667898575898814</v>
      </c>
    </row>
    <row r="2003" spans="5:6" x14ac:dyDescent="0.3">
      <c r="E2003" s="2">
        <f t="shared" ca="1" si="62"/>
        <v>0.14714494572777537</v>
      </c>
      <c r="F2003" s="2">
        <f t="shared" ca="1" si="63"/>
        <v>18.007494796330413</v>
      </c>
    </row>
    <row r="2004" spans="5:6" x14ac:dyDescent="0.3">
      <c r="E2004" s="2">
        <f t="shared" ca="1" si="62"/>
        <v>0.38190893105810719</v>
      </c>
      <c r="F2004" s="2">
        <f t="shared" ca="1" si="63"/>
        <v>19.357501596617563</v>
      </c>
    </row>
    <row r="2005" spans="5:6" x14ac:dyDescent="0.3">
      <c r="E2005" s="2">
        <f t="shared" ca="1" si="62"/>
        <v>0.6065654825624488</v>
      </c>
      <c r="F2005" s="2">
        <f t="shared" ca="1" si="63"/>
        <v>20.579708898699355</v>
      </c>
    </row>
    <row r="2006" spans="5:6" x14ac:dyDescent="0.3">
      <c r="E2006" s="2">
        <f t="shared" ca="1" si="62"/>
        <v>0.63395487892198188</v>
      </c>
      <c r="F2006" s="2">
        <f t="shared" ca="1" si="63"/>
        <v>20.729010120816078</v>
      </c>
    </row>
    <row r="2007" spans="5:6" x14ac:dyDescent="0.3">
      <c r="E2007" s="2">
        <f t="shared" ca="1" si="62"/>
        <v>0.55658916536716985</v>
      </c>
      <c r="F2007" s="2">
        <f t="shared" ca="1" si="63"/>
        <v>20.307762175207991</v>
      </c>
    </row>
    <row r="2008" spans="5:6" x14ac:dyDescent="0.3">
      <c r="E2008" s="2">
        <f t="shared" ca="1" si="62"/>
        <v>0.89986064544850575</v>
      </c>
      <c r="F2008" s="2">
        <f t="shared" ca="1" si="63"/>
        <v>22.327663631129202</v>
      </c>
    </row>
    <row r="2009" spans="5:6" x14ac:dyDescent="0.3">
      <c r="E2009" s="2">
        <f t="shared" ca="1" si="62"/>
        <v>0.19675833947493271</v>
      </c>
      <c r="F2009" s="2">
        <f t="shared" ca="1" si="63"/>
        <v>18.318548555856857</v>
      </c>
    </row>
    <row r="2010" spans="5:6" x14ac:dyDescent="0.3">
      <c r="E2010" s="2">
        <f t="shared" ca="1" si="62"/>
        <v>0.83961577745135285</v>
      </c>
      <c r="F2010" s="2">
        <f t="shared" ca="1" si="63"/>
        <v>21.906438642516925</v>
      </c>
    </row>
    <row r="2011" spans="5:6" x14ac:dyDescent="0.3">
      <c r="E2011" s="2">
        <f t="shared" ca="1" si="62"/>
        <v>0.19368214044819576</v>
      </c>
      <c r="F2011" s="2">
        <f t="shared" ca="1" si="63"/>
        <v>18.300043147035332</v>
      </c>
    </row>
    <row r="2012" spans="5:6" x14ac:dyDescent="0.3">
      <c r="E2012" s="2">
        <f t="shared" ca="1" si="62"/>
        <v>0.72216972650669853</v>
      </c>
      <c r="F2012" s="2">
        <f t="shared" ca="1" si="63"/>
        <v>21.214733227671505</v>
      </c>
    </row>
    <row r="2013" spans="5:6" x14ac:dyDescent="0.3">
      <c r="E2013" s="2">
        <f t="shared" ca="1" si="62"/>
        <v>0.18595420169709864</v>
      </c>
      <c r="F2013" s="2">
        <f t="shared" ca="1" si="63"/>
        <v>18.253178227589935</v>
      </c>
    </row>
    <row r="2014" spans="5:6" x14ac:dyDescent="0.3">
      <c r="E2014" s="2">
        <f t="shared" ca="1" si="62"/>
        <v>0.7277671229372672</v>
      </c>
      <c r="F2014" s="2">
        <f t="shared" ca="1" si="63"/>
        <v>21.246048049994798</v>
      </c>
    </row>
    <row r="2015" spans="5:6" x14ac:dyDescent="0.3">
      <c r="E2015" s="2">
        <f t="shared" ca="1" si="62"/>
        <v>0.66335439830378129</v>
      </c>
      <c r="F2015" s="2">
        <f t="shared" ca="1" si="63"/>
        <v>20.889762978414197</v>
      </c>
    </row>
    <row r="2016" spans="5:6" x14ac:dyDescent="0.3">
      <c r="E2016" s="2">
        <f t="shared" ca="1" si="62"/>
        <v>0.90204530991149856</v>
      </c>
      <c r="F2016" s="2">
        <f t="shared" ca="1" si="63"/>
        <v>22.344826276879619</v>
      </c>
    </row>
    <row r="2017" spans="5:6" x14ac:dyDescent="0.3">
      <c r="E2017" s="2">
        <f t="shared" ca="1" si="62"/>
        <v>0.68551799449132178</v>
      </c>
      <c r="F2017" s="2">
        <f t="shared" ca="1" si="63"/>
        <v>21.011529250968703</v>
      </c>
    </row>
    <row r="2018" spans="5:6" x14ac:dyDescent="0.3">
      <c r="E2018" s="2">
        <f t="shared" ca="1" si="62"/>
        <v>0.84295992829819577</v>
      </c>
      <c r="F2018" s="2">
        <f t="shared" ca="1" si="63"/>
        <v>21.927926718673522</v>
      </c>
    </row>
    <row r="2019" spans="5:6" x14ac:dyDescent="0.3">
      <c r="E2019" s="2">
        <f t="shared" ca="1" si="62"/>
        <v>1.712576265489818E-2</v>
      </c>
      <c r="F2019" s="2">
        <f t="shared" ca="1" si="63"/>
        <v>16.690038901168506</v>
      </c>
    </row>
    <row r="2020" spans="5:6" x14ac:dyDescent="0.3">
      <c r="E2020" s="2">
        <f t="shared" ca="1" si="62"/>
        <v>0.50256452138086505</v>
      </c>
      <c r="F2020" s="2">
        <f t="shared" ca="1" si="63"/>
        <v>20.013946931193768</v>
      </c>
    </row>
    <row r="2021" spans="5:6" x14ac:dyDescent="0.3">
      <c r="E2021" s="2">
        <f t="shared" ca="1" si="62"/>
        <v>0.78701649663863726</v>
      </c>
      <c r="F2021" s="2">
        <f t="shared" ca="1" si="63"/>
        <v>21.585096581503834</v>
      </c>
    </row>
    <row r="2022" spans="5:6" x14ac:dyDescent="0.3">
      <c r="E2022" s="2">
        <f t="shared" ca="1" si="62"/>
        <v>0.67314962580579429</v>
      </c>
      <c r="F2022" s="2">
        <f t="shared" ca="1" si="63"/>
        <v>20.943500595529166</v>
      </c>
    </row>
    <row r="2023" spans="5:6" x14ac:dyDescent="0.3">
      <c r="E2023" s="2">
        <f t="shared" ca="1" si="62"/>
        <v>0.48179219401711804</v>
      </c>
      <c r="F2023" s="2">
        <f t="shared" ca="1" si="63"/>
        <v>19.900978373825335</v>
      </c>
    </row>
    <row r="2024" spans="5:6" x14ac:dyDescent="0.3">
      <c r="E2024" s="2">
        <f t="shared" ca="1" si="62"/>
        <v>0.77722774081361246</v>
      </c>
      <c r="F2024" s="2">
        <f t="shared" ca="1" si="63"/>
        <v>21.527858225036884</v>
      </c>
    </row>
    <row r="2025" spans="5:6" x14ac:dyDescent="0.3">
      <c r="E2025" s="2">
        <f t="shared" ca="1" si="62"/>
        <v>0.61142180462511142</v>
      </c>
      <c r="F2025" s="2">
        <f t="shared" ca="1" si="63"/>
        <v>20.606159965154234</v>
      </c>
    </row>
    <row r="2026" spans="5:6" x14ac:dyDescent="0.3">
      <c r="E2026" s="2">
        <f t="shared" ca="1" si="62"/>
        <v>0.93786902298980723</v>
      </c>
      <c r="F2026" s="2">
        <f t="shared" ca="1" si="63"/>
        <v>22.661604497470631</v>
      </c>
    </row>
    <row r="2027" spans="5:6" x14ac:dyDescent="0.3">
      <c r="E2027" s="2">
        <f t="shared" ca="1" si="62"/>
        <v>0.15750079152996732</v>
      </c>
      <c r="F2027" s="2">
        <f t="shared" ca="1" si="63"/>
        <v>18.075043268644805</v>
      </c>
    </row>
    <row r="2028" spans="5:6" x14ac:dyDescent="0.3">
      <c r="E2028" s="2">
        <f t="shared" ca="1" si="62"/>
        <v>0.9582891360621294</v>
      </c>
      <c r="F2028" s="2">
        <f t="shared" ca="1" si="63"/>
        <v>22.893120713968326</v>
      </c>
    </row>
    <row r="2029" spans="5:6" x14ac:dyDescent="0.3">
      <c r="E2029" s="2">
        <f t="shared" ca="1" si="62"/>
        <v>0.85547663438113797</v>
      </c>
      <c r="F2029" s="2">
        <f t="shared" ca="1" si="63"/>
        <v>22.009884396324736</v>
      </c>
    </row>
    <row r="2030" spans="5:6" x14ac:dyDescent="0.3">
      <c r="E2030" s="2">
        <f t="shared" ca="1" si="62"/>
        <v>0.19152025096034908</v>
      </c>
      <c r="F2030" s="2">
        <f t="shared" ca="1" si="63"/>
        <v>18.28698819600886</v>
      </c>
    </row>
    <row r="2031" spans="5:6" x14ac:dyDescent="0.3">
      <c r="E2031" s="2">
        <f t="shared" ca="1" si="62"/>
        <v>0.28576039669973174</v>
      </c>
      <c r="F2031" s="2">
        <f t="shared" ca="1" si="63"/>
        <v>18.829485533020851</v>
      </c>
    </row>
    <row r="2032" spans="5:6" x14ac:dyDescent="0.3">
      <c r="E2032" s="2">
        <f t="shared" ca="1" si="62"/>
        <v>0.46737390945044066</v>
      </c>
      <c r="F2032" s="2">
        <f t="shared" ca="1" si="63"/>
        <v>19.822565350009615</v>
      </c>
    </row>
    <row r="2033" spans="5:6" x14ac:dyDescent="0.3">
      <c r="E2033" s="2">
        <f t="shared" ca="1" si="62"/>
        <v>0.22555177598914422</v>
      </c>
      <c r="F2033" s="2">
        <f t="shared" ca="1" si="63"/>
        <v>18.488287116145425</v>
      </c>
    </row>
    <row r="2034" spans="5:6" x14ac:dyDescent="0.3">
      <c r="E2034" s="2">
        <f t="shared" ca="1" si="62"/>
        <v>0.92211423206484688</v>
      </c>
      <c r="F2034" s="2">
        <f t="shared" ca="1" si="63"/>
        <v>22.512606658293624</v>
      </c>
    </row>
    <row r="2035" spans="5:6" x14ac:dyDescent="0.3">
      <c r="E2035" s="2">
        <f t="shared" ca="1" si="62"/>
        <v>0.50388262207193679</v>
      </c>
      <c r="F2035" s="2">
        <f t="shared" ca="1" si="63"/>
        <v>20.021115309591206</v>
      </c>
    </row>
    <row r="2036" spans="5:6" x14ac:dyDescent="0.3">
      <c r="E2036" s="2">
        <f t="shared" ca="1" si="62"/>
        <v>0.98293099668891437</v>
      </c>
      <c r="F2036" s="2">
        <f t="shared" ca="1" si="63"/>
        <v>23.311321294603712</v>
      </c>
    </row>
    <row r="2037" spans="5:6" x14ac:dyDescent="0.3">
      <c r="E2037" s="2">
        <f t="shared" ca="1" si="62"/>
        <v>0.58101276080149655</v>
      </c>
      <c r="F2037" s="2">
        <f t="shared" ca="1" si="63"/>
        <v>20.440622005770738</v>
      </c>
    </row>
    <row r="2038" spans="5:6" x14ac:dyDescent="0.3">
      <c r="E2038" s="2">
        <f t="shared" ca="1" si="62"/>
        <v>0.30204887441629069</v>
      </c>
      <c r="F2038" s="2">
        <f t="shared" ca="1" si="63"/>
        <v>18.919845981266342</v>
      </c>
    </row>
    <row r="2039" spans="5:6" x14ac:dyDescent="0.3">
      <c r="E2039" s="2">
        <f t="shared" ca="1" si="62"/>
        <v>0.87208201694157739</v>
      </c>
      <c r="F2039" s="2">
        <f t="shared" ca="1" si="63"/>
        <v>22.123018218963111</v>
      </c>
    </row>
    <row r="2040" spans="5:6" x14ac:dyDescent="0.3">
      <c r="E2040" s="2">
        <f t="shared" ca="1" si="62"/>
        <v>0.93973306128450051</v>
      </c>
      <c r="F2040" s="2">
        <f t="shared" ca="1" si="63"/>
        <v>22.680609439128986</v>
      </c>
    </row>
    <row r="2041" spans="5:6" x14ac:dyDescent="0.3">
      <c r="E2041" s="2">
        <f t="shared" ca="1" si="62"/>
        <v>0.27652254942554977</v>
      </c>
      <c r="F2041" s="2">
        <f t="shared" ca="1" si="63"/>
        <v>18.777958683027808</v>
      </c>
    </row>
    <row r="2042" spans="5:6" x14ac:dyDescent="0.3">
      <c r="E2042" s="2">
        <f t="shared" ca="1" si="62"/>
        <v>0.36644833832414059</v>
      </c>
      <c r="F2042" s="2">
        <f t="shared" ca="1" si="63"/>
        <v>19.273190355476803</v>
      </c>
    </row>
    <row r="2043" spans="5:6" x14ac:dyDescent="0.3">
      <c r="E2043" s="2">
        <f t="shared" ca="1" si="62"/>
        <v>0.37216489286678955</v>
      </c>
      <c r="F2043" s="2">
        <f t="shared" ca="1" si="63"/>
        <v>19.304377803881586</v>
      </c>
    </row>
    <row r="2044" spans="5:6" x14ac:dyDescent="0.3">
      <c r="E2044" s="2">
        <f t="shared" ca="1" si="62"/>
        <v>0.29242552723360293</v>
      </c>
      <c r="F2044" s="2">
        <f t="shared" ca="1" si="63"/>
        <v>18.866530435469272</v>
      </c>
    </row>
    <row r="2045" spans="5:6" x14ac:dyDescent="0.3">
      <c r="E2045" s="2">
        <f t="shared" ca="1" si="62"/>
        <v>0.56418058133858429</v>
      </c>
      <c r="F2045" s="2">
        <f t="shared" ca="1" si="63"/>
        <v>20.349053420718334</v>
      </c>
    </row>
    <row r="2046" spans="5:6" x14ac:dyDescent="0.3">
      <c r="E2046" s="2">
        <f t="shared" ca="1" si="62"/>
        <v>0.68349276186086261</v>
      </c>
      <c r="F2046" s="2">
        <f t="shared" ca="1" si="63"/>
        <v>21.000375060908663</v>
      </c>
    </row>
    <row r="2047" spans="5:6" x14ac:dyDescent="0.3">
      <c r="E2047" s="2">
        <f t="shared" ca="1" si="62"/>
        <v>0.76214213111543183</v>
      </c>
      <c r="F2047" s="2">
        <f t="shared" ca="1" si="63"/>
        <v>21.440741577436853</v>
      </c>
    </row>
    <row r="2048" spans="5:6" x14ac:dyDescent="0.3">
      <c r="E2048" s="2">
        <f t="shared" ca="1" si="62"/>
        <v>0.65403698909129571</v>
      </c>
      <c r="F2048" s="2">
        <f t="shared" ca="1" si="63"/>
        <v>20.838740215783893</v>
      </c>
    </row>
    <row r="2049" spans="5:6" x14ac:dyDescent="0.3">
      <c r="E2049" s="2">
        <f t="shared" ca="1" si="62"/>
        <v>0.69327680804879011</v>
      </c>
      <c r="F2049" s="2">
        <f t="shared" ca="1" si="63"/>
        <v>21.05432259730728</v>
      </c>
    </row>
    <row r="2050" spans="5:6" x14ac:dyDescent="0.3">
      <c r="E2050" s="2">
        <f t="shared" ca="1" si="62"/>
        <v>0.59941949469287459</v>
      </c>
      <c r="F2050" s="2">
        <f t="shared" ca="1" si="63"/>
        <v>20.54079863899177</v>
      </c>
    </row>
    <row r="2051" spans="5:6" x14ac:dyDescent="0.3">
      <c r="E2051" s="2">
        <f t="shared" ref="E2051:E2114" ca="1" si="64">RAND()</f>
        <v>0.69680068830740038</v>
      </c>
      <c r="F2051" s="2">
        <f t="shared" ref="F2051:F2114" ca="1" si="65">SIGN(E2051-0.5)*((($C$3^$C$4)*_xlfn.GAMMA.INV(2*ABS(E2051-0.5),1/$C$4,1))^(1/$C$4))+$C$5</f>
        <v>21.073792680975057</v>
      </c>
    </row>
    <row r="2052" spans="5:6" x14ac:dyDescent="0.3">
      <c r="E2052" s="2">
        <f t="shared" ca="1" si="64"/>
        <v>1.9345319843467101E-2</v>
      </c>
      <c r="F2052" s="2">
        <f t="shared" ca="1" si="65"/>
        <v>16.740821127179931</v>
      </c>
    </row>
    <row r="2053" spans="5:6" x14ac:dyDescent="0.3">
      <c r="E2053" s="2">
        <f t="shared" ca="1" si="64"/>
        <v>0.96666321440136971</v>
      </c>
      <c r="F2053" s="2">
        <f t="shared" ca="1" si="65"/>
        <v>23.009278773028278</v>
      </c>
    </row>
    <row r="2054" spans="5:6" x14ac:dyDescent="0.3">
      <c r="E2054" s="2">
        <f t="shared" ca="1" si="64"/>
        <v>0.92744665488622502</v>
      </c>
      <c r="F2054" s="2">
        <f t="shared" ca="1" si="65"/>
        <v>22.560962732385189</v>
      </c>
    </row>
    <row r="2055" spans="5:6" x14ac:dyDescent="0.3">
      <c r="E2055" s="2">
        <f t="shared" ca="1" si="64"/>
        <v>0.58509441535010276</v>
      </c>
      <c r="F2055" s="2">
        <f t="shared" ca="1" si="65"/>
        <v>20.462831164318743</v>
      </c>
    </row>
    <row r="2056" spans="5:6" x14ac:dyDescent="0.3">
      <c r="E2056" s="2">
        <f t="shared" ca="1" si="64"/>
        <v>0.66258628187754576</v>
      </c>
      <c r="F2056" s="2">
        <f t="shared" ca="1" si="65"/>
        <v>20.885553501001638</v>
      </c>
    </row>
    <row r="2057" spans="5:6" x14ac:dyDescent="0.3">
      <c r="E2057" s="2">
        <f t="shared" ca="1" si="64"/>
        <v>0.66527726983591207</v>
      </c>
      <c r="F2057" s="2">
        <f t="shared" ca="1" si="65"/>
        <v>20.900303536665845</v>
      </c>
    </row>
    <row r="2058" spans="5:6" x14ac:dyDescent="0.3">
      <c r="E2058" s="2">
        <f t="shared" ca="1" si="64"/>
        <v>0.88474953246065624</v>
      </c>
      <c r="F2058" s="2">
        <f t="shared" ca="1" si="65"/>
        <v>22.213537385701578</v>
      </c>
    </row>
    <row r="2059" spans="5:6" x14ac:dyDescent="0.3">
      <c r="E2059" s="2">
        <f t="shared" ca="1" si="64"/>
        <v>0.23354571665012125</v>
      </c>
      <c r="F2059" s="2">
        <f t="shared" ca="1" si="65"/>
        <v>18.534479851349889</v>
      </c>
    </row>
    <row r="2060" spans="5:6" x14ac:dyDescent="0.3">
      <c r="E2060" s="2">
        <f t="shared" ca="1" si="64"/>
        <v>0.50810257741592013</v>
      </c>
      <c r="F2060" s="2">
        <f t="shared" ca="1" si="65"/>
        <v>20.044065177852168</v>
      </c>
    </row>
    <row r="2061" spans="5:6" x14ac:dyDescent="0.3">
      <c r="E2061" s="2">
        <f t="shared" ca="1" si="64"/>
        <v>0.47946683335946694</v>
      </c>
      <c r="F2061" s="2">
        <f t="shared" ca="1" si="65"/>
        <v>19.888332078498067</v>
      </c>
    </row>
    <row r="2062" spans="5:6" x14ac:dyDescent="0.3">
      <c r="E2062" s="2">
        <f t="shared" ca="1" si="64"/>
        <v>0.14659104024011804</v>
      </c>
      <c r="F2062" s="2">
        <f t="shared" ca="1" si="65"/>
        <v>18.003832722944569</v>
      </c>
    </row>
    <row r="2063" spans="5:6" x14ac:dyDescent="0.3">
      <c r="E2063" s="2">
        <f t="shared" ca="1" si="64"/>
        <v>0.4796861383201575</v>
      </c>
      <c r="F2063" s="2">
        <f t="shared" ca="1" si="65"/>
        <v>19.889524752096833</v>
      </c>
    </row>
    <row r="2064" spans="5:6" x14ac:dyDescent="0.3">
      <c r="E2064" s="2">
        <f t="shared" ca="1" si="64"/>
        <v>0.86632490419360464</v>
      </c>
      <c r="F2064" s="2">
        <f t="shared" ca="1" si="65"/>
        <v>22.083154455145241</v>
      </c>
    </row>
    <row r="2065" spans="5:6" x14ac:dyDescent="0.3">
      <c r="E2065" s="2">
        <f t="shared" ca="1" si="64"/>
        <v>0.60369792258432164</v>
      </c>
      <c r="F2065" s="2">
        <f t="shared" ca="1" si="65"/>
        <v>20.564093300583139</v>
      </c>
    </row>
    <row r="2066" spans="5:6" x14ac:dyDescent="0.3">
      <c r="E2066" s="2">
        <f t="shared" ca="1" si="64"/>
        <v>0.99368729877021489</v>
      </c>
      <c r="F2066" s="2">
        <f t="shared" ca="1" si="65"/>
        <v>23.673129412307016</v>
      </c>
    </row>
    <row r="2067" spans="5:6" x14ac:dyDescent="0.3">
      <c r="E2067" s="2">
        <f t="shared" ca="1" si="64"/>
        <v>0.35347991942455814</v>
      </c>
      <c r="F2067" s="2">
        <f t="shared" ca="1" si="65"/>
        <v>19.202366933531533</v>
      </c>
    </row>
    <row r="2068" spans="5:6" x14ac:dyDescent="0.3">
      <c r="E2068" s="2">
        <f t="shared" ca="1" si="64"/>
        <v>0.28281064121372712</v>
      </c>
      <c r="F2068" s="2">
        <f t="shared" ca="1" si="65"/>
        <v>18.813056588009687</v>
      </c>
    </row>
    <row r="2069" spans="5:6" x14ac:dyDescent="0.3">
      <c r="E2069" s="2">
        <f t="shared" ca="1" si="64"/>
        <v>3.513181089767925E-2</v>
      </c>
      <c r="F2069" s="2">
        <f t="shared" ca="1" si="65"/>
        <v>17.017118945867349</v>
      </c>
    </row>
    <row r="2070" spans="5:6" x14ac:dyDescent="0.3">
      <c r="E2070" s="2">
        <f t="shared" ca="1" si="64"/>
        <v>0.15422527837757694</v>
      </c>
      <c r="F2070" s="2">
        <f t="shared" ca="1" si="65"/>
        <v>18.053859328444055</v>
      </c>
    </row>
    <row r="2071" spans="5:6" x14ac:dyDescent="0.3">
      <c r="E2071" s="2">
        <f t="shared" ca="1" si="64"/>
        <v>0.93495813026976748</v>
      </c>
      <c r="F2071" s="2">
        <f t="shared" ca="1" si="65"/>
        <v>22.632580578108236</v>
      </c>
    </row>
    <row r="2072" spans="5:6" x14ac:dyDescent="0.3">
      <c r="E2072" s="2">
        <f t="shared" ca="1" si="64"/>
        <v>0.46767703006424333</v>
      </c>
      <c r="F2072" s="2">
        <f t="shared" ca="1" si="65"/>
        <v>19.8242138654619</v>
      </c>
    </row>
    <row r="2073" spans="5:6" x14ac:dyDescent="0.3">
      <c r="E2073" s="2">
        <f t="shared" ca="1" si="64"/>
        <v>0.7722950980823543</v>
      </c>
      <c r="F2073" s="2">
        <f t="shared" ca="1" si="65"/>
        <v>21.499236621848976</v>
      </c>
    </row>
    <row r="2074" spans="5:6" x14ac:dyDescent="0.3">
      <c r="E2074" s="2">
        <f t="shared" ca="1" si="64"/>
        <v>3.9702246433371058E-2</v>
      </c>
      <c r="F2074" s="2">
        <f t="shared" ca="1" si="65"/>
        <v>17.080522499893195</v>
      </c>
    </row>
    <row r="2075" spans="5:6" x14ac:dyDescent="0.3">
      <c r="E2075" s="2">
        <f t="shared" ca="1" si="64"/>
        <v>0.74219890716943127</v>
      </c>
      <c r="F2075" s="2">
        <f t="shared" ca="1" si="65"/>
        <v>21.327240203772487</v>
      </c>
    </row>
    <row r="2076" spans="5:6" x14ac:dyDescent="0.3">
      <c r="E2076" s="2">
        <f t="shared" ca="1" si="64"/>
        <v>0.4300284681372073</v>
      </c>
      <c r="F2076" s="2">
        <f t="shared" ca="1" si="65"/>
        <v>19.619446075345596</v>
      </c>
    </row>
    <row r="2077" spans="5:6" x14ac:dyDescent="0.3">
      <c r="E2077" s="2">
        <f t="shared" ca="1" si="64"/>
        <v>0.6662914544288786</v>
      </c>
      <c r="F2077" s="2">
        <f t="shared" ca="1" si="65"/>
        <v>20.905864572086614</v>
      </c>
    </row>
    <row r="2078" spans="5:6" x14ac:dyDescent="0.3">
      <c r="E2078" s="2">
        <f t="shared" ca="1" si="64"/>
        <v>0.9309747285609179</v>
      </c>
      <c r="F2078" s="2">
        <f t="shared" ca="1" si="65"/>
        <v>22.594049994048511</v>
      </c>
    </row>
    <row r="2079" spans="5:6" x14ac:dyDescent="0.3">
      <c r="E2079" s="2">
        <f t="shared" ca="1" si="64"/>
        <v>0.7041824309462692</v>
      </c>
      <c r="F2079" s="2">
        <f t="shared" ca="1" si="65"/>
        <v>21.114654988176468</v>
      </c>
    </row>
    <row r="2080" spans="5:6" x14ac:dyDescent="0.3">
      <c r="E2080" s="2">
        <f t="shared" ca="1" si="64"/>
        <v>0.32120748572292068</v>
      </c>
      <c r="F2080" s="2">
        <f t="shared" ca="1" si="65"/>
        <v>19.025488729874546</v>
      </c>
    </row>
    <row r="2081" spans="5:6" x14ac:dyDescent="0.3">
      <c r="E2081" s="2">
        <f t="shared" ca="1" si="64"/>
        <v>0.83854858370833241</v>
      </c>
      <c r="F2081" s="2">
        <f t="shared" ca="1" si="65"/>
        <v>21.899614690773952</v>
      </c>
    </row>
    <row r="2082" spans="5:6" x14ac:dyDescent="0.3">
      <c r="E2082" s="2">
        <f t="shared" ca="1" si="64"/>
        <v>0.52812557917348069</v>
      </c>
      <c r="F2082" s="2">
        <f t="shared" ca="1" si="65"/>
        <v>20.152958774524791</v>
      </c>
    </row>
    <row r="2083" spans="5:6" x14ac:dyDescent="0.3">
      <c r="E2083" s="2">
        <f t="shared" ca="1" si="64"/>
        <v>0.80623483081812497</v>
      </c>
      <c r="F2083" s="2">
        <f t="shared" ca="1" si="65"/>
        <v>21.699456298933246</v>
      </c>
    </row>
    <row r="2084" spans="5:6" x14ac:dyDescent="0.3">
      <c r="E2084" s="2">
        <f t="shared" ca="1" si="64"/>
        <v>7.6958054948265242E-2</v>
      </c>
      <c r="F2084" s="2">
        <f t="shared" ca="1" si="65"/>
        <v>17.47911402278492</v>
      </c>
    </row>
    <row r="2085" spans="5:6" x14ac:dyDescent="0.3">
      <c r="E2085" s="2">
        <f t="shared" ca="1" si="64"/>
        <v>0.96993971386184952</v>
      </c>
      <c r="F2085" s="2">
        <f t="shared" ca="1" si="65"/>
        <v>23.060044838225636</v>
      </c>
    </row>
    <row r="2086" spans="5:6" x14ac:dyDescent="0.3">
      <c r="E2086" s="2">
        <f t="shared" ca="1" si="64"/>
        <v>0.99680547284860788</v>
      </c>
      <c r="F2086" s="2">
        <f t="shared" ca="1" si="65"/>
        <v>23.880325600619155</v>
      </c>
    </row>
    <row r="2087" spans="5:6" x14ac:dyDescent="0.3">
      <c r="E2087" s="2">
        <f t="shared" ca="1" si="64"/>
        <v>0.21070599033354054</v>
      </c>
      <c r="F2087" s="2">
        <f t="shared" ca="1" si="65"/>
        <v>18.401495613011587</v>
      </c>
    </row>
    <row r="2088" spans="5:6" x14ac:dyDescent="0.3">
      <c r="E2088" s="2">
        <f t="shared" ca="1" si="64"/>
        <v>0.760390366897849</v>
      </c>
      <c r="F2088" s="2">
        <f t="shared" ca="1" si="65"/>
        <v>21.430701665694983</v>
      </c>
    </row>
    <row r="2089" spans="5:6" x14ac:dyDescent="0.3">
      <c r="E2089" s="2">
        <f t="shared" ca="1" si="64"/>
        <v>5.1255367814200259E-2</v>
      </c>
      <c r="F2089" s="2">
        <f t="shared" ca="1" si="65"/>
        <v>17.222168118170337</v>
      </c>
    </row>
    <row r="2090" spans="5:6" x14ac:dyDescent="0.3">
      <c r="E2090" s="2">
        <f t="shared" ca="1" si="64"/>
        <v>0.55973010651763744</v>
      </c>
      <c r="F2090" s="2">
        <f t="shared" ca="1" si="65"/>
        <v>20.32484603034581</v>
      </c>
    </row>
    <row r="2091" spans="5:6" x14ac:dyDescent="0.3">
      <c r="E2091" s="2">
        <f t="shared" ca="1" si="64"/>
        <v>0.58686380852693965</v>
      </c>
      <c r="F2091" s="2">
        <f t="shared" ca="1" si="65"/>
        <v>20.472459543048867</v>
      </c>
    </row>
    <row r="2092" spans="5:6" x14ac:dyDescent="0.3">
      <c r="E2092" s="2">
        <f t="shared" ca="1" si="64"/>
        <v>0.57818831087720601</v>
      </c>
      <c r="F2092" s="2">
        <f t="shared" ca="1" si="65"/>
        <v>20.425254807360556</v>
      </c>
    </row>
    <row r="2093" spans="5:6" x14ac:dyDescent="0.3">
      <c r="E2093" s="2">
        <f t="shared" ca="1" si="64"/>
        <v>0.69968314113321872</v>
      </c>
      <c r="F2093" s="2">
        <f t="shared" ca="1" si="65"/>
        <v>21.089735957707507</v>
      </c>
    </row>
    <row r="2094" spans="5:6" x14ac:dyDescent="0.3">
      <c r="E2094" s="2">
        <f t="shared" ca="1" si="64"/>
        <v>0.45561178068118047</v>
      </c>
      <c r="F2094" s="2">
        <f t="shared" ca="1" si="65"/>
        <v>19.758596424120768</v>
      </c>
    </row>
    <row r="2095" spans="5:6" x14ac:dyDescent="0.3">
      <c r="E2095" s="2">
        <f t="shared" ca="1" si="64"/>
        <v>0.60633835447011386</v>
      </c>
      <c r="F2095" s="2">
        <f t="shared" ca="1" si="65"/>
        <v>20.578471965791977</v>
      </c>
    </row>
    <row r="2096" spans="5:6" x14ac:dyDescent="0.3">
      <c r="E2096" s="2">
        <f t="shared" ca="1" si="64"/>
        <v>9.4855583368537166E-3</v>
      </c>
      <c r="F2096" s="2">
        <f t="shared" ca="1" si="65"/>
        <v>16.465023380318382</v>
      </c>
    </row>
    <row r="2097" spans="5:6" x14ac:dyDescent="0.3">
      <c r="E2097" s="2">
        <f t="shared" ca="1" si="64"/>
        <v>0.47686466530277116</v>
      </c>
      <c r="F2097" s="2">
        <f t="shared" ca="1" si="65"/>
        <v>19.874180374082538</v>
      </c>
    </row>
    <row r="2098" spans="5:6" x14ac:dyDescent="0.3">
      <c r="E2098" s="2">
        <f t="shared" ca="1" si="64"/>
        <v>7.3106662769235609E-2</v>
      </c>
      <c r="F2098" s="2">
        <f t="shared" ca="1" si="65"/>
        <v>17.444144160194483</v>
      </c>
    </row>
    <row r="2099" spans="5:6" x14ac:dyDescent="0.3">
      <c r="E2099" s="2">
        <f t="shared" ca="1" si="64"/>
        <v>5.5823933017218663E-2</v>
      </c>
      <c r="F2099" s="2">
        <f t="shared" ca="1" si="65"/>
        <v>17.272640667250091</v>
      </c>
    </row>
    <row r="2100" spans="5:6" x14ac:dyDescent="0.3">
      <c r="E2100" s="2">
        <f t="shared" ca="1" si="64"/>
        <v>0.5501604922010801</v>
      </c>
      <c r="F2100" s="2">
        <f t="shared" ca="1" si="65"/>
        <v>20.272797296530555</v>
      </c>
    </row>
    <row r="2101" spans="5:6" x14ac:dyDescent="0.3">
      <c r="E2101" s="2">
        <f t="shared" ca="1" si="64"/>
        <v>0.18073077305026042</v>
      </c>
      <c r="F2101" s="2">
        <f t="shared" ca="1" si="65"/>
        <v>18.221173659359419</v>
      </c>
    </row>
    <row r="2102" spans="5:6" x14ac:dyDescent="0.3">
      <c r="E2102" s="2">
        <f t="shared" ca="1" si="64"/>
        <v>0.23301340157187733</v>
      </c>
      <c r="F2102" s="2">
        <f t="shared" ca="1" si="65"/>
        <v>18.531414521681636</v>
      </c>
    </row>
    <row r="2103" spans="5:6" x14ac:dyDescent="0.3">
      <c r="E2103" s="2">
        <f t="shared" ca="1" si="64"/>
        <v>0.2399004782271712</v>
      </c>
      <c r="F2103" s="2">
        <f t="shared" ca="1" si="65"/>
        <v>18.570963840765042</v>
      </c>
    </row>
    <row r="2104" spans="5:6" x14ac:dyDescent="0.3">
      <c r="E2104" s="2">
        <f t="shared" ca="1" si="64"/>
        <v>9.0119837178785578E-2</v>
      </c>
      <c r="F2104" s="2">
        <f t="shared" ca="1" si="65"/>
        <v>17.592001211587522</v>
      </c>
    </row>
    <row r="2105" spans="5:6" x14ac:dyDescent="0.3">
      <c r="E2105" s="2">
        <f t="shared" ca="1" si="64"/>
        <v>0.88456975272808291</v>
      </c>
      <c r="F2105" s="2">
        <f t="shared" ca="1" si="65"/>
        <v>22.212222825533978</v>
      </c>
    </row>
    <row r="2106" spans="5:6" x14ac:dyDescent="0.3">
      <c r="E2106" s="2">
        <f t="shared" ca="1" si="64"/>
        <v>0.64099086554510254</v>
      </c>
      <c r="F2106" s="2">
        <f t="shared" ca="1" si="65"/>
        <v>20.767423271311156</v>
      </c>
    </row>
    <row r="2107" spans="5:6" x14ac:dyDescent="0.3">
      <c r="E2107" s="2">
        <f t="shared" ca="1" si="64"/>
        <v>0.38151859712363412</v>
      </c>
      <c r="F2107" s="2">
        <f t="shared" ca="1" si="65"/>
        <v>19.355374298382948</v>
      </c>
    </row>
    <row r="2108" spans="5:6" x14ac:dyDescent="0.3">
      <c r="E2108" s="2">
        <f t="shared" ca="1" si="64"/>
        <v>6.891529253246631E-2</v>
      </c>
      <c r="F2108" s="2">
        <f t="shared" ca="1" si="65"/>
        <v>17.404903461807002</v>
      </c>
    </row>
    <row r="2109" spans="5:6" x14ac:dyDescent="0.3">
      <c r="E2109" s="2">
        <f t="shared" ca="1" si="64"/>
        <v>0.95183589654329492</v>
      </c>
      <c r="F2109" s="2">
        <f t="shared" ca="1" si="65"/>
        <v>22.81357125779568</v>
      </c>
    </row>
    <row r="2110" spans="5:6" x14ac:dyDescent="0.3">
      <c r="E2110" s="2">
        <f t="shared" ca="1" si="64"/>
        <v>0.63617584944348082</v>
      </c>
      <c r="F2110" s="2">
        <f t="shared" ca="1" si="65"/>
        <v>20.741132300300386</v>
      </c>
    </row>
    <row r="2111" spans="5:6" x14ac:dyDescent="0.3">
      <c r="E2111" s="2">
        <f t="shared" ca="1" si="64"/>
        <v>0.38850992626471348</v>
      </c>
      <c r="F2111" s="2">
        <f t="shared" ca="1" si="65"/>
        <v>19.393468139010711</v>
      </c>
    </row>
    <row r="2112" spans="5:6" x14ac:dyDescent="0.3">
      <c r="E2112" s="2">
        <f t="shared" ca="1" si="64"/>
        <v>0.788143232121013</v>
      </c>
      <c r="F2112" s="2">
        <f t="shared" ca="1" si="65"/>
        <v>21.591725240943518</v>
      </c>
    </row>
    <row r="2113" spans="5:6" x14ac:dyDescent="0.3">
      <c r="E2113" s="2">
        <f t="shared" ca="1" si="64"/>
        <v>0.46242975018983723</v>
      </c>
      <c r="F2113" s="2">
        <f t="shared" ca="1" si="65"/>
        <v>19.79567651575746</v>
      </c>
    </row>
    <row r="2114" spans="5:6" x14ac:dyDescent="0.3">
      <c r="E2114" s="2">
        <f t="shared" ca="1" si="64"/>
        <v>0.70110428067440023</v>
      </c>
      <c r="F2114" s="2">
        <f t="shared" ca="1" si="65"/>
        <v>21.097602431427884</v>
      </c>
    </row>
    <row r="2115" spans="5:6" x14ac:dyDescent="0.3">
      <c r="E2115" s="2">
        <f t="shared" ref="E2115:E2160" ca="1" si="66">RAND()</f>
        <v>0.61713828017255745</v>
      </c>
      <c r="F2115" s="2">
        <f t="shared" ref="F2115:F2178" ca="1" si="67">SIGN(E2115-0.5)*((($C$3^$C$4)*_xlfn.GAMMA.INV(2*ABS(E2115-0.5),1/$C$4,1))^(1/$C$4))+$C$5</f>
        <v>20.637306005302435</v>
      </c>
    </row>
    <row r="2116" spans="5:6" x14ac:dyDescent="0.3">
      <c r="E2116" s="2">
        <f t="shared" ca="1" si="66"/>
        <v>0.22820387533038888</v>
      </c>
      <c r="F2116" s="2">
        <f t="shared" ca="1" si="67"/>
        <v>18.503650956539179</v>
      </c>
    </row>
    <row r="2117" spans="5:6" x14ac:dyDescent="0.3">
      <c r="E2117" s="2">
        <f t="shared" ca="1" si="66"/>
        <v>0.38333423038126524</v>
      </c>
      <c r="F2117" s="2">
        <f t="shared" ca="1" si="67"/>
        <v>19.365268899727859</v>
      </c>
    </row>
    <row r="2118" spans="5:6" x14ac:dyDescent="0.3">
      <c r="E2118" s="2">
        <f t="shared" ca="1" si="66"/>
        <v>0.25542209668654792</v>
      </c>
      <c r="F2118" s="2">
        <f t="shared" ca="1" si="67"/>
        <v>18.659306006793376</v>
      </c>
    </row>
    <row r="2119" spans="5:6" x14ac:dyDescent="0.3">
      <c r="E2119" s="2">
        <f t="shared" ca="1" si="66"/>
        <v>0.53269298687925293</v>
      </c>
      <c r="F2119" s="2">
        <f t="shared" ca="1" si="67"/>
        <v>20.177798464454227</v>
      </c>
    </row>
    <row r="2120" spans="5:6" x14ac:dyDescent="0.3">
      <c r="E2120" s="2">
        <f t="shared" ca="1" si="66"/>
        <v>0.24718227006266169</v>
      </c>
      <c r="F2120" s="2">
        <f t="shared" ca="1" si="67"/>
        <v>18.612536360945835</v>
      </c>
    </row>
    <row r="2121" spans="5:6" x14ac:dyDescent="0.3">
      <c r="E2121" s="2">
        <f t="shared" ca="1" si="66"/>
        <v>0.56382265144540578</v>
      </c>
      <c r="F2121" s="2">
        <f t="shared" ca="1" si="67"/>
        <v>20.347106496652223</v>
      </c>
    </row>
    <row r="2122" spans="5:6" x14ac:dyDescent="0.3">
      <c r="E2122" s="2">
        <f t="shared" ca="1" si="66"/>
        <v>0.92316553869162199</v>
      </c>
      <c r="F2122" s="2">
        <f t="shared" ca="1" si="67"/>
        <v>22.521993074363849</v>
      </c>
    </row>
    <row r="2123" spans="5:6" x14ac:dyDescent="0.3">
      <c r="E2123" s="2">
        <f t="shared" ca="1" si="66"/>
        <v>4.901550463835036E-2</v>
      </c>
      <c r="F2123" s="2">
        <f t="shared" ca="1" si="67"/>
        <v>17.196410851803194</v>
      </c>
    </row>
    <row r="2124" spans="5:6" x14ac:dyDescent="0.3">
      <c r="E2124" s="2">
        <f t="shared" ca="1" si="66"/>
        <v>0.16859182105235626</v>
      </c>
      <c r="F2124" s="2">
        <f t="shared" ca="1" si="67"/>
        <v>18.145649976789183</v>
      </c>
    </row>
    <row r="2125" spans="5:6" x14ac:dyDescent="0.3">
      <c r="E2125" s="2">
        <f t="shared" ca="1" si="66"/>
        <v>8.1076914260537647E-2</v>
      </c>
      <c r="F2125" s="2">
        <f t="shared" ca="1" si="67"/>
        <v>17.515472486391918</v>
      </c>
    </row>
    <row r="2126" spans="5:6" x14ac:dyDescent="0.3">
      <c r="E2126" s="2">
        <f t="shared" ca="1" si="66"/>
        <v>0.37293761290827177</v>
      </c>
      <c r="F2126" s="2">
        <f t="shared" ca="1" si="67"/>
        <v>19.308592194842699</v>
      </c>
    </row>
    <row r="2127" spans="5:6" x14ac:dyDescent="0.3">
      <c r="E2127" s="2">
        <f t="shared" ca="1" si="66"/>
        <v>0.79204934256923087</v>
      </c>
      <c r="F2127" s="2">
        <f t="shared" ca="1" si="67"/>
        <v>21.614773844652614</v>
      </c>
    </row>
    <row r="2128" spans="5:6" x14ac:dyDescent="0.3">
      <c r="E2128" s="2">
        <f t="shared" ca="1" si="66"/>
        <v>0.74040800289114095</v>
      </c>
      <c r="F2128" s="2">
        <f t="shared" ca="1" si="67"/>
        <v>21.317126018837442</v>
      </c>
    </row>
    <row r="2129" spans="5:6" x14ac:dyDescent="0.3">
      <c r="E2129" s="2">
        <f t="shared" ca="1" si="66"/>
        <v>0.67558433594443434</v>
      </c>
      <c r="F2129" s="2">
        <f t="shared" ca="1" si="67"/>
        <v>20.956875496960716</v>
      </c>
    </row>
    <row r="2130" spans="5:6" x14ac:dyDescent="0.3">
      <c r="E2130" s="2">
        <f t="shared" ca="1" si="66"/>
        <v>0.28895457590323737</v>
      </c>
      <c r="F2130" s="2">
        <f t="shared" ca="1" si="67"/>
        <v>18.847251771150077</v>
      </c>
    </row>
    <row r="2131" spans="5:6" x14ac:dyDescent="0.3">
      <c r="E2131" s="2">
        <f t="shared" ca="1" si="66"/>
        <v>0.84177664089339177</v>
      </c>
      <c r="F2131" s="2">
        <f t="shared" ca="1" si="67"/>
        <v>21.920305010202174</v>
      </c>
    </row>
    <row r="2132" spans="5:6" x14ac:dyDescent="0.3">
      <c r="E2132" s="2">
        <f t="shared" ca="1" si="66"/>
        <v>0.48020502579259028</v>
      </c>
      <c r="F2132" s="2">
        <f t="shared" ca="1" si="67"/>
        <v>19.892346682369805</v>
      </c>
    </row>
    <row r="2133" spans="5:6" x14ac:dyDescent="0.3">
      <c r="E2133" s="2">
        <f t="shared" ca="1" si="66"/>
        <v>0.91934213848747803</v>
      </c>
      <c r="F2133" s="2">
        <f t="shared" ca="1" si="67"/>
        <v>22.488180478013341</v>
      </c>
    </row>
    <row r="2134" spans="5:6" x14ac:dyDescent="0.3">
      <c r="E2134" s="2">
        <f t="shared" ca="1" si="66"/>
        <v>0.29803599778899714</v>
      </c>
      <c r="F2134" s="2">
        <f t="shared" ca="1" si="67"/>
        <v>18.897636770857407</v>
      </c>
    </row>
    <row r="2135" spans="5:6" x14ac:dyDescent="0.3">
      <c r="E2135" s="2">
        <f t="shared" ca="1" si="66"/>
        <v>0.25495455980145942</v>
      </c>
      <c r="F2135" s="2">
        <f t="shared" ca="1" si="67"/>
        <v>18.656659460277613</v>
      </c>
    </row>
    <row r="2136" spans="5:6" x14ac:dyDescent="0.3">
      <c r="E2136" s="2">
        <f t="shared" ca="1" si="66"/>
        <v>0.71420647088882627</v>
      </c>
      <c r="F2136" s="2">
        <f t="shared" ca="1" si="67"/>
        <v>21.17033005588744</v>
      </c>
    </row>
    <row r="2137" spans="5:6" x14ac:dyDescent="0.3">
      <c r="E2137" s="2">
        <f t="shared" ca="1" si="66"/>
        <v>0.92721839943971807</v>
      </c>
      <c r="F2137" s="2">
        <f t="shared" ca="1" si="67"/>
        <v>22.558853414735371</v>
      </c>
    </row>
    <row r="2138" spans="5:6" x14ac:dyDescent="0.3">
      <c r="E2138" s="2">
        <f t="shared" ca="1" si="66"/>
        <v>7.1652855451743935E-2</v>
      </c>
      <c r="F2138" s="2">
        <f t="shared" ca="1" si="67"/>
        <v>17.430679532940413</v>
      </c>
    </row>
    <row r="2139" spans="5:6" x14ac:dyDescent="0.3">
      <c r="E2139" s="2">
        <f t="shared" ca="1" si="66"/>
        <v>9.1207644670524002E-2</v>
      </c>
      <c r="F2139" s="2">
        <f t="shared" ca="1" si="67"/>
        <v>17.600933477158964</v>
      </c>
    </row>
    <row r="2140" spans="5:6" x14ac:dyDescent="0.3">
      <c r="E2140" s="2">
        <f t="shared" ca="1" si="66"/>
        <v>0.98697747503341349</v>
      </c>
      <c r="F2140" s="2">
        <f t="shared" ca="1" si="67"/>
        <v>23.418343694668756</v>
      </c>
    </row>
    <row r="2141" spans="5:6" x14ac:dyDescent="0.3">
      <c r="E2141" s="2">
        <f t="shared" ca="1" si="66"/>
        <v>0.83454647600972709</v>
      </c>
      <c r="F2141" s="2">
        <f t="shared" ca="1" si="67"/>
        <v>21.874162168872925</v>
      </c>
    </row>
    <row r="2142" spans="5:6" x14ac:dyDescent="0.3">
      <c r="E2142" s="2">
        <f t="shared" ca="1" si="66"/>
        <v>0.87465937835676189</v>
      </c>
      <c r="F2142" s="2">
        <f t="shared" ca="1" si="67"/>
        <v>22.141108280750725</v>
      </c>
    </row>
    <row r="2143" spans="5:6" x14ac:dyDescent="0.3">
      <c r="E2143" s="2">
        <f t="shared" ca="1" si="66"/>
        <v>0.90876695700781918</v>
      </c>
      <c r="F2143" s="2">
        <f t="shared" ca="1" si="67"/>
        <v>22.398858621640265</v>
      </c>
    </row>
    <row r="2144" spans="5:6" x14ac:dyDescent="0.3">
      <c r="E2144" s="2">
        <f t="shared" ca="1" si="66"/>
        <v>0.89183588750359832</v>
      </c>
      <c r="F2144" s="2">
        <f t="shared" ca="1" si="67"/>
        <v>22.266122503949553</v>
      </c>
    </row>
    <row r="2145" spans="5:6" x14ac:dyDescent="0.3">
      <c r="E2145" s="2">
        <f t="shared" ca="1" si="66"/>
        <v>0.67894071715725313</v>
      </c>
      <c r="F2145" s="2">
        <f t="shared" ca="1" si="67"/>
        <v>20.975326298320237</v>
      </c>
    </row>
    <row r="2146" spans="5:6" x14ac:dyDescent="0.3">
      <c r="E2146" s="2">
        <f t="shared" ca="1" si="66"/>
        <v>0.13669852737240384</v>
      </c>
      <c r="F2146" s="2">
        <f t="shared" ca="1" si="67"/>
        <v>17.93749730751135</v>
      </c>
    </row>
    <row r="2147" spans="5:6" x14ac:dyDescent="0.3">
      <c r="E2147" s="2">
        <f t="shared" ca="1" si="66"/>
        <v>0.29084576898667114</v>
      </c>
      <c r="F2147" s="2">
        <f t="shared" ca="1" si="67"/>
        <v>18.857759399444721</v>
      </c>
    </row>
    <row r="2148" spans="5:6" x14ac:dyDescent="0.3">
      <c r="E2148" s="2">
        <f t="shared" ca="1" si="66"/>
        <v>0.89114005049084122</v>
      </c>
      <c r="F2148" s="2">
        <f t="shared" ca="1" si="67"/>
        <v>22.260889840283113</v>
      </c>
    </row>
    <row r="2149" spans="5:6" x14ac:dyDescent="0.3">
      <c r="E2149" s="2">
        <f t="shared" ca="1" si="66"/>
        <v>0.77434155465949062</v>
      </c>
      <c r="F2149" s="2">
        <f t="shared" ca="1" si="67"/>
        <v>21.511094169387782</v>
      </c>
    </row>
    <row r="2150" spans="5:6" x14ac:dyDescent="0.3">
      <c r="E2150" s="2">
        <f t="shared" ca="1" si="66"/>
        <v>0.50035957906957917</v>
      </c>
      <c r="F2150" s="2">
        <f t="shared" ca="1" si="67"/>
        <v>20.001955540156182</v>
      </c>
    </row>
    <row r="2151" spans="5:6" x14ac:dyDescent="0.3">
      <c r="E2151" s="2">
        <f t="shared" ca="1" si="66"/>
        <v>0.11038379603881932</v>
      </c>
      <c r="F2151" s="2">
        <f t="shared" ca="1" si="67"/>
        <v>17.750515274616323</v>
      </c>
    </row>
    <row r="2152" spans="5:6" x14ac:dyDescent="0.3">
      <c r="E2152" s="2">
        <f t="shared" ca="1" si="66"/>
        <v>0.53572020337949655</v>
      </c>
      <c r="F2152" s="2">
        <f t="shared" ca="1" si="67"/>
        <v>20.19426196804066</v>
      </c>
    </row>
    <row r="2153" spans="5:6" x14ac:dyDescent="0.3">
      <c r="E2153" s="2">
        <f t="shared" ca="1" si="66"/>
        <v>0.70006750361004877</v>
      </c>
      <c r="F2153" s="2">
        <f t="shared" ca="1" si="67"/>
        <v>21.091863136446634</v>
      </c>
    </row>
    <row r="2154" spans="5:6" x14ac:dyDescent="0.3">
      <c r="E2154" s="2">
        <f t="shared" ca="1" si="66"/>
        <v>0.46080525175012599</v>
      </c>
      <c r="F2154" s="2">
        <f t="shared" ca="1" si="67"/>
        <v>19.786841612031676</v>
      </c>
    </row>
    <row r="2155" spans="5:6" x14ac:dyDescent="0.3">
      <c r="E2155" s="2">
        <f t="shared" ca="1" si="66"/>
        <v>0.49103996288463048</v>
      </c>
      <c r="F2155" s="2">
        <f t="shared" ca="1" si="67"/>
        <v>19.951271600306367</v>
      </c>
    </row>
    <row r="2156" spans="5:6" x14ac:dyDescent="0.3">
      <c r="E2156" s="2">
        <f t="shared" ca="1" si="66"/>
        <v>0.41666111554583907</v>
      </c>
      <c r="F2156" s="2">
        <f t="shared" ca="1" si="67"/>
        <v>19.546721332324136</v>
      </c>
    </row>
    <row r="2157" spans="5:6" x14ac:dyDescent="0.3">
      <c r="E2157" s="2">
        <f t="shared" ca="1" si="66"/>
        <v>0.29910831471792698</v>
      </c>
      <c r="F2157" s="2">
        <f t="shared" ca="1" si="67"/>
        <v>18.903574608783693</v>
      </c>
    </row>
    <row r="2158" spans="5:6" x14ac:dyDescent="0.3">
      <c r="E2158" s="2">
        <f t="shared" ca="1" si="66"/>
        <v>0.9140113279368115</v>
      </c>
      <c r="F2158" s="2">
        <f t="shared" ca="1" si="67"/>
        <v>22.44243656615318</v>
      </c>
    </row>
    <row r="2159" spans="5:6" x14ac:dyDescent="0.3">
      <c r="E2159" s="2">
        <f t="shared" ca="1" si="66"/>
        <v>0.84190996175423505</v>
      </c>
      <c r="F2159" s="2">
        <f t="shared" ca="1" si="67"/>
        <v>21.921162728026349</v>
      </c>
    </row>
    <row r="2160" spans="5:6" x14ac:dyDescent="0.3">
      <c r="E2160" s="2">
        <f t="shared" ca="1" si="66"/>
        <v>0.1489934998379645</v>
      </c>
      <c r="F2160" s="2">
        <f t="shared" ca="1" si="67"/>
        <v>18.01967865250878</v>
      </c>
    </row>
  </sheetData>
  <mergeCells count="3">
    <mergeCell ref="H11:I11"/>
    <mergeCell ref="H17:I17"/>
    <mergeCell ref="A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351D-C17A-4125-BC61-AD3BBA5F7D8D}">
  <dimension ref="B2:F2160"/>
  <sheetViews>
    <sheetView workbookViewId="0">
      <selection activeCell="B28" sqref="B28"/>
    </sheetView>
  </sheetViews>
  <sheetFormatPr baseColWidth="10" defaultRowHeight="14.4" x14ac:dyDescent="0.3"/>
  <sheetData>
    <row r="2" spans="2:6" x14ac:dyDescent="0.3">
      <c r="B2" s="6" t="s">
        <v>15</v>
      </c>
      <c r="C2" s="6" t="s">
        <v>14</v>
      </c>
    </row>
    <row r="3" spans="2:6" x14ac:dyDescent="0.3">
      <c r="B3" s="2" t="s">
        <v>7</v>
      </c>
      <c r="C3" s="4">
        <v>3</v>
      </c>
      <c r="E3" cm="1">
        <f t="array" aca="1" ref="E3:E2160" ca="1">'Gen. Normal'!F3:F2160</f>
        <v>22.700197397591481</v>
      </c>
      <c r="F3" cm="1">
        <f t="array" aca="1" ref="F3:F2160" ca="1">(C4/(2*C3*_xlfn.GAMMA(1/C4)))*EXP(-1*(ABS(_xlfn.ANCHORARRAY(E3)-C5)/C3)^C4)</f>
        <v>9.539019111570636E-2</v>
      </c>
    </row>
    <row r="4" spans="2:6" x14ac:dyDescent="0.3">
      <c r="B4" s="2" t="s">
        <v>5</v>
      </c>
      <c r="C4" s="4">
        <v>4</v>
      </c>
      <c r="E4">
        <f ca="1"/>
        <v>21.202682899697404</v>
      </c>
      <c r="F4">
        <f ca="1"/>
        <v>0.17918843049294494</v>
      </c>
    </row>
    <row r="5" spans="2:6" x14ac:dyDescent="0.3">
      <c r="B5" s="2" t="s">
        <v>18</v>
      </c>
      <c r="C5" s="4">
        <v>20</v>
      </c>
      <c r="E5">
        <f ca="1"/>
        <v>19.913705226485774</v>
      </c>
      <c r="F5">
        <f ca="1"/>
        <v>0.18387698266659247</v>
      </c>
    </row>
    <row r="6" spans="2:6" x14ac:dyDescent="0.3">
      <c r="E6">
        <f ca="1"/>
        <v>19.236517529033485</v>
      </c>
      <c r="F6">
        <f ca="1"/>
        <v>0.18310739637547871</v>
      </c>
    </row>
    <row r="7" spans="2:6" x14ac:dyDescent="0.3">
      <c r="E7">
        <f ca="1"/>
        <v>21.78987335344943</v>
      </c>
      <c r="F7">
        <f ca="1"/>
        <v>0.16199404913268484</v>
      </c>
    </row>
    <row r="8" spans="2:6" x14ac:dyDescent="0.3">
      <c r="E8">
        <f ca="1"/>
        <v>22.141306787474722</v>
      </c>
      <c r="F8">
        <f ca="1"/>
        <v>0.14184174371048308</v>
      </c>
    </row>
    <row r="9" spans="2:6" x14ac:dyDescent="0.3">
      <c r="E9">
        <f ca="1"/>
        <v>18.371333134920345</v>
      </c>
      <c r="F9">
        <f ca="1"/>
        <v>0.16857871736909188</v>
      </c>
    </row>
    <row r="10" spans="2:6" x14ac:dyDescent="0.3">
      <c r="E10">
        <f ca="1"/>
        <v>22.450103258093218</v>
      </c>
      <c r="F10">
        <f ca="1"/>
        <v>0.1178458907739286</v>
      </c>
    </row>
    <row r="11" spans="2:6" x14ac:dyDescent="0.3">
      <c r="E11">
        <f ca="1"/>
        <v>18.969283192368295</v>
      </c>
      <c r="F11">
        <f ca="1"/>
        <v>0.18133275249600972</v>
      </c>
    </row>
    <row r="12" spans="2:6" x14ac:dyDescent="0.3">
      <c r="E12">
        <f ca="1"/>
        <v>18.794841916464108</v>
      </c>
      <c r="F12">
        <f ca="1"/>
        <v>0.17915021495634981</v>
      </c>
    </row>
    <row r="13" spans="2:6" x14ac:dyDescent="0.3">
      <c r="E13">
        <f ca="1"/>
        <v>19.075598904097113</v>
      </c>
      <c r="F13">
        <f ca="1"/>
        <v>0.18222693971301743</v>
      </c>
    </row>
    <row r="14" spans="2:6" x14ac:dyDescent="0.3">
      <c r="E14">
        <f ca="1"/>
        <v>20.977221551005602</v>
      </c>
      <c r="F14">
        <f ca="1"/>
        <v>0.18181850700239555</v>
      </c>
    </row>
    <row r="15" spans="2:6" x14ac:dyDescent="0.3">
      <c r="E15">
        <f ca="1"/>
        <v>20.948428202641374</v>
      </c>
      <c r="F15">
        <f ca="1"/>
        <v>0.18204945803501349</v>
      </c>
    </row>
    <row r="16" spans="2:6" x14ac:dyDescent="0.3">
      <c r="E16">
        <f ca="1"/>
        <v>19.602102243388927</v>
      </c>
      <c r="F16">
        <f ca="1"/>
        <v>0.18382021521572744</v>
      </c>
    </row>
    <row r="17" spans="5:6" x14ac:dyDescent="0.3">
      <c r="E17">
        <f ca="1"/>
        <v>19.450810642217242</v>
      </c>
      <c r="F17">
        <f ca="1"/>
        <v>0.18367071921849865</v>
      </c>
    </row>
    <row r="18" spans="5:6" x14ac:dyDescent="0.3">
      <c r="E18">
        <f ca="1"/>
        <v>16.781234557361426</v>
      </c>
      <c r="F18">
        <f ca="1"/>
        <v>4.886666629084107E-2</v>
      </c>
    </row>
    <row r="19" spans="5:6" x14ac:dyDescent="0.3">
      <c r="E19">
        <f ca="1"/>
        <v>17.550698292967198</v>
      </c>
      <c r="F19">
        <f ca="1"/>
        <v>0.11791448491321718</v>
      </c>
    </row>
    <row r="20" spans="5:6" x14ac:dyDescent="0.3">
      <c r="E20">
        <f ca="1"/>
        <v>16.96149328184892</v>
      </c>
      <c r="F20">
        <f ca="1"/>
        <v>6.4195194627873625E-2</v>
      </c>
    </row>
    <row r="21" spans="5:6" x14ac:dyDescent="0.3">
      <c r="E21">
        <f ca="1"/>
        <v>21.433767187065499</v>
      </c>
      <c r="F21">
        <f ca="1"/>
        <v>0.17452999220839804</v>
      </c>
    </row>
    <row r="22" spans="5:6" x14ac:dyDescent="0.3">
      <c r="E22">
        <f ca="1"/>
        <v>21.764975857540492</v>
      </c>
      <c r="F22">
        <f ca="1"/>
        <v>0.16311638980784052</v>
      </c>
    </row>
    <row r="23" spans="5:6" x14ac:dyDescent="0.3">
      <c r="E23">
        <f ca="1"/>
        <v>22.167144003679546</v>
      </c>
      <c r="F23">
        <f ca="1"/>
        <v>0.14004392109150707</v>
      </c>
    </row>
    <row r="24" spans="5:6" x14ac:dyDescent="0.3">
      <c r="E24">
        <f ca="1"/>
        <v>18.849388443276396</v>
      </c>
      <c r="F24">
        <f ca="1"/>
        <v>0.1799409981034181</v>
      </c>
    </row>
    <row r="25" spans="5:6" x14ac:dyDescent="0.3">
      <c r="E25">
        <f ca="1"/>
        <v>20.495425572325615</v>
      </c>
      <c r="F25">
        <f ca="1"/>
        <v>0.18374040026940244</v>
      </c>
    </row>
    <row r="26" spans="5:6" x14ac:dyDescent="0.3">
      <c r="E26">
        <f ca="1"/>
        <v>20.069590055411336</v>
      </c>
      <c r="F26">
        <f ca="1"/>
        <v>0.18387705531429829</v>
      </c>
    </row>
    <row r="27" spans="5:6" x14ac:dyDescent="0.3">
      <c r="E27">
        <f ca="1"/>
        <v>18.708017477771829</v>
      </c>
      <c r="F27">
        <f ca="1"/>
        <v>0.17765953346392871</v>
      </c>
    </row>
    <row r="28" spans="5:6" x14ac:dyDescent="0.3">
      <c r="E28">
        <f ca="1"/>
        <v>21.320491576679576</v>
      </c>
      <c r="F28">
        <f ca="1"/>
        <v>0.17710288278055639</v>
      </c>
    </row>
    <row r="29" spans="5:6" x14ac:dyDescent="0.3">
      <c r="E29">
        <f ca="1"/>
        <v>20.12717360253539</v>
      </c>
      <c r="F29">
        <f ca="1"/>
        <v>0.18387651476762584</v>
      </c>
    </row>
    <row r="30" spans="5:6" x14ac:dyDescent="0.3">
      <c r="E30">
        <f ca="1"/>
        <v>18.071862231471318</v>
      </c>
      <c r="F30">
        <f ca="1"/>
        <v>0.15503222451350518</v>
      </c>
    </row>
    <row r="31" spans="5:6" x14ac:dyDescent="0.3">
      <c r="E31">
        <f ca="1"/>
        <v>18.45598988480803</v>
      </c>
      <c r="F31">
        <f ca="1"/>
        <v>0.17141773142088659</v>
      </c>
    </row>
    <row r="32" spans="5:6" x14ac:dyDescent="0.3">
      <c r="E32">
        <f ca="1"/>
        <v>17.726425668475159</v>
      </c>
      <c r="F32">
        <f ca="1"/>
        <v>0.1322099209028022</v>
      </c>
    </row>
    <row r="33" spans="5:6" x14ac:dyDescent="0.3">
      <c r="E33">
        <f ca="1"/>
        <v>20.04097415736285</v>
      </c>
      <c r="F33">
        <f ca="1"/>
        <v>0.18387710215490521</v>
      </c>
    </row>
    <row r="34" spans="5:6" x14ac:dyDescent="0.3">
      <c r="E34">
        <f ca="1"/>
        <v>21.507595015531901</v>
      </c>
      <c r="F34">
        <f ca="1"/>
        <v>0.172516375727023</v>
      </c>
    </row>
    <row r="35" spans="5:6" x14ac:dyDescent="0.3">
      <c r="E35">
        <f ca="1"/>
        <v>17.737290304201409</v>
      </c>
      <c r="F35">
        <f ca="1"/>
        <v>0.13304020658797772</v>
      </c>
    </row>
    <row r="36" spans="5:6" x14ac:dyDescent="0.3">
      <c r="E36">
        <f ca="1"/>
        <v>17.667854272915321</v>
      </c>
      <c r="F36">
        <f ca="1"/>
        <v>0.12762060027520813</v>
      </c>
    </row>
    <row r="37" spans="5:6" x14ac:dyDescent="0.3">
      <c r="E37">
        <f ca="1"/>
        <v>21.422194664111672</v>
      </c>
      <c r="F37">
        <f ca="1"/>
        <v>0.17482066798769269</v>
      </c>
    </row>
    <row r="38" spans="5:6" x14ac:dyDescent="0.3">
      <c r="E38">
        <f ca="1"/>
        <v>21.646979783254544</v>
      </c>
      <c r="F38">
        <f ca="1"/>
        <v>0.16791023877685632</v>
      </c>
    </row>
    <row r="39" spans="5:6" x14ac:dyDescent="0.3">
      <c r="E39">
        <f ca="1"/>
        <v>22.858181757230319</v>
      </c>
      <c r="F39">
        <f ca="1"/>
        <v>8.0670094520178162E-2</v>
      </c>
    </row>
    <row r="40" spans="5:6" x14ac:dyDescent="0.3">
      <c r="E40">
        <f ca="1"/>
        <v>19.723465071880579</v>
      </c>
      <c r="F40">
        <f ca="1"/>
        <v>0.18386383378537599</v>
      </c>
    </row>
    <row r="41" spans="5:6" x14ac:dyDescent="0.3">
      <c r="E41">
        <f ca="1"/>
        <v>19.318120024235061</v>
      </c>
      <c r="F41">
        <f ca="1"/>
        <v>0.18338699697713171</v>
      </c>
    </row>
    <row r="42" spans="5:6" x14ac:dyDescent="0.3">
      <c r="E42">
        <f ca="1"/>
        <v>19.368959301122572</v>
      </c>
      <c r="F42">
        <f ca="1"/>
        <v>0.18351748586079772</v>
      </c>
    </row>
    <row r="43" spans="5:6" x14ac:dyDescent="0.3">
      <c r="E43">
        <f ca="1"/>
        <v>19.588785442049733</v>
      </c>
      <c r="F43">
        <f ca="1"/>
        <v>0.183812209267458</v>
      </c>
    </row>
    <row r="44" spans="5:6" x14ac:dyDescent="0.3">
      <c r="E44">
        <f ca="1"/>
        <v>17.437108688814721</v>
      </c>
      <c r="F44">
        <f ca="1"/>
        <v>0.10794536770331209</v>
      </c>
    </row>
    <row r="45" spans="5:6" x14ac:dyDescent="0.3">
      <c r="E45">
        <f ca="1"/>
        <v>21.682825224942817</v>
      </c>
      <c r="F45">
        <f ca="1"/>
        <v>0.16654398953737276</v>
      </c>
    </row>
    <row r="46" spans="5:6" x14ac:dyDescent="0.3">
      <c r="E46">
        <f ca="1"/>
        <v>22.488713499459138</v>
      </c>
      <c r="F46">
        <f ca="1"/>
        <v>0.11451026641935579</v>
      </c>
    </row>
    <row r="47" spans="5:6" x14ac:dyDescent="0.3">
      <c r="E47">
        <f ca="1"/>
        <v>19.373777080441652</v>
      </c>
      <c r="F47">
        <f ca="1"/>
        <v>0.18352833280975114</v>
      </c>
    </row>
    <row r="48" spans="5:6" x14ac:dyDescent="0.3">
      <c r="E48">
        <f ca="1"/>
        <v>18.597963718249094</v>
      </c>
      <c r="F48">
        <f ca="1"/>
        <v>0.17531142334474037</v>
      </c>
    </row>
    <row r="49" spans="5:6" x14ac:dyDescent="0.3">
      <c r="E49">
        <f ca="1"/>
        <v>20.860613267277799</v>
      </c>
      <c r="F49">
        <f ca="1"/>
        <v>0.18263601362384579</v>
      </c>
    </row>
    <row r="50" spans="5:6" x14ac:dyDescent="0.3">
      <c r="E50">
        <f ca="1"/>
        <v>18.695012237329379</v>
      </c>
      <c r="F50">
        <f ca="1"/>
        <v>0.17740990251544314</v>
      </c>
    </row>
    <row r="51" spans="5:6" x14ac:dyDescent="0.3">
      <c r="E51">
        <f ca="1"/>
        <v>20.5088382793747</v>
      </c>
      <c r="F51">
        <f ca="1"/>
        <v>0.18372499004996998</v>
      </c>
    </row>
    <row r="52" spans="5:6" x14ac:dyDescent="0.3">
      <c r="E52">
        <f ca="1"/>
        <v>21.705367487805461</v>
      </c>
      <c r="F52">
        <f ca="1"/>
        <v>0.16564498849868431</v>
      </c>
    </row>
    <row r="53" spans="5:6" x14ac:dyDescent="0.3">
      <c r="E53">
        <f ca="1"/>
        <v>19.228296530078968</v>
      </c>
      <c r="F53">
        <f ca="1"/>
        <v>0.18307377844283815</v>
      </c>
    </row>
    <row r="54" spans="5:6" x14ac:dyDescent="0.3">
      <c r="E54">
        <f ca="1"/>
        <v>21.075921180706626</v>
      </c>
      <c r="F54">
        <f ca="1"/>
        <v>0.18086009698678066</v>
      </c>
    </row>
    <row r="55" spans="5:6" x14ac:dyDescent="0.3">
      <c r="E55">
        <f ca="1"/>
        <v>22.566498376875231</v>
      </c>
      <c r="F55">
        <f ca="1"/>
        <v>0.10762148482280649</v>
      </c>
    </row>
    <row r="56" spans="5:6" x14ac:dyDescent="0.3">
      <c r="E56">
        <f ca="1"/>
        <v>22.240316692641528</v>
      </c>
      <c r="F56">
        <f ca="1"/>
        <v>0.13473005647326136</v>
      </c>
    </row>
    <row r="57" spans="5:6" x14ac:dyDescent="0.3">
      <c r="E57">
        <f ca="1"/>
        <v>18.219029290356104</v>
      </c>
      <c r="F57">
        <f ca="1"/>
        <v>0.16239989567930846</v>
      </c>
    </row>
    <row r="58" spans="5:6" x14ac:dyDescent="0.3">
      <c r="E58">
        <f ca="1"/>
        <v>22.660938096811623</v>
      </c>
      <c r="F58">
        <f ca="1"/>
        <v>9.9019795512928485E-2</v>
      </c>
    </row>
    <row r="59" spans="5:6" x14ac:dyDescent="0.3">
      <c r="E59">
        <f ca="1"/>
        <v>18.2403184861417</v>
      </c>
      <c r="F59">
        <f ca="1"/>
        <v>0.16334998139398249</v>
      </c>
    </row>
    <row r="60" spans="5:6" x14ac:dyDescent="0.3">
      <c r="E60">
        <f ca="1"/>
        <v>20.500837172399372</v>
      </c>
      <c r="F60">
        <f ca="1"/>
        <v>0.18373433091288335</v>
      </c>
    </row>
    <row r="61" spans="5:6" x14ac:dyDescent="0.3">
      <c r="E61">
        <f ca="1"/>
        <v>21.808452371000776</v>
      </c>
      <c r="F61">
        <f ca="1"/>
        <v>0.16113075260529366</v>
      </c>
    </row>
    <row r="62" spans="5:6" x14ac:dyDescent="0.3">
      <c r="E62">
        <f ca="1"/>
        <v>21.633444449651595</v>
      </c>
      <c r="F62">
        <f ca="1"/>
        <v>0.16840622452149828</v>
      </c>
    </row>
    <row r="63" spans="5:6" x14ac:dyDescent="0.3">
      <c r="E63">
        <f ca="1"/>
        <v>22.417792727658195</v>
      </c>
      <c r="F63">
        <f ca="1"/>
        <v>0.12058867816217882</v>
      </c>
    </row>
    <row r="64" spans="5:6" x14ac:dyDescent="0.3">
      <c r="E64">
        <f ca="1"/>
        <v>21.220669258037375</v>
      </c>
      <c r="F64">
        <f ca="1"/>
        <v>0.1789055072532221</v>
      </c>
    </row>
    <row r="65" spans="5:6" x14ac:dyDescent="0.3">
      <c r="E65">
        <f ca="1"/>
        <v>17.091086435625769</v>
      </c>
      <c r="F65">
        <f ca="1"/>
        <v>7.5966782820019979E-2</v>
      </c>
    </row>
    <row r="66" spans="5:6" x14ac:dyDescent="0.3">
      <c r="E66">
        <f ca="1"/>
        <v>17.381370154710631</v>
      </c>
      <c r="F66">
        <f ca="1"/>
        <v>0.10289976251228337</v>
      </c>
    </row>
    <row r="67" spans="5:6" x14ac:dyDescent="0.3">
      <c r="E67">
        <f ca="1"/>
        <v>20.721482294716026</v>
      </c>
      <c r="F67">
        <f ca="1"/>
        <v>0.1832630367339588</v>
      </c>
    </row>
    <row r="68" spans="5:6" x14ac:dyDescent="0.3">
      <c r="E68">
        <f ca="1"/>
        <v>18.947867207646851</v>
      </c>
      <c r="F68">
        <f ca="1"/>
        <v>0.18111625167755238</v>
      </c>
    </row>
    <row r="69" spans="5:6" x14ac:dyDescent="0.3">
      <c r="E69">
        <f ca="1"/>
        <v>18.134814511718581</v>
      </c>
      <c r="F69">
        <f ca="1"/>
        <v>0.15835662130274511</v>
      </c>
    </row>
    <row r="70" spans="5:6" x14ac:dyDescent="0.3">
      <c r="E70">
        <f ca="1"/>
        <v>18.247206372579313</v>
      </c>
      <c r="F70">
        <f ca="1"/>
        <v>0.16365123458835507</v>
      </c>
    </row>
    <row r="71" spans="5:6" x14ac:dyDescent="0.3">
      <c r="E71">
        <f ca="1"/>
        <v>20.390050191204811</v>
      </c>
      <c r="F71">
        <f ca="1"/>
        <v>0.1838245718791425</v>
      </c>
    </row>
    <row r="72" spans="5:6" x14ac:dyDescent="0.3">
      <c r="E72">
        <f ca="1"/>
        <v>22.244703065116461</v>
      </c>
      <c r="F72">
        <f ca="1"/>
        <v>0.1344013425138757</v>
      </c>
    </row>
    <row r="73" spans="5:6" x14ac:dyDescent="0.3">
      <c r="E73">
        <f ca="1"/>
        <v>20.869589565287999</v>
      </c>
      <c r="F73">
        <f ca="1"/>
        <v>0.18258360423538089</v>
      </c>
    </row>
    <row r="74" spans="5:6" x14ac:dyDescent="0.3">
      <c r="E74">
        <f ca="1"/>
        <v>23.723712358820102</v>
      </c>
      <c r="F74">
        <f ca="1"/>
        <v>1.7126077807131452E-2</v>
      </c>
    </row>
    <row r="75" spans="5:6" x14ac:dyDescent="0.3">
      <c r="E75">
        <f ca="1"/>
        <v>20.953267742809704</v>
      </c>
      <c r="F75">
        <f ca="1"/>
        <v>0.18201205904138734</v>
      </c>
    </row>
    <row r="76" spans="5:6" x14ac:dyDescent="0.3">
      <c r="E76">
        <f ca="1"/>
        <v>17.121895834746834</v>
      </c>
      <c r="F76">
        <f ca="1"/>
        <v>7.8819095527990643E-2</v>
      </c>
    </row>
    <row r="77" spans="5:6" x14ac:dyDescent="0.3">
      <c r="E77">
        <f ca="1"/>
        <v>21.595832780826381</v>
      </c>
      <c r="F77">
        <f ca="1"/>
        <v>0.16972824971888439</v>
      </c>
    </row>
    <row r="78" spans="5:6" x14ac:dyDescent="0.3">
      <c r="E78">
        <f ca="1"/>
        <v>22.903931344766633</v>
      </c>
      <c r="F78">
        <f ca="1"/>
        <v>7.6427050474497521E-2</v>
      </c>
    </row>
    <row r="79" spans="5:6" x14ac:dyDescent="0.3">
      <c r="E79">
        <f ca="1"/>
        <v>21.799939085343812</v>
      </c>
      <c r="F79">
        <f ca="1"/>
        <v>0.16152908005384412</v>
      </c>
    </row>
    <row r="80" spans="5:6" x14ac:dyDescent="0.3">
      <c r="E80">
        <f ca="1"/>
        <v>22.421650416899269</v>
      </c>
      <c r="F80">
        <f ca="1"/>
        <v>0.12026365128971214</v>
      </c>
    </row>
    <row r="81" spans="5:6" x14ac:dyDescent="0.3">
      <c r="E81">
        <f ca="1"/>
        <v>16.890151849832304</v>
      </c>
      <c r="F81">
        <f ca="1"/>
        <v>5.7948858290104863E-2</v>
      </c>
    </row>
    <row r="82" spans="5:6" x14ac:dyDescent="0.3">
      <c r="E82">
        <f ca="1"/>
        <v>22.496769715836873</v>
      </c>
      <c r="F82">
        <f ca="1"/>
        <v>0.11380679571755641</v>
      </c>
    </row>
    <row r="83" spans="5:6" x14ac:dyDescent="0.3">
      <c r="E83">
        <f ca="1"/>
        <v>22.301241217221616</v>
      </c>
      <c r="F83">
        <f ca="1"/>
        <v>0.13006554996471711</v>
      </c>
    </row>
    <row r="84" spans="5:6" x14ac:dyDescent="0.3">
      <c r="E84">
        <f ca="1"/>
        <v>19.844348748161128</v>
      </c>
      <c r="F84">
        <f ca="1"/>
        <v>0.18387577610155881</v>
      </c>
    </row>
    <row r="85" spans="5:6" x14ac:dyDescent="0.3">
      <c r="E85">
        <f ca="1"/>
        <v>21.681076379820475</v>
      </c>
      <c r="F85">
        <f ca="1"/>
        <v>0.16661244127925498</v>
      </c>
    </row>
    <row r="86" spans="5:6" x14ac:dyDescent="0.3">
      <c r="E86">
        <f ca="1"/>
        <v>16.990017119981044</v>
      </c>
      <c r="F86">
        <f ca="1"/>
        <v>6.6745745230068682E-2</v>
      </c>
    </row>
    <row r="87" spans="5:6" x14ac:dyDescent="0.3">
      <c r="E87">
        <f ca="1"/>
        <v>20.288320581864202</v>
      </c>
      <c r="F87">
        <f ca="1"/>
        <v>0.18386142202996758</v>
      </c>
    </row>
    <row r="88" spans="5:6" x14ac:dyDescent="0.3">
      <c r="E88">
        <f ca="1"/>
        <v>18.175789736955601</v>
      </c>
      <c r="F88">
        <f ca="1"/>
        <v>0.1603811471345313</v>
      </c>
    </row>
    <row r="89" spans="5:6" x14ac:dyDescent="0.3">
      <c r="E89">
        <f ca="1"/>
        <v>19.768289250003427</v>
      </c>
      <c r="F89">
        <f ca="1"/>
        <v>0.18387056490966833</v>
      </c>
    </row>
    <row r="90" spans="5:6" x14ac:dyDescent="0.3">
      <c r="E90">
        <f ca="1"/>
        <v>16.145381754520265</v>
      </c>
      <c r="F90">
        <f ca="1"/>
        <v>1.2046853510761952E-2</v>
      </c>
    </row>
    <row r="91" spans="5:6" x14ac:dyDescent="0.3">
      <c r="E91">
        <f ca="1"/>
        <v>21.214461685606032</v>
      </c>
      <c r="F91">
        <f ca="1"/>
        <v>0.17900452668473271</v>
      </c>
    </row>
    <row r="92" spans="5:6" x14ac:dyDescent="0.3">
      <c r="E92">
        <f ca="1"/>
        <v>17.732447526373772</v>
      </c>
      <c r="F92">
        <f ca="1"/>
        <v>0.13267094889939324</v>
      </c>
    </row>
    <row r="93" spans="5:6" x14ac:dyDescent="0.3">
      <c r="E93">
        <f ca="1"/>
        <v>19.436738468375857</v>
      </c>
      <c r="F93">
        <f ca="1"/>
        <v>0.18364875214706586</v>
      </c>
    </row>
    <row r="94" spans="5:6" x14ac:dyDescent="0.3">
      <c r="E94">
        <f ca="1"/>
        <v>19.487413987627473</v>
      </c>
      <c r="F94">
        <f ca="1"/>
        <v>0.18372046064762915</v>
      </c>
    </row>
    <row r="95" spans="5:6" x14ac:dyDescent="0.3">
      <c r="E95">
        <f ca="1"/>
        <v>19.776504167656125</v>
      </c>
      <c r="F95">
        <f ca="1"/>
        <v>0.18387144467828725</v>
      </c>
    </row>
    <row r="96" spans="5:6" x14ac:dyDescent="0.3">
      <c r="E96">
        <f ca="1"/>
        <v>21.907408194104995</v>
      </c>
      <c r="F96">
        <f ca="1"/>
        <v>0.15615569190993731</v>
      </c>
    </row>
    <row r="97" spans="5:6" x14ac:dyDescent="0.3">
      <c r="E97">
        <f ca="1"/>
        <v>20.775807217690925</v>
      </c>
      <c r="F97">
        <f ca="1"/>
        <v>0.18305659241820205</v>
      </c>
    </row>
    <row r="98" spans="5:6" x14ac:dyDescent="0.3">
      <c r="E98">
        <f ca="1"/>
        <v>19.40500707626752</v>
      </c>
      <c r="F98">
        <f ca="1"/>
        <v>0.1835928235760598</v>
      </c>
    </row>
    <row r="99" spans="5:6" x14ac:dyDescent="0.3">
      <c r="E99">
        <f ca="1"/>
        <v>17.968154537574332</v>
      </c>
      <c r="F99">
        <f ca="1"/>
        <v>0.14898597472859085</v>
      </c>
    </row>
    <row r="100" spans="5:6" x14ac:dyDescent="0.3">
      <c r="E100">
        <f ca="1"/>
        <v>19.38230804552348</v>
      </c>
      <c r="F100">
        <f ca="1"/>
        <v>0.18354693656806761</v>
      </c>
    </row>
    <row r="101" spans="5:6" x14ac:dyDescent="0.3">
      <c r="E101">
        <f ca="1"/>
        <v>22.812039135028478</v>
      </c>
      <c r="F101">
        <f ca="1"/>
        <v>8.4969948492368816E-2</v>
      </c>
    </row>
    <row r="102" spans="5:6" x14ac:dyDescent="0.3">
      <c r="E102">
        <f ca="1"/>
        <v>20.488656277132048</v>
      </c>
      <c r="F102">
        <f ca="1"/>
        <v>0.18374771765529554</v>
      </c>
    </row>
    <row r="103" spans="5:6" x14ac:dyDescent="0.3">
      <c r="E103">
        <f ca="1"/>
        <v>22.058210318356558</v>
      </c>
      <c r="F103">
        <f ca="1"/>
        <v>0.14733612010475383</v>
      </c>
    </row>
    <row r="104" spans="5:6" x14ac:dyDescent="0.3">
      <c r="E104">
        <f ca="1"/>
        <v>18.547287956591315</v>
      </c>
      <c r="F104">
        <f ca="1"/>
        <v>0.1740398074592478</v>
      </c>
    </row>
    <row r="105" spans="5:6" x14ac:dyDescent="0.3">
      <c r="E105">
        <f ca="1"/>
        <v>19.065065854728939</v>
      </c>
      <c r="F105">
        <f ca="1"/>
        <v>0.18215079355906186</v>
      </c>
    </row>
    <row r="106" spans="5:6" x14ac:dyDescent="0.3">
      <c r="E106">
        <f ca="1"/>
        <v>20.230823894693565</v>
      </c>
      <c r="F106">
        <f ca="1"/>
        <v>0.18387066451543455</v>
      </c>
    </row>
    <row r="107" spans="5:6" x14ac:dyDescent="0.3">
      <c r="E107">
        <f ca="1"/>
        <v>20.832816032307658</v>
      </c>
      <c r="F107">
        <f ca="1"/>
        <v>0.18278830391560777</v>
      </c>
    </row>
    <row r="108" spans="5:6" x14ac:dyDescent="0.3">
      <c r="E108">
        <f ca="1"/>
        <v>22.9494774790763</v>
      </c>
      <c r="F108">
        <f ca="1"/>
        <v>7.2236708794135823E-2</v>
      </c>
    </row>
    <row r="109" spans="5:6" x14ac:dyDescent="0.3">
      <c r="E109">
        <f ca="1"/>
        <v>21.137590426960951</v>
      </c>
      <c r="F109">
        <f ca="1"/>
        <v>0.18011436654518251</v>
      </c>
    </row>
    <row r="110" spans="5:6" x14ac:dyDescent="0.3">
      <c r="E110">
        <f ca="1"/>
        <v>19.329099212975692</v>
      </c>
      <c r="F110">
        <f ca="1"/>
        <v>0.18341777006473123</v>
      </c>
    </row>
    <row r="111" spans="5:6" x14ac:dyDescent="0.3">
      <c r="E111">
        <f ca="1"/>
        <v>17.452135014251574</v>
      </c>
      <c r="F111">
        <f ca="1"/>
        <v>0.10929027573623594</v>
      </c>
    </row>
    <row r="112" spans="5:6" x14ac:dyDescent="0.3">
      <c r="E112">
        <f ca="1"/>
        <v>20.513630771576555</v>
      </c>
      <c r="F112">
        <f ca="1"/>
        <v>0.18371918016116007</v>
      </c>
    </row>
    <row r="113" spans="5:6" x14ac:dyDescent="0.3">
      <c r="E113">
        <f ca="1"/>
        <v>21.839671711714679</v>
      </c>
      <c r="F113">
        <f ca="1"/>
        <v>0.15963004033043607</v>
      </c>
    </row>
    <row r="114" spans="5:6" x14ac:dyDescent="0.3">
      <c r="E114">
        <f ca="1"/>
        <v>19.917502753436334</v>
      </c>
      <c r="F114">
        <f ca="1"/>
        <v>0.18387700340563715</v>
      </c>
    </row>
    <row r="115" spans="5:6" x14ac:dyDescent="0.3">
      <c r="E115">
        <f ca="1"/>
        <v>23.288825457986217</v>
      </c>
      <c r="F115">
        <f ca="1"/>
        <v>4.3375650350384133E-2</v>
      </c>
    </row>
    <row r="116" spans="5:6" x14ac:dyDescent="0.3">
      <c r="E116">
        <f ca="1"/>
        <v>16.262660073068957</v>
      </c>
      <c r="F116">
        <f ca="1"/>
        <v>1.6538049497134926E-2</v>
      </c>
    </row>
    <row r="117" spans="5:6" x14ac:dyDescent="0.3">
      <c r="E117">
        <f ca="1"/>
        <v>22.702041923878692</v>
      </c>
      <c r="F117">
        <f ca="1"/>
        <v>9.5219108722058493E-2</v>
      </c>
    </row>
    <row r="118" spans="5:6" x14ac:dyDescent="0.3">
      <c r="E118">
        <f ca="1"/>
        <v>16.451747997935296</v>
      </c>
      <c r="F118">
        <f ca="1"/>
        <v>2.598056709460219E-2</v>
      </c>
    </row>
    <row r="119" spans="5:6" x14ac:dyDescent="0.3">
      <c r="E119">
        <f ca="1"/>
        <v>19.563038373251448</v>
      </c>
      <c r="F119">
        <f ca="1"/>
        <v>0.18379436805826058</v>
      </c>
    </row>
    <row r="120" spans="5:6" x14ac:dyDescent="0.3">
      <c r="E120">
        <f ca="1"/>
        <v>22.472260326870952</v>
      </c>
      <c r="F120">
        <f ca="1"/>
        <v>0.11593909514017356</v>
      </c>
    </row>
    <row r="121" spans="5:6" x14ac:dyDescent="0.3">
      <c r="E121">
        <f ca="1"/>
        <v>18.953459756536475</v>
      </c>
      <c r="F121">
        <f ca="1"/>
        <v>0.18117405581469243</v>
      </c>
    </row>
    <row r="122" spans="5:6" x14ac:dyDescent="0.3">
      <c r="E122">
        <f ca="1"/>
        <v>19.425405362653265</v>
      </c>
      <c r="F122">
        <f ca="1"/>
        <v>0.18362982414772738</v>
      </c>
    </row>
    <row r="123" spans="5:6" x14ac:dyDescent="0.3">
      <c r="E123">
        <f ca="1"/>
        <v>19.673480149923247</v>
      </c>
      <c r="F123">
        <f ca="1"/>
        <v>0.18385130672233777</v>
      </c>
    </row>
    <row r="124" spans="5:6" x14ac:dyDescent="0.3">
      <c r="E124">
        <f ca="1"/>
        <v>22.322416555926669</v>
      </c>
      <c r="F124">
        <f ca="1"/>
        <v>0.128395839601774</v>
      </c>
    </row>
    <row r="125" spans="5:6" x14ac:dyDescent="0.3">
      <c r="E125">
        <f ca="1"/>
        <v>19.79485140899601</v>
      </c>
      <c r="F125">
        <f ca="1"/>
        <v>0.18387308775734795</v>
      </c>
    </row>
    <row r="126" spans="5:6" x14ac:dyDescent="0.3">
      <c r="E126">
        <f ca="1"/>
        <v>21.425085184218574</v>
      </c>
      <c r="F126">
        <f ca="1"/>
        <v>0.17474868079548281</v>
      </c>
    </row>
    <row r="127" spans="5:6" x14ac:dyDescent="0.3">
      <c r="E127">
        <f ca="1"/>
        <v>19.305491444684002</v>
      </c>
      <c r="F127">
        <f ca="1"/>
        <v>0.18334972146820963</v>
      </c>
    </row>
    <row r="128" spans="5:6" x14ac:dyDescent="0.3">
      <c r="E128">
        <f ca="1"/>
        <v>22.963585429436733</v>
      </c>
      <c r="F128">
        <f ca="1"/>
        <v>7.0947738235188809E-2</v>
      </c>
    </row>
    <row r="129" spans="5:6" x14ac:dyDescent="0.3">
      <c r="E129">
        <f ca="1"/>
        <v>16.659631239471295</v>
      </c>
      <c r="F129">
        <f ca="1"/>
        <v>3.9535587878944831E-2</v>
      </c>
    </row>
    <row r="130" spans="5:6" x14ac:dyDescent="0.3">
      <c r="E130">
        <f ca="1"/>
        <v>19.760091363778542</v>
      </c>
      <c r="F130">
        <f ca="1"/>
        <v>0.18386958856293564</v>
      </c>
    </row>
    <row r="131" spans="5:6" x14ac:dyDescent="0.3">
      <c r="E131">
        <f ca="1"/>
        <v>21.369144931369551</v>
      </c>
      <c r="F131">
        <f ca="1"/>
        <v>0.17607065022299845</v>
      </c>
    </row>
    <row r="132" spans="5:6" x14ac:dyDescent="0.3">
      <c r="E132">
        <f ca="1"/>
        <v>19.153014306506964</v>
      </c>
      <c r="F132">
        <f ca="1"/>
        <v>0.18271253208244803</v>
      </c>
    </row>
    <row r="133" spans="5:6" x14ac:dyDescent="0.3">
      <c r="E133">
        <f ca="1"/>
        <v>22.79484787014691</v>
      </c>
      <c r="F133">
        <f ca="1"/>
        <v>8.6574286160515643E-2</v>
      </c>
    </row>
    <row r="134" spans="5:6" x14ac:dyDescent="0.3">
      <c r="E134">
        <f ca="1"/>
        <v>20.032595142716954</v>
      </c>
      <c r="F134">
        <f ca="1"/>
        <v>0.18387710599102997</v>
      </c>
    </row>
    <row r="135" spans="5:6" x14ac:dyDescent="0.3">
      <c r="E135">
        <f ca="1"/>
        <v>21.309389693838693</v>
      </c>
      <c r="F135">
        <f ca="1"/>
        <v>0.17732378197241991</v>
      </c>
    </row>
    <row r="136" spans="5:6" x14ac:dyDescent="0.3">
      <c r="E136">
        <f ca="1"/>
        <v>20.955402812697287</v>
      </c>
      <c r="F136">
        <f ca="1"/>
        <v>0.18199538001064983</v>
      </c>
    </row>
    <row r="137" spans="5:6" x14ac:dyDescent="0.3">
      <c r="E137">
        <f ca="1"/>
        <v>18.597635037938975</v>
      </c>
      <c r="F137">
        <f ca="1"/>
        <v>0.17530357858528248</v>
      </c>
    </row>
    <row r="138" spans="5:6" x14ac:dyDescent="0.3">
      <c r="E138">
        <f ca="1"/>
        <v>19.423511977792813</v>
      </c>
      <c r="F138">
        <f ca="1"/>
        <v>0.18362655086180388</v>
      </c>
    </row>
    <row r="139" spans="5:6" x14ac:dyDescent="0.3">
      <c r="E139">
        <f ca="1"/>
        <v>18.070121530089317</v>
      </c>
      <c r="F139">
        <f ca="1"/>
        <v>0.1549365955381502</v>
      </c>
    </row>
    <row r="140" spans="5:6" x14ac:dyDescent="0.3">
      <c r="E140">
        <f ca="1"/>
        <v>17.80010582080774</v>
      </c>
      <c r="F140">
        <f ca="1"/>
        <v>0.13770563777510034</v>
      </c>
    </row>
    <row r="141" spans="5:6" x14ac:dyDescent="0.3">
      <c r="E141">
        <f ca="1"/>
        <v>21.299740757453325</v>
      </c>
      <c r="F141">
        <f ca="1"/>
        <v>0.17751147774067277</v>
      </c>
    </row>
    <row r="142" spans="5:6" x14ac:dyDescent="0.3">
      <c r="E142">
        <f ca="1"/>
        <v>22.397906547138</v>
      </c>
      <c r="F142">
        <f ca="1"/>
        <v>0.12225327383885376</v>
      </c>
    </row>
    <row r="143" spans="5:6" x14ac:dyDescent="0.3">
      <c r="E143">
        <f ca="1"/>
        <v>22.068575886123686</v>
      </c>
      <c r="F143">
        <f ca="1"/>
        <v>0.14667504648238708</v>
      </c>
    </row>
    <row r="144" spans="5:6" x14ac:dyDescent="0.3">
      <c r="E144">
        <f ca="1"/>
        <v>21.915867045853869</v>
      </c>
      <c r="F144">
        <f ca="1"/>
        <v>0.15570067291585232</v>
      </c>
    </row>
    <row r="145" spans="5:6" x14ac:dyDescent="0.3">
      <c r="E145">
        <f ca="1"/>
        <v>17.321083520086972</v>
      </c>
      <c r="F145">
        <f ca="1"/>
        <v>9.7360641426436828E-2</v>
      </c>
    </row>
    <row r="146" spans="5:6" x14ac:dyDescent="0.3">
      <c r="E146">
        <f ca="1"/>
        <v>17.906191024560275</v>
      </c>
      <c r="F146">
        <f ca="1"/>
        <v>0.14503665621124068</v>
      </c>
    </row>
    <row r="147" spans="5:6" x14ac:dyDescent="0.3">
      <c r="E147">
        <f ca="1"/>
        <v>19.361759111811423</v>
      </c>
      <c r="F147">
        <f ca="1"/>
        <v>0.1835008066871546</v>
      </c>
    </row>
    <row r="148" spans="5:6" x14ac:dyDescent="0.3">
      <c r="E148">
        <f ca="1"/>
        <v>18.927208022345177</v>
      </c>
      <c r="F148">
        <f ca="1"/>
        <v>0.1808947578482831</v>
      </c>
    </row>
    <row r="149" spans="5:6" x14ac:dyDescent="0.3">
      <c r="E149">
        <f ca="1"/>
        <v>16.6562625888794</v>
      </c>
      <c r="F149">
        <f ca="1"/>
        <v>3.9290844157317574E-2</v>
      </c>
    </row>
    <row r="150" spans="5:6" x14ac:dyDescent="0.3">
      <c r="E150">
        <f ca="1"/>
        <v>19.781319773643762</v>
      </c>
      <c r="F150">
        <f ca="1"/>
        <v>0.18387191727202012</v>
      </c>
    </row>
    <row r="151" spans="5:6" x14ac:dyDescent="0.3">
      <c r="E151">
        <f ca="1"/>
        <v>18.918470100206605</v>
      </c>
      <c r="F151">
        <f ca="1"/>
        <v>0.1807972272350645</v>
      </c>
    </row>
    <row r="152" spans="5:6" x14ac:dyDescent="0.3">
      <c r="E152">
        <f ca="1"/>
        <v>16.221903884021373</v>
      </c>
      <c r="F152">
        <f ca="1"/>
        <v>1.4862897837640695E-2</v>
      </c>
    </row>
    <row r="153" spans="5:6" x14ac:dyDescent="0.3">
      <c r="E153">
        <f ca="1"/>
        <v>18.437701928588954</v>
      </c>
      <c r="F153">
        <f ca="1"/>
        <v>0.17083867615832909</v>
      </c>
    </row>
    <row r="154" spans="5:6" x14ac:dyDescent="0.3">
      <c r="E154">
        <f ca="1"/>
        <v>18.237430330573222</v>
      </c>
      <c r="F154">
        <f ca="1"/>
        <v>0.16322277270926125</v>
      </c>
    </row>
    <row r="155" spans="5:6" x14ac:dyDescent="0.3">
      <c r="E155">
        <f ca="1"/>
        <v>19.473392860117432</v>
      </c>
      <c r="F155">
        <f ca="1"/>
        <v>0.18370261335943933</v>
      </c>
    </row>
    <row r="156" spans="5:6" x14ac:dyDescent="0.3">
      <c r="E156">
        <f ca="1"/>
        <v>20.118990583187809</v>
      </c>
      <c r="F156">
        <f ca="1"/>
        <v>0.18387665346851387</v>
      </c>
    </row>
    <row r="157" spans="5:6" x14ac:dyDescent="0.3">
      <c r="E157">
        <f ca="1"/>
        <v>21.836926802325294</v>
      </c>
      <c r="F157">
        <f ca="1"/>
        <v>0.1597645177457383</v>
      </c>
    </row>
    <row r="158" spans="5:6" x14ac:dyDescent="0.3">
      <c r="E158">
        <f ca="1"/>
        <v>20.377580994215762</v>
      </c>
      <c r="F158">
        <f ca="1"/>
        <v>0.18383097375139748</v>
      </c>
    </row>
    <row r="159" spans="5:6" x14ac:dyDescent="0.3">
      <c r="E159">
        <f ca="1"/>
        <v>20.7494022740388</v>
      </c>
      <c r="F159">
        <f ca="1"/>
        <v>0.18316251775894918</v>
      </c>
    </row>
    <row r="160" spans="5:6" x14ac:dyDescent="0.3">
      <c r="E160">
        <f ca="1"/>
        <v>23.422663187297143</v>
      </c>
      <c r="F160">
        <f ca="1"/>
        <v>3.3785796730644739E-2</v>
      </c>
    </row>
    <row r="161" spans="5:6" x14ac:dyDescent="0.3">
      <c r="E161">
        <f ca="1"/>
        <v>21.417016062019798</v>
      </c>
      <c r="F161">
        <f ca="1"/>
        <v>0.17494861893641792</v>
      </c>
    </row>
    <row r="162" spans="5:6" x14ac:dyDescent="0.3">
      <c r="E162">
        <f ca="1"/>
        <v>19.007871623454371</v>
      </c>
      <c r="F162">
        <f ca="1"/>
        <v>0.18169076045097513</v>
      </c>
    </row>
    <row r="163" spans="5:6" x14ac:dyDescent="0.3">
      <c r="E163">
        <f ca="1"/>
        <v>18.255471874951041</v>
      </c>
      <c r="F163">
        <f ca="1"/>
        <v>0.1640088010191543</v>
      </c>
    </row>
    <row r="164" spans="5:6" x14ac:dyDescent="0.3">
      <c r="E164">
        <f ca="1"/>
        <v>21.013199974871785</v>
      </c>
      <c r="F164">
        <f ca="1"/>
        <v>0.18150026177352591</v>
      </c>
    </row>
    <row r="165" spans="5:6" x14ac:dyDescent="0.3">
      <c r="E165">
        <f ca="1"/>
        <v>18.162063303432067</v>
      </c>
      <c r="F165">
        <f ca="1"/>
        <v>0.15971509831875733</v>
      </c>
    </row>
    <row r="166" spans="5:6" x14ac:dyDescent="0.3">
      <c r="E166">
        <f ca="1"/>
        <v>18.102415808616581</v>
      </c>
      <c r="F166">
        <f ca="1"/>
        <v>0.15667823387693589</v>
      </c>
    </row>
    <row r="167" spans="5:6" x14ac:dyDescent="0.3">
      <c r="E167">
        <f ca="1"/>
        <v>19.595456897477924</v>
      </c>
      <c r="F167">
        <f ca="1"/>
        <v>0.18381631884626004</v>
      </c>
    </row>
    <row r="168" spans="5:6" x14ac:dyDescent="0.3">
      <c r="E168">
        <f ca="1"/>
        <v>16.887548675610372</v>
      </c>
      <c r="F168">
        <f ca="1"/>
        <v>5.7724962685086111E-2</v>
      </c>
    </row>
    <row r="169" spans="5:6" x14ac:dyDescent="0.3">
      <c r="E169">
        <f ca="1"/>
        <v>22.548834746324989</v>
      </c>
      <c r="F169">
        <f ca="1"/>
        <v>0.1092036940364466</v>
      </c>
    </row>
    <row r="170" spans="5:6" x14ac:dyDescent="0.3">
      <c r="E170">
        <f ca="1"/>
        <v>19.747043419796324</v>
      </c>
      <c r="F170">
        <f ca="1"/>
        <v>0.18386781427681143</v>
      </c>
    </row>
    <row r="171" spans="5:6" x14ac:dyDescent="0.3">
      <c r="E171">
        <f ca="1"/>
        <v>17.82168638652567</v>
      </c>
      <c r="F171">
        <f ca="1"/>
        <v>0.13925384536304361</v>
      </c>
    </row>
    <row r="172" spans="5:6" x14ac:dyDescent="0.3">
      <c r="E172">
        <f ca="1"/>
        <v>18.194647104243476</v>
      </c>
      <c r="F172">
        <f ca="1"/>
        <v>0.16127631267055545</v>
      </c>
    </row>
    <row r="173" spans="5:6" x14ac:dyDescent="0.3">
      <c r="E173">
        <f ca="1"/>
        <v>21.523161402104346</v>
      </c>
      <c r="F173">
        <f ca="1"/>
        <v>0.17205549672477538</v>
      </c>
    </row>
    <row r="174" spans="5:6" x14ac:dyDescent="0.3">
      <c r="E174">
        <f ca="1"/>
        <v>20.797691182982927</v>
      </c>
      <c r="F174">
        <f ca="1"/>
        <v>0.1829602616563315</v>
      </c>
    </row>
    <row r="175" spans="5:6" x14ac:dyDescent="0.3">
      <c r="E175">
        <f ca="1"/>
        <v>18.723447470799162</v>
      </c>
      <c r="F175">
        <f ca="1"/>
        <v>0.17794652027168528</v>
      </c>
    </row>
    <row r="176" spans="5:6" x14ac:dyDescent="0.3">
      <c r="E176">
        <f ca="1"/>
        <v>21.469972635987453</v>
      </c>
      <c r="F176">
        <f ca="1"/>
        <v>0.17357745538877464</v>
      </c>
    </row>
    <row r="177" spans="5:6" x14ac:dyDescent="0.3">
      <c r="E177">
        <f ca="1"/>
        <v>20.641568741263349</v>
      </c>
      <c r="F177">
        <f ca="1"/>
        <v>0.18349290505490068</v>
      </c>
    </row>
    <row r="178" spans="5:6" x14ac:dyDescent="0.3">
      <c r="E178">
        <f ca="1"/>
        <v>20.598483009354421</v>
      </c>
      <c r="F178">
        <f ca="1"/>
        <v>0.18358609979557347</v>
      </c>
    </row>
    <row r="179" spans="5:6" x14ac:dyDescent="0.3">
      <c r="E179">
        <f ca="1"/>
        <v>18.744558991826768</v>
      </c>
      <c r="F179">
        <f ca="1"/>
        <v>0.17832337281048724</v>
      </c>
    </row>
    <row r="180" spans="5:6" x14ac:dyDescent="0.3">
      <c r="E180">
        <f ca="1"/>
        <v>19.831345284128087</v>
      </c>
      <c r="F180">
        <f ca="1"/>
        <v>0.1838752718695045</v>
      </c>
    </row>
    <row r="181" spans="5:6" x14ac:dyDescent="0.3">
      <c r="E181">
        <f ca="1"/>
        <v>20.025993038407833</v>
      </c>
      <c r="F181">
        <f ca="1"/>
        <v>0.18387710751720782</v>
      </c>
    </row>
    <row r="182" spans="5:6" x14ac:dyDescent="0.3">
      <c r="E182">
        <f ca="1"/>
        <v>20.146212895101758</v>
      </c>
      <c r="F182">
        <f ca="1"/>
        <v>0.1838760710629751</v>
      </c>
    </row>
    <row r="183" spans="5:6" x14ac:dyDescent="0.3">
      <c r="E183">
        <f ca="1"/>
        <v>19.896041826848347</v>
      </c>
      <c r="F183">
        <f ca="1"/>
        <v>0.18387684341247265</v>
      </c>
    </row>
    <row r="184" spans="5:6" x14ac:dyDescent="0.3">
      <c r="E184">
        <f ca="1"/>
        <v>19.34329717984718</v>
      </c>
      <c r="F184">
        <f ca="1"/>
        <v>0.18345539294407609</v>
      </c>
    </row>
    <row r="185" spans="5:6" x14ac:dyDescent="0.3">
      <c r="E185">
        <f ca="1"/>
        <v>20.251133943312038</v>
      </c>
      <c r="F185">
        <f ca="1"/>
        <v>0.18386807926251605</v>
      </c>
    </row>
    <row r="186" spans="5:6" x14ac:dyDescent="0.3">
      <c r="E186">
        <f ca="1"/>
        <v>21.299058755730229</v>
      </c>
      <c r="F186">
        <f ca="1"/>
        <v>0.17752459464352793</v>
      </c>
    </row>
    <row r="187" spans="5:6" x14ac:dyDescent="0.3">
      <c r="E187">
        <f ca="1"/>
        <v>19.076785128786678</v>
      </c>
      <c r="F187">
        <f ca="1"/>
        <v>0.18223535579300112</v>
      </c>
    </row>
    <row r="188" spans="5:6" x14ac:dyDescent="0.3">
      <c r="E188">
        <f ca="1"/>
        <v>18.466134049389101</v>
      </c>
      <c r="F188">
        <f ca="1"/>
        <v>0.17173099625956376</v>
      </c>
    </row>
    <row r="189" spans="5:6" x14ac:dyDescent="0.3">
      <c r="E189">
        <f ca="1"/>
        <v>19.399089614513823</v>
      </c>
      <c r="F189">
        <f ca="1"/>
        <v>0.18358135362894204</v>
      </c>
    </row>
    <row r="190" spans="5:6" x14ac:dyDescent="0.3">
      <c r="E190">
        <f ca="1"/>
        <v>22.719266494477985</v>
      </c>
      <c r="F190">
        <f ca="1"/>
        <v>9.3619548340364997E-2</v>
      </c>
    </row>
    <row r="191" spans="5:6" x14ac:dyDescent="0.3">
      <c r="E191">
        <f ca="1"/>
        <v>21.541423782599356</v>
      </c>
      <c r="F191">
        <f ca="1"/>
        <v>0.1714981351107151</v>
      </c>
    </row>
    <row r="192" spans="5:6" x14ac:dyDescent="0.3">
      <c r="E192">
        <f ca="1"/>
        <v>21.250245205688973</v>
      </c>
      <c r="F192">
        <f ca="1"/>
        <v>0.17841337174679878</v>
      </c>
    </row>
    <row r="193" spans="5:6" x14ac:dyDescent="0.3">
      <c r="E193">
        <f ca="1"/>
        <v>19.390425373228553</v>
      </c>
      <c r="F193">
        <f ca="1"/>
        <v>0.18356393860842882</v>
      </c>
    </row>
    <row r="194" spans="5:6" x14ac:dyDescent="0.3">
      <c r="E194">
        <f ca="1"/>
        <v>20.170904775481294</v>
      </c>
      <c r="F194">
        <f ca="1"/>
        <v>0.18387517187666272</v>
      </c>
    </row>
    <row r="195" spans="5:6" x14ac:dyDescent="0.3">
      <c r="E195">
        <f ca="1"/>
        <v>21.085851124689707</v>
      </c>
      <c r="F195">
        <f ca="1"/>
        <v>0.18074813281031216</v>
      </c>
    </row>
    <row r="196" spans="5:6" x14ac:dyDescent="0.3">
      <c r="E196">
        <f ca="1"/>
        <v>20.531950838851248</v>
      </c>
      <c r="F196">
        <f ca="1"/>
        <v>0.18369542567792577</v>
      </c>
    </row>
    <row r="197" spans="5:6" x14ac:dyDescent="0.3">
      <c r="E197">
        <f ca="1"/>
        <v>19.268475677067354</v>
      </c>
      <c r="F197">
        <f ca="1"/>
        <v>0.18322818988373404</v>
      </c>
    </row>
    <row r="198" spans="5:6" x14ac:dyDescent="0.3">
      <c r="E198">
        <f ca="1"/>
        <v>18.025568965515774</v>
      </c>
      <c r="F198">
        <f ca="1"/>
        <v>0.15242094027304912</v>
      </c>
    </row>
    <row r="199" spans="5:6" x14ac:dyDescent="0.3">
      <c r="E199">
        <f ca="1"/>
        <v>24.001168362413601</v>
      </c>
      <c r="F199">
        <f ca="1"/>
        <v>7.7685194453002912E-3</v>
      </c>
    </row>
    <row r="200" spans="5:6" x14ac:dyDescent="0.3">
      <c r="E200">
        <f ca="1"/>
        <v>17.46628003778126</v>
      </c>
      <c r="F200">
        <f ca="1"/>
        <v>0.11054966925759829</v>
      </c>
    </row>
    <row r="201" spans="5:6" x14ac:dyDescent="0.3">
      <c r="E201">
        <f ca="1"/>
        <v>17.736518636967084</v>
      </c>
      <c r="F201">
        <f ca="1"/>
        <v>0.1329814575568794</v>
      </c>
    </row>
    <row r="202" spans="5:6" x14ac:dyDescent="0.3">
      <c r="E202">
        <f ca="1"/>
        <v>18.719308921406999</v>
      </c>
      <c r="F202">
        <f ca="1"/>
        <v>0.17787051437194734</v>
      </c>
    </row>
    <row r="203" spans="5:6" x14ac:dyDescent="0.3">
      <c r="E203">
        <f ca="1"/>
        <v>21.816927622342995</v>
      </c>
      <c r="F203">
        <f ca="1"/>
        <v>0.16072957399114865</v>
      </c>
    </row>
    <row r="204" spans="5:6" x14ac:dyDescent="0.3">
      <c r="E204">
        <f ca="1"/>
        <v>17.578084454771634</v>
      </c>
      <c r="F204">
        <f ca="1"/>
        <v>0.12024128825279461</v>
      </c>
    </row>
    <row r="205" spans="5:6" x14ac:dyDescent="0.3">
      <c r="E205">
        <f ca="1"/>
        <v>18.287104970811161</v>
      </c>
      <c r="F205">
        <f ca="1"/>
        <v>0.16533785170958976</v>
      </c>
    </row>
    <row r="206" spans="5:6" x14ac:dyDescent="0.3">
      <c r="E206">
        <f ca="1"/>
        <v>17.077178864502493</v>
      </c>
      <c r="F206">
        <f ca="1"/>
        <v>7.4684264175168213E-2</v>
      </c>
    </row>
    <row r="207" spans="5:6" x14ac:dyDescent="0.3">
      <c r="E207">
        <f ca="1"/>
        <v>22.54867800992367</v>
      </c>
      <c r="F207">
        <f ca="1"/>
        <v>0.10921768974785241</v>
      </c>
    </row>
    <row r="208" spans="5:6" x14ac:dyDescent="0.3">
      <c r="E208">
        <f ca="1"/>
        <v>17.999615049150616</v>
      </c>
      <c r="F208">
        <f ca="1"/>
        <v>0.15089506458591867</v>
      </c>
    </row>
    <row r="209" spans="5:6" x14ac:dyDescent="0.3">
      <c r="E209">
        <f ca="1"/>
        <v>20.21422478801874</v>
      </c>
      <c r="F209">
        <f ca="1"/>
        <v>0.18387232758491048</v>
      </c>
    </row>
    <row r="210" spans="5:6" x14ac:dyDescent="0.3">
      <c r="E210">
        <f ca="1"/>
        <v>19.754136708989577</v>
      </c>
      <c r="F210">
        <f ca="1"/>
        <v>0.18386881372110847</v>
      </c>
    </row>
    <row r="211" spans="5:6" x14ac:dyDescent="0.3">
      <c r="E211">
        <f ca="1"/>
        <v>18.279753620157461</v>
      </c>
      <c r="F211">
        <f ca="1"/>
        <v>0.16503453047915131</v>
      </c>
    </row>
    <row r="212" spans="5:6" x14ac:dyDescent="0.3">
      <c r="E212">
        <f ca="1"/>
        <v>18.743347405167057</v>
      </c>
      <c r="F212">
        <f ca="1"/>
        <v>0.17830223161477518</v>
      </c>
    </row>
    <row r="213" spans="5:6" x14ac:dyDescent="0.3">
      <c r="E213">
        <f ca="1"/>
        <v>20.915913375338302</v>
      </c>
      <c r="F213">
        <f ca="1"/>
        <v>0.18228645724516851</v>
      </c>
    </row>
    <row r="214" spans="5:6" x14ac:dyDescent="0.3">
      <c r="E214">
        <f ca="1"/>
        <v>20.971132797827213</v>
      </c>
      <c r="F214">
        <f ca="1"/>
        <v>0.18186905685389404</v>
      </c>
    </row>
    <row r="215" spans="5:6" x14ac:dyDescent="0.3">
      <c r="E215">
        <f ca="1"/>
        <v>20.485687205231244</v>
      </c>
      <c r="F215">
        <f ca="1"/>
        <v>0.18375083275262796</v>
      </c>
    </row>
    <row r="216" spans="5:6" x14ac:dyDescent="0.3">
      <c r="E216">
        <f ca="1"/>
        <v>19.358670738043713</v>
      </c>
      <c r="F216">
        <f ca="1"/>
        <v>0.18349347778411312</v>
      </c>
    </row>
    <row r="217" spans="5:6" x14ac:dyDescent="0.3">
      <c r="E217">
        <f ca="1"/>
        <v>18.265717997461273</v>
      </c>
      <c r="F217">
        <f ca="1"/>
        <v>0.16444610756548039</v>
      </c>
    </row>
    <row r="218" spans="5:6" x14ac:dyDescent="0.3">
      <c r="E218">
        <f ca="1"/>
        <v>20.870685849321003</v>
      </c>
      <c r="F218">
        <f ca="1"/>
        <v>0.18257709220778826</v>
      </c>
    </row>
    <row r="219" spans="5:6" x14ac:dyDescent="0.3">
      <c r="E219">
        <f ca="1"/>
        <v>19.073799260077365</v>
      </c>
      <c r="F219">
        <f ca="1"/>
        <v>0.18221411025638432</v>
      </c>
    </row>
    <row r="220" spans="5:6" x14ac:dyDescent="0.3">
      <c r="E220">
        <f ca="1"/>
        <v>18.009216013974324</v>
      </c>
      <c r="F220">
        <f ca="1"/>
        <v>0.15146469897136533</v>
      </c>
    </row>
    <row r="221" spans="5:6" x14ac:dyDescent="0.3">
      <c r="E221">
        <f ca="1"/>
        <v>20.096132086046712</v>
      </c>
      <c r="F221">
        <f ca="1"/>
        <v>0.18387691468111858</v>
      </c>
    </row>
    <row r="222" spans="5:6" x14ac:dyDescent="0.3">
      <c r="E222">
        <f ca="1"/>
        <v>17.494816788298767</v>
      </c>
      <c r="F222">
        <f ca="1"/>
        <v>0.11306950442063811</v>
      </c>
    </row>
    <row r="223" spans="5:6" x14ac:dyDescent="0.3">
      <c r="E223">
        <f ca="1"/>
        <v>18.871971316162256</v>
      </c>
      <c r="F223">
        <f ca="1"/>
        <v>0.18023804325097589</v>
      </c>
    </row>
    <row r="224" spans="5:6" x14ac:dyDescent="0.3">
      <c r="E224">
        <f ca="1"/>
        <v>20.939432525294102</v>
      </c>
      <c r="F224">
        <f ca="1"/>
        <v>0.18211748938636194</v>
      </c>
    </row>
    <row r="225" spans="5:6" x14ac:dyDescent="0.3">
      <c r="E225">
        <f ca="1"/>
        <v>19.509316955168796</v>
      </c>
      <c r="F225">
        <f ca="1"/>
        <v>0.18374555837113649</v>
      </c>
    </row>
    <row r="226" spans="5:6" x14ac:dyDescent="0.3">
      <c r="E226">
        <f ca="1"/>
        <v>20.941837739837123</v>
      </c>
      <c r="F226">
        <f ca="1"/>
        <v>0.18209948728183406</v>
      </c>
    </row>
    <row r="227" spans="5:6" x14ac:dyDescent="0.3">
      <c r="E227">
        <f ca="1"/>
        <v>21.432649267633554</v>
      </c>
      <c r="F227">
        <f ca="1"/>
        <v>0.17455835955940716</v>
      </c>
    </row>
    <row r="228" spans="5:6" x14ac:dyDescent="0.3">
      <c r="E228">
        <f ca="1"/>
        <v>19.950210887809945</v>
      </c>
      <c r="F228">
        <f ca="1"/>
        <v>0.18387709460328164</v>
      </c>
    </row>
    <row r="229" spans="5:6" x14ac:dyDescent="0.3">
      <c r="E229">
        <f ca="1"/>
        <v>18.244194547454953</v>
      </c>
      <c r="F229">
        <f ca="1"/>
        <v>0.16351987516875616</v>
      </c>
    </row>
    <row r="230" spans="5:6" x14ac:dyDescent="0.3">
      <c r="E230">
        <f ca="1"/>
        <v>20.825306879270418</v>
      </c>
      <c r="F230">
        <f ca="1"/>
        <v>0.18282693432401423</v>
      </c>
    </row>
    <row r="231" spans="5:6" x14ac:dyDescent="0.3">
      <c r="E231">
        <f ca="1"/>
        <v>18.994325108410369</v>
      </c>
      <c r="F231">
        <f ca="1"/>
        <v>0.18156965079991325</v>
      </c>
    </row>
    <row r="232" spans="5:6" x14ac:dyDescent="0.3">
      <c r="E232">
        <f ca="1"/>
        <v>22.566248328131859</v>
      </c>
      <c r="F232">
        <f ca="1"/>
        <v>0.1076439496697623</v>
      </c>
    </row>
    <row r="233" spans="5:6" x14ac:dyDescent="0.3">
      <c r="E233">
        <f ca="1"/>
        <v>21.673531777381346</v>
      </c>
      <c r="F233">
        <f ca="1"/>
        <v>0.16690562388000363</v>
      </c>
    </row>
    <row r="234" spans="5:6" x14ac:dyDescent="0.3">
      <c r="E234">
        <f ca="1"/>
        <v>17.023617514526777</v>
      </c>
      <c r="F234">
        <f ca="1"/>
        <v>6.9782813557445311E-2</v>
      </c>
    </row>
    <row r="235" spans="5:6" x14ac:dyDescent="0.3">
      <c r="E235">
        <f ca="1"/>
        <v>21.983190011904728</v>
      </c>
      <c r="F235">
        <f ca="1"/>
        <v>0.15191095198285759</v>
      </c>
    </row>
    <row r="236" spans="5:6" x14ac:dyDescent="0.3">
      <c r="E236">
        <f ca="1"/>
        <v>18.965909067109514</v>
      </c>
      <c r="F236">
        <f ca="1"/>
        <v>0.18129950777864617</v>
      </c>
    </row>
    <row r="237" spans="5:6" x14ac:dyDescent="0.3">
      <c r="E237">
        <f ca="1"/>
        <v>17.602747132066138</v>
      </c>
      <c r="F237">
        <f ca="1"/>
        <v>0.12230767597104948</v>
      </c>
    </row>
    <row r="238" spans="5:6" x14ac:dyDescent="0.3">
      <c r="E238">
        <f ca="1"/>
        <v>21.298164208362465</v>
      </c>
      <c r="F238">
        <f ca="1"/>
        <v>0.17754176959895782</v>
      </c>
    </row>
    <row r="239" spans="5:6" x14ac:dyDescent="0.3">
      <c r="E239">
        <f ca="1"/>
        <v>19.807479031951932</v>
      </c>
      <c r="F239">
        <f ca="1"/>
        <v>0.18387399001496396</v>
      </c>
    </row>
    <row r="240" spans="5:6" x14ac:dyDescent="0.3">
      <c r="E240">
        <f ca="1"/>
        <v>19.449743793961972</v>
      </c>
      <c r="F240">
        <f ca="1"/>
        <v>0.18366911173225289</v>
      </c>
    </row>
    <row r="241" spans="5:6" x14ac:dyDescent="0.3">
      <c r="E241">
        <f ca="1"/>
        <v>21.225878670956686</v>
      </c>
      <c r="F241">
        <f ca="1"/>
        <v>0.17882127888657112</v>
      </c>
    </row>
    <row r="242" spans="5:6" x14ac:dyDescent="0.3">
      <c r="E242">
        <f ca="1"/>
        <v>22.427096368057398</v>
      </c>
      <c r="F242">
        <f ca="1"/>
        <v>0.11980365927842947</v>
      </c>
    </row>
    <row r="243" spans="5:6" x14ac:dyDescent="0.3">
      <c r="E243">
        <f ca="1"/>
        <v>21.429448381449287</v>
      </c>
      <c r="F243">
        <f ca="1"/>
        <v>0.17463924127400671</v>
      </c>
    </row>
    <row r="244" spans="5:6" x14ac:dyDescent="0.3">
      <c r="E244">
        <f ca="1"/>
        <v>21.006303355079673</v>
      </c>
      <c r="F244">
        <f ca="1"/>
        <v>0.18156391397863178</v>
      </c>
    </row>
    <row r="245" spans="5:6" x14ac:dyDescent="0.3">
      <c r="E245">
        <f ca="1"/>
        <v>22.20736181678965</v>
      </c>
      <c r="F245">
        <f ca="1"/>
        <v>0.13716330056393214</v>
      </c>
    </row>
    <row r="246" spans="5:6" x14ac:dyDescent="0.3">
      <c r="E246">
        <f ca="1"/>
        <v>20.536828975580175</v>
      </c>
      <c r="F246">
        <f ca="1"/>
        <v>0.18368867257935348</v>
      </c>
    </row>
    <row r="247" spans="5:6" x14ac:dyDescent="0.3">
      <c r="E247">
        <f ca="1"/>
        <v>19.610175868772508</v>
      </c>
      <c r="F247">
        <f ca="1"/>
        <v>0.18382469354991696</v>
      </c>
    </row>
    <row r="248" spans="5:6" x14ac:dyDescent="0.3">
      <c r="E248">
        <f ca="1"/>
        <v>20.568281809476247</v>
      </c>
      <c r="F248">
        <f ca="1"/>
        <v>0.18364050672103294</v>
      </c>
    </row>
    <row r="249" spans="5:6" x14ac:dyDescent="0.3">
      <c r="E249">
        <f ca="1"/>
        <v>17.65383799038618</v>
      </c>
      <c r="F249">
        <f ca="1"/>
        <v>0.12649499384378995</v>
      </c>
    </row>
    <row r="250" spans="5:6" x14ac:dyDescent="0.3">
      <c r="E250">
        <f ca="1"/>
        <v>16.673578528692119</v>
      </c>
      <c r="F250">
        <f ca="1"/>
        <v>4.0557154466414815E-2</v>
      </c>
    </row>
    <row r="251" spans="5:6" x14ac:dyDescent="0.3">
      <c r="E251">
        <f ca="1"/>
        <v>21.168104867745733</v>
      </c>
      <c r="F251">
        <f ca="1"/>
        <v>0.17969891612456432</v>
      </c>
    </row>
    <row r="252" spans="5:6" x14ac:dyDescent="0.3">
      <c r="E252">
        <f ca="1"/>
        <v>18.725760441153746</v>
      </c>
      <c r="F252">
        <f ca="1"/>
        <v>0.17798869201451142</v>
      </c>
    </row>
    <row r="253" spans="5:6" x14ac:dyDescent="0.3">
      <c r="E253">
        <f ca="1"/>
        <v>19.74846165049988</v>
      </c>
      <c r="F253">
        <f ca="1"/>
        <v>0.18386802096310434</v>
      </c>
    </row>
    <row r="254" spans="5:6" x14ac:dyDescent="0.3">
      <c r="E254">
        <f ca="1"/>
        <v>22.950853659766455</v>
      </c>
      <c r="F254">
        <f ca="1"/>
        <v>7.2110767336562437E-2</v>
      </c>
    </row>
    <row r="255" spans="5:6" x14ac:dyDescent="0.3">
      <c r="E255">
        <f ca="1"/>
        <v>22.458434988437027</v>
      </c>
      <c r="F255">
        <f ca="1"/>
        <v>0.11713127547824494</v>
      </c>
    </row>
    <row r="256" spans="5:6" x14ac:dyDescent="0.3">
      <c r="E256">
        <f ca="1"/>
        <v>18.171001995018734</v>
      </c>
      <c r="F256">
        <f ca="1"/>
        <v>0.16015021720560932</v>
      </c>
    </row>
    <row r="257" spans="5:6" x14ac:dyDescent="0.3">
      <c r="E257">
        <f ca="1"/>
        <v>22.818902602550803</v>
      </c>
      <c r="F257">
        <f ca="1"/>
        <v>8.4329629881114393E-2</v>
      </c>
    </row>
    <row r="258" spans="5:6" x14ac:dyDescent="0.3">
      <c r="E258">
        <f ca="1"/>
        <v>16.290027736795572</v>
      </c>
      <c r="F258">
        <f ca="1"/>
        <v>1.7733281062017259E-2</v>
      </c>
    </row>
    <row r="259" spans="5:6" x14ac:dyDescent="0.3">
      <c r="E259">
        <f ca="1"/>
        <v>21.343555708923869</v>
      </c>
      <c r="F259">
        <f ca="1"/>
        <v>0.17662675706672742</v>
      </c>
    </row>
    <row r="260" spans="5:6" x14ac:dyDescent="0.3">
      <c r="E260">
        <f ca="1"/>
        <v>20.795821779373064</v>
      </c>
      <c r="F260">
        <f ca="1"/>
        <v>0.18296880489174863</v>
      </c>
    </row>
    <row r="261" spans="5:6" x14ac:dyDescent="0.3">
      <c r="E261">
        <f ca="1"/>
        <v>22.74980017595189</v>
      </c>
      <c r="F261">
        <f ca="1"/>
        <v>9.0777013703432635E-2</v>
      </c>
    </row>
    <row r="262" spans="5:6" x14ac:dyDescent="0.3">
      <c r="E262">
        <f ca="1"/>
        <v>20.024170601253541</v>
      </c>
      <c r="F262">
        <f ca="1"/>
        <v>0.18387710777866775</v>
      </c>
    </row>
    <row r="263" spans="5:6" x14ac:dyDescent="0.3">
      <c r="E263">
        <f ca="1"/>
        <v>21.606536206509084</v>
      </c>
      <c r="F263">
        <f ca="1"/>
        <v>0.16936036665650903</v>
      </c>
    </row>
    <row r="264" spans="5:6" x14ac:dyDescent="0.3">
      <c r="E264">
        <f ca="1"/>
        <v>20.012545628817247</v>
      </c>
      <c r="F264">
        <f ca="1"/>
        <v>0.1838771084972371</v>
      </c>
    </row>
    <row r="265" spans="5:6" x14ac:dyDescent="0.3">
      <c r="E265">
        <f ca="1"/>
        <v>23.674504627315383</v>
      </c>
      <c r="F265">
        <f ca="1"/>
        <v>1.9367689324492638E-2</v>
      </c>
    </row>
    <row r="266" spans="5:6" x14ac:dyDescent="0.3">
      <c r="E266">
        <f ca="1"/>
        <v>17.76672548356596</v>
      </c>
      <c r="F266">
        <f ca="1"/>
        <v>0.13525543427596345</v>
      </c>
    </row>
    <row r="267" spans="5:6" x14ac:dyDescent="0.3">
      <c r="E267">
        <f ca="1"/>
        <v>21.095741100922879</v>
      </c>
      <c r="F267">
        <f ca="1"/>
        <v>0.18063359573977328</v>
      </c>
    </row>
    <row r="268" spans="5:6" x14ac:dyDescent="0.3">
      <c r="E268">
        <f ca="1"/>
        <v>20.696537292003708</v>
      </c>
      <c r="F268">
        <f ca="1"/>
        <v>0.18334354117813378</v>
      </c>
    </row>
    <row r="269" spans="5:6" x14ac:dyDescent="0.3">
      <c r="E269">
        <f ca="1"/>
        <v>18.043176264582435</v>
      </c>
      <c r="F269">
        <f ca="1"/>
        <v>0.15343079611893112</v>
      </c>
    </row>
    <row r="270" spans="5:6" x14ac:dyDescent="0.3">
      <c r="E270">
        <f ca="1"/>
        <v>20.518511105562784</v>
      </c>
      <c r="F270">
        <f ca="1"/>
        <v>0.18371309447233905</v>
      </c>
    </row>
    <row r="271" spans="5:6" x14ac:dyDescent="0.3">
      <c r="E271">
        <f ca="1"/>
        <v>20.347232044245168</v>
      </c>
      <c r="F271">
        <f ca="1"/>
        <v>0.18384411091465724</v>
      </c>
    </row>
    <row r="272" spans="5:6" x14ac:dyDescent="0.3">
      <c r="E272">
        <f ca="1"/>
        <v>20.287638018070414</v>
      </c>
      <c r="F272">
        <f ca="1"/>
        <v>0.1838615700407773</v>
      </c>
    </row>
    <row r="273" spans="5:6" x14ac:dyDescent="0.3">
      <c r="E273">
        <f ca="1"/>
        <v>23.34096096675276</v>
      </c>
      <c r="F273">
        <f ca="1"/>
        <v>3.9492505652637754E-2</v>
      </c>
    </row>
    <row r="274" spans="5:6" x14ac:dyDescent="0.3">
      <c r="E274">
        <f ca="1"/>
        <v>22.018340841095473</v>
      </c>
      <c r="F274">
        <f ca="1"/>
        <v>0.14981343252567847</v>
      </c>
    </row>
    <row r="275" spans="5:6" x14ac:dyDescent="0.3">
      <c r="E275">
        <f ca="1"/>
        <v>18.11397962119873</v>
      </c>
      <c r="F275">
        <f ca="1"/>
        <v>0.15728518794647711</v>
      </c>
    </row>
    <row r="276" spans="5:6" x14ac:dyDescent="0.3">
      <c r="E276">
        <f ca="1"/>
        <v>20.539115080247925</v>
      </c>
      <c r="F276">
        <f ca="1"/>
        <v>0.18368544385709906</v>
      </c>
    </row>
    <row r="277" spans="5:6" x14ac:dyDescent="0.3">
      <c r="E277">
        <f ca="1"/>
        <v>20.426814666148267</v>
      </c>
      <c r="F277">
        <f ca="1"/>
        <v>0.18380178843052788</v>
      </c>
    </row>
    <row r="278" spans="5:6" x14ac:dyDescent="0.3">
      <c r="E278">
        <f ca="1"/>
        <v>20.655605678843489</v>
      </c>
      <c r="F278">
        <f ca="1"/>
        <v>0.18345820089483394</v>
      </c>
    </row>
    <row r="279" spans="5:6" x14ac:dyDescent="0.3">
      <c r="E279">
        <f ca="1"/>
        <v>22.977307961524126</v>
      </c>
      <c r="F279">
        <f ca="1"/>
        <v>6.9698732989266612E-2</v>
      </c>
    </row>
    <row r="280" spans="5:6" x14ac:dyDescent="0.3">
      <c r="E280">
        <f ca="1"/>
        <v>20.092618636872828</v>
      </c>
      <c r="F280">
        <f ca="1"/>
        <v>0.18387694150750794</v>
      </c>
    </row>
    <row r="281" spans="5:6" x14ac:dyDescent="0.3">
      <c r="E281">
        <f ca="1"/>
        <v>21.170639621528323</v>
      </c>
      <c r="F281">
        <f ca="1"/>
        <v>0.17966295182537639</v>
      </c>
    </row>
    <row r="282" spans="5:6" x14ac:dyDescent="0.3">
      <c r="E282">
        <f ca="1"/>
        <v>20.145434242336098</v>
      </c>
      <c r="F282">
        <f ca="1"/>
        <v>0.18387609298750587</v>
      </c>
    </row>
    <row r="283" spans="5:6" x14ac:dyDescent="0.3">
      <c r="E283">
        <f ca="1"/>
        <v>23.802017996111839</v>
      </c>
      <c r="F283">
        <f ca="1"/>
        <v>1.3937082478860212E-2</v>
      </c>
    </row>
    <row r="284" spans="5:6" x14ac:dyDescent="0.3">
      <c r="E284">
        <f ca="1"/>
        <v>21.826599925026493</v>
      </c>
      <c r="F284">
        <f ca="1"/>
        <v>0.16026607057510642</v>
      </c>
    </row>
    <row r="285" spans="5:6" x14ac:dyDescent="0.3">
      <c r="E285">
        <f ca="1"/>
        <v>19.469434195021584</v>
      </c>
      <c r="F285">
        <f ca="1"/>
        <v>0.18369730956086158</v>
      </c>
    </row>
    <row r="286" spans="5:6" x14ac:dyDescent="0.3">
      <c r="E286">
        <f ca="1"/>
        <v>19.113529651161244</v>
      </c>
      <c r="F286">
        <f ca="1"/>
        <v>0.18248059528948324</v>
      </c>
    </row>
    <row r="287" spans="5:6" x14ac:dyDescent="0.3">
      <c r="E287">
        <f ca="1"/>
        <v>20.963014316811531</v>
      </c>
      <c r="F287">
        <f ca="1"/>
        <v>0.18193501576618032</v>
      </c>
    </row>
    <row r="288" spans="5:6" x14ac:dyDescent="0.3">
      <c r="E288">
        <f ca="1"/>
        <v>22.766785368097491</v>
      </c>
      <c r="F288">
        <f ca="1"/>
        <v>8.9193106132857039E-2</v>
      </c>
    </row>
    <row r="289" spans="5:6" x14ac:dyDescent="0.3">
      <c r="E289">
        <f ca="1"/>
        <v>19.123320298408625</v>
      </c>
      <c r="F289">
        <f ca="1"/>
        <v>0.18254105502269866</v>
      </c>
    </row>
    <row r="290" spans="5:6" x14ac:dyDescent="0.3">
      <c r="E290">
        <f ca="1"/>
        <v>20.309144481623868</v>
      </c>
      <c r="F290">
        <f ca="1"/>
        <v>0.18385637545761785</v>
      </c>
    </row>
    <row r="291" spans="5:6" x14ac:dyDescent="0.3">
      <c r="E291">
        <f ca="1"/>
        <v>20.451751982897608</v>
      </c>
      <c r="F291">
        <f ca="1"/>
        <v>0.1837825869089485</v>
      </c>
    </row>
    <row r="292" spans="5:6" x14ac:dyDescent="0.3">
      <c r="E292">
        <f ca="1"/>
        <v>18.124050996161273</v>
      </c>
      <c r="F292">
        <f ca="1"/>
        <v>0.15780665803902708</v>
      </c>
    </row>
    <row r="293" spans="5:6" x14ac:dyDescent="0.3">
      <c r="E293">
        <f ca="1"/>
        <v>21.324627975895066</v>
      </c>
      <c r="F293">
        <f ca="1"/>
        <v>0.17701921323034123</v>
      </c>
    </row>
    <row r="294" spans="5:6" x14ac:dyDescent="0.3">
      <c r="E294">
        <f ca="1"/>
        <v>21.776068243663218</v>
      </c>
      <c r="F294">
        <f ca="1"/>
        <v>0.1626212295042827</v>
      </c>
    </row>
    <row r="295" spans="5:6" x14ac:dyDescent="0.3">
      <c r="E295">
        <f ca="1"/>
        <v>18.13880231991163</v>
      </c>
      <c r="F295">
        <f ca="1"/>
        <v>0.15855845567081278</v>
      </c>
    </row>
    <row r="296" spans="5:6" x14ac:dyDescent="0.3">
      <c r="E296">
        <f ca="1"/>
        <v>21.813152730067277</v>
      </c>
      <c r="F296">
        <f ca="1"/>
        <v>0.16090883118440283</v>
      </c>
    </row>
    <row r="297" spans="5:6" x14ac:dyDescent="0.3">
      <c r="E297">
        <f ca="1"/>
        <v>21.083040502812125</v>
      </c>
      <c r="F297">
        <f ca="1"/>
        <v>0.18078013015588507</v>
      </c>
    </row>
    <row r="298" spans="5:6" x14ac:dyDescent="0.3">
      <c r="E298">
        <f ca="1"/>
        <v>17.444767328376646</v>
      </c>
      <c r="F298">
        <f ca="1"/>
        <v>0.10863172628427592</v>
      </c>
    </row>
    <row r="299" spans="5:6" x14ac:dyDescent="0.3">
      <c r="E299">
        <f ca="1"/>
        <v>23.036886716936536</v>
      </c>
      <c r="F299">
        <f ca="1"/>
        <v>6.4339310937548522E-2</v>
      </c>
    </row>
    <row r="300" spans="5:6" x14ac:dyDescent="0.3">
      <c r="E300">
        <f ca="1"/>
        <v>20.521993886308341</v>
      </c>
      <c r="F300">
        <f ca="1"/>
        <v>0.18370864525784025</v>
      </c>
    </row>
    <row r="301" spans="5:6" x14ac:dyDescent="0.3">
      <c r="E301">
        <f ca="1"/>
        <v>18.08182066596093</v>
      </c>
      <c r="F301">
        <f ca="1"/>
        <v>0.15557546983744244</v>
      </c>
    </row>
    <row r="302" spans="5:6" x14ac:dyDescent="0.3">
      <c r="E302">
        <f ca="1"/>
        <v>17.580589437519691</v>
      </c>
      <c r="F302">
        <f ca="1"/>
        <v>0.12045245111497377</v>
      </c>
    </row>
    <row r="303" spans="5:6" x14ac:dyDescent="0.3">
      <c r="E303">
        <f ca="1"/>
        <v>18.79667853370324</v>
      </c>
      <c r="F303">
        <f ca="1"/>
        <v>0.17917859313459308</v>
      </c>
    </row>
    <row r="304" spans="5:6" x14ac:dyDescent="0.3">
      <c r="E304">
        <f ca="1"/>
        <v>21.551025326208659</v>
      </c>
      <c r="F304">
        <f ca="1"/>
        <v>0.17119779263815887</v>
      </c>
    </row>
    <row r="305" spans="5:6" x14ac:dyDescent="0.3">
      <c r="E305">
        <f ca="1"/>
        <v>17.046723840826797</v>
      </c>
      <c r="F305">
        <f ca="1"/>
        <v>7.1889178222207042E-2</v>
      </c>
    </row>
    <row r="306" spans="5:6" x14ac:dyDescent="0.3">
      <c r="E306">
        <f ca="1"/>
        <v>18.904044618447873</v>
      </c>
      <c r="F306">
        <f ca="1"/>
        <v>0.1806310803537825</v>
      </c>
    </row>
    <row r="307" spans="5:6" x14ac:dyDescent="0.3">
      <c r="E307">
        <f ca="1"/>
        <v>20.356626832908095</v>
      </c>
      <c r="F307">
        <f ca="1"/>
        <v>0.18384039255431961</v>
      </c>
    </row>
    <row r="308" spans="5:6" x14ac:dyDescent="0.3">
      <c r="E308">
        <f ca="1"/>
        <v>22.027369107643402</v>
      </c>
      <c r="F308">
        <f ca="1"/>
        <v>0.14926157700974363</v>
      </c>
    </row>
    <row r="309" spans="5:6" x14ac:dyDescent="0.3">
      <c r="E309">
        <f ca="1"/>
        <v>22.284494810080609</v>
      </c>
      <c r="F309">
        <f ca="1"/>
        <v>0.13136862173985361</v>
      </c>
    </row>
    <row r="310" spans="5:6" x14ac:dyDescent="0.3">
      <c r="E310">
        <f ca="1"/>
        <v>17.090026283922171</v>
      </c>
      <c r="F310">
        <f ca="1"/>
        <v>7.5868897710028041E-2</v>
      </c>
    </row>
    <row r="311" spans="5:6" x14ac:dyDescent="0.3">
      <c r="E311">
        <f ca="1"/>
        <v>22.651869925790429</v>
      </c>
      <c r="F311">
        <f ca="1"/>
        <v>9.9854483946263881E-2</v>
      </c>
    </row>
    <row r="312" spans="5:6" x14ac:dyDescent="0.3">
      <c r="E312">
        <f ca="1"/>
        <v>20.166218233798091</v>
      </c>
      <c r="F312">
        <f ca="1"/>
        <v>0.18387537572628346</v>
      </c>
    </row>
    <row r="313" spans="5:6" x14ac:dyDescent="0.3">
      <c r="E313">
        <f ca="1"/>
        <v>17.83191345817993</v>
      </c>
      <c r="F313">
        <f ca="1"/>
        <v>0.1399775495565409</v>
      </c>
    </row>
    <row r="314" spans="5:6" x14ac:dyDescent="0.3">
      <c r="E314">
        <f ca="1"/>
        <v>20.952042276004672</v>
      </c>
      <c r="F314">
        <f ca="1"/>
        <v>0.18202158251087355</v>
      </c>
    </row>
    <row r="315" spans="5:6" x14ac:dyDescent="0.3">
      <c r="E315">
        <f ca="1"/>
        <v>17.706460144564328</v>
      </c>
      <c r="F315">
        <f ca="1"/>
        <v>0.13066674066813017</v>
      </c>
    </row>
    <row r="316" spans="5:6" x14ac:dyDescent="0.3">
      <c r="E316">
        <f ca="1"/>
        <v>21.866197068578966</v>
      </c>
      <c r="F316">
        <f ca="1"/>
        <v>0.15830525710673835</v>
      </c>
    </row>
    <row r="317" spans="5:6" x14ac:dyDescent="0.3">
      <c r="E317">
        <f ca="1"/>
        <v>20.143682752692357</v>
      </c>
      <c r="F317">
        <f ca="1"/>
        <v>0.18387614103322361</v>
      </c>
    </row>
    <row r="318" spans="5:6" x14ac:dyDescent="0.3">
      <c r="E318">
        <f ca="1"/>
        <v>22.00052917062893</v>
      </c>
      <c r="F318">
        <f ca="1"/>
        <v>0.15088646158129077</v>
      </c>
    </row>
    <row r="319" spans="5:6" x14ac:dyDescent="0.3">
      <c r="E319">
        <f ca="1"/>
        <v>19.728505112541612</v>
      </c>
      <c r="F319">
        <f ca="1"/>
        <v>0.18386477538383766</v>
      </c>
    </row>
    <row r="320" spans="5:6" x14ac:dyDescent="0.3">
      <c r="E320">
        <f ca="1"/>
        <v>18.844278461778746</v>
      </c>
      <c r="F320">
        <f ca="1"/>
        <v>0.17987138056914453</v>
      </c>
    </row>
    <row r="321" spans="5:6" x14ac:dyDescent="0.3">
      <c r="E321">
        <f ca="1"/>
        <v>17.990918238540036</v>
      </c>
      <c r="F321">
        <f ca="1"/>
        <v>0.15037383297397219</v>
      </c>
    </row>
    <row r="322" spans="5:6" x14ac:dyDescent="0.3">
      <c r="E322">
        <f ca="1"/>
        <v>19.546845588545256</v>
      </c>
      <c r="F322">
        <f ca="1"/>
        <v>0.18378140799877965</v>
      </c>
    </row>
    <row r="323" spans="5:6" x14ac:dyDescent="0.3">
      <c r="E323">
        <f ca="1"/>
        <v>21.378043087033411</v>
      </c>
      <c r="F323">
        <f ca="1"/>
        <v>0.1758702517574145</v>
      </c>
    </row>
    <row r="324" spans="5:6" x14ac:dyDescent="0.3">
      <c r="E324">
        <f ca="1"/>
        <v>18.645371967352784</v>
      </c>
      <c r="F324">
        <f ca="1"/>
        <v>0.17638977765157549</v>
      </c>
    </row>
    <row r="325" spans="5:6" x14ac:dyDescent="0.3">
      <c r="E325">
        <f ca="1"/>
        <v>21.893780430226411</v>
      </c>
      <c r="F325">
        <f ca="1"/>
        <v>0.15687885279653255</v>
      </c>
    </row>
    <row r="326" spans="5:6" x14ac:dyDescent="0.3">
      <c r="E326">
        <f ca="1"/>
        <v>21.759559019311176</v>
      </c>
      <c r="F326">
        <f ca="1"/>
        <v>0.16335536501948031</v>
      </c>
    </row>
    <row r="327" spans="5:6" x14ac:dyDescent="0.3">
      <c r="E327">
        <f ca="1"/>
        <v>20.323488067440632</v>
      </c>
      <c r="F327">
        <f ca="1"/>
        <v>0.18385225168853134</v>
      </c>
    </row>
    <row r="328" spans="5:6" x14ac:dyDescent="0.3">
      <c r="E328">
        <f ca="1"/>
        <v>21.295754500851782</v>
      </c>
      <c r="F328">
        <f ca="1"/>
        <v>0.17758786692086437</v>
      </c>
    </row>
    <row r="329" spans="5:6" x14ac:dyDescent="0.3">
      <c r="E329">
        <f ca="1"/>
        <v>19.698663956093991</v>
      </c>
      <c r="F329">
        <f ca="1"/>
        <v>0.18385839204339671</v>
      </c>
    </row>
    <row r="330" spans="5:6" x14ac:dyDescent="0.3">
      <c r="E330">
        <f ca="1"/>
        <v>23.051255069953577</v>
      </c>
      <c r="F330">
        <f ca="1"/>
        <v>6.3064381379036694E-2</v>
      </c>
    </row>
    <row r="331" spans="5:6" x14ac:dyDescent="0.3">
      <c r="E331">
        <f ca="1"/>
        <v>22.190569808694491</v>
      </c>
      <c r="F331">
        <f ca="1"/>
        <v>0.13837806864999991</v>
      </c>
    </row>
    <row r="332" spans="5:6" x14ac:dyDescent="0.3">
      <c r="E332">
        <f ca="1"/>
        <v>19.008669048106192</v>
      </c>
      <c r="F332">
        <f ca="1"/>
        <v>0.18169773933200628</v>
      </c>
    </row>
    <row r="333" spans="5:6" x14ac:dyDescent="0.3">
      <c r="E333">
        <f ca="1"/>
        <v>22.300320435136886</v>
      </c>
      <c r="F333">
        <f ca="1"/>
        <v>0.13013760098643562</v>
      </c>
    </row>
    <row r="334" spans="5:6" x14ac:dyDescent="0.3">
      <c r="E334">
        <f ca="1"/>
        <v>20.231667340285128</v>
      </c>
      <c r="F334">
        <f ca="1"/>
        <v>0.18387056981186342</v>
      </c>
    </row>
    <row r="335" spans="5:6" x14ac:dyDescent="0.3">
      <c r="E335">
        <f ca="1"/>
        <v>21.351588541060678</v>
      </c>
      <c r="F335">
        <f ca="1"/>
        <v>0.17645538134492819</v>
      </c>
    </row>
    <row r="336" spans="5:6" x14ac:dyDescent="0.3">
      <c r="E336">
        <f ca="1"/>
        <v>19.151016892444993</v>
      </c>
      <c r="F336">
        <f ca="1"/>
        <v>0.18270154297188698</v>
      </c>
    </row>
    <row r="337" spans="5:6" x14ac:dyDescent="0.3">
      <c r="E337">
        <f ca="1"/>
        <v>20.221831328715623</v>
      </c>
      <c r="F337">
        <f ca="1"/>
        <v>0.18387161152891177</v>
      </c>
    </row>
    <row r="338" spans="5:6" x14ac:dyDescent="0.3">
      <c r="E338">
        <f ca="1"/>
        <v>18.424576182235562</v>
      </c>
      <c r="F338">
        <f ca="1"/>
        <v>0.1704116025568585</v>
      </c>
    </row>
    <row r="339" spans="5:6" x14ac:dyDescent="0.3">
      <c r="E339">
        <f ca="1"/>
        <v>19.87862755436289</v>
      </c>
      <c r="F339">
        <f ca="1"/>
        <v>0.1838766159216336</v>
      </c>
    </row>
    <row r="340" spans="5:6" x14ac:dyDescent="0.3">
      <c r="E340">
        <f ca="1"/>
        <v>19.046489757793854</v>
      </c>
      <c r="F340">
        <f ca="1"/>
        <v>0.18201017020669444</v>
      </c>
    </row>
    <row r="341" spans="5:6" x14ac:dyDescent="0.3">
      <c r="E341">
        <f ca="1"/>
        <v>18.630984321002014</v>
      </c>
      <c r="F341">
        <f ca="1"/>
        <v>0.17607353419332541</v>
      </c>
    </row>
    <row r="342" spans="5:6" x14ac:dyDescent="0.3">
      <c r="E342">
        <f ca="1"/>
        <v>19.517493385589486</v>
      </c>
      <c r="F342">
        <f ca="1"/>
        <v>0.18375410704590892</v>
      </c>
    </row>
    <row r="343" spans="5:6" x14ac:dyDescent="0.3">
      <c r="E343">
        <f ca="1"/>
        <v>20.367874608277756</v>
      </c>
      <c r="F343">
        <f ca="1"/>
        <v>0.18383553733059932</v>
      </c>
    </row>
    <row r="344" spans="5:6" x14ac:dyDescent="0.3">
      <c r="E344">
        <f ca="1"/>
        <v>21.720931428557254</v>
      </c>
      <c r="F344">
        <f ca="1"/>
        <v>0.16500609469535696</v>
      </c>
    </row>
    <row r="345" spans="5:6" x14ac:dyDescent="0.3">
      <c r="E345">
        <f ca="1"/>
        <v>18.609908345246744</v>
      </c>
      <c r="F345">
        <f ca="1"/>
        <v>0.17559302178726349</v>
      </c>
    </row>
    <row r="346" spans="5:6" x14ac:dyDescent="0.3">
      <c r="E346">
        <f ca="1"/>
        <v>19.133670689873608</v>
      </c>
      <c r="F346">
        <f ca="1"/>
        <v>0.18260282678635337</v>
      </c>
    </row>
    <row r="347" spans="5:6" x14ac:dyDescent="0.3">
      <c r="E347">
        <f ca="1"/>
        <v>18.771101948890525</v>
      </c>
      <c r="F347">
        <f ca="1"/>
        <v>0.17877198435346336</v>
      </c>
    </row>
    <row r="348" spans="5:6" x14ac:dyDescent="0.3">
      <c r="E348">
        <f ca="1"/>
        <v>17.188973544479072</v>
      </c>
      <c r="F348">
        <f ca="1"/>
        <v>8.5064437913332722E-2</v>
      </c>
    </row>
    <row r="349" spans="5:6" x14ac:dyDescent="0.3">
      <c r="E349">
        <f ca="1"/>
        <v>21.235921649494177</v>
      </c>
      <c r="F349">
        <f ca="1"/>
        <v>0.17865595653147875</v>
      </c>
    </row>
    <row r="350" spans="5:6" x14ac:dyDescent="0.3">
      <c r="E350">
        <f ca="1"/>
        <v>18.572716267512348</v>
      </c>
      <c r="F350">
        <f ca="1"/>
        <v>0.17469365277990712</v>
      </c>
    </row>
    <row r="351" spans="5:6" x14ac:dyDescent="0.3">
      <c r="E351">
        <f ca="1"/>
        <v>18.987409879197177</v>
      </c>
      <c r="F351">
        <f ca="1"/>
        <v>0.18150594216586122</v>
      </c>
    </row>
    <row r="352" spans="5:6" x14ac:dyDescent="0.3">
      <c r="E352">
        <f ca="1"/>
        <v>21.22484830729255</v>
      </c>
      <c r="F352">
        <f ca="1"/>
        <v>0.17883802060053375</v>
      </c>
    </row>
    <row r="353" spans="5:6" x14ac:dyDescent="0.3">
      <c r="E353">
        <f ca="1"/>
        <v>21.093722117473522</v>
      </c>
      <c r="F353">
        <f ca="1"/>
        <v>0.18065722542882054</v>
      </c>
    </row>
    <row r="354" spans="5:6" x14ac:dyDescent="0.3">
      <c r="E354">
        <f ca="1"/>
        <v>23.5765989172167</v>
      </c>
      <c r="F354">
        <f ca="1"/>
        <v>2.4387246448738808E-2</v>
      </c>
    </row>
    <row r="355" spans="5:6" x14ac:dyDescent="0.3">
      <c r="E355">
        <f ca="1"/>
        <v>18.723364686852076</v>
      </c>
      <c r="F355">
        <f ca="1"/>
        <v>0.17794500682519135</v>
      </c>
    </row>
    <row r="356" spans="5:6" x14ac:dyDescent="0.3">
      <c r="E356">
        <f ca="1"/>
        <v>22.542103664652874</v>
      </c>
      <c r="F356">
        <f ca="1"/>
        <v>0.10980402739643677</v>
      </c>
    </row>
    <row r="357" spans="5:6" x14ac:dyDescent="0.3">
      <c r="E357">
        <f ca="1"/>
        <v>22.50999431917845</v>
      </c>
      <c r="F357">
        <f ca="1"/>
        <v>0.11264671740028902</v>
      </c>
    </row>
    <row r="358" spans="5:6" x14ac:dyDescent="0.3">
      <c r="E358">
        <f ca="1"/>
        <v>21.282994905175045</v>
      </c>
      <c r="F358">
        <f ca="1"/>
        <v>0.17782789750324146</v>
      </c>
    </row>
    <row r="359" spans="5:6" x14ac:dyDescent="0.3">
      <c r="E359">
        <f ca="1"/>
        <v>18.913635905350858</v>
      </c>
      <c r="F359">
        <f ca="1"/>
        <v>0.18074226667237292</v>
      </c>
    </row>
    <row r="360" spans="5:6" x14ac:dyDescent="0.3">
      <c r="E360">
        <f ca="1"/>
        <v>20.702398187662599</v>
      </c>
      <c r="F360">
        <f ca="1"/>
        <v>0.18332538210156987</v>
      </c>
    </row>
    <row r="361" spans="5:6" x14ac:dyDescent="0.3">
      <c r="E361">
        <f ca="1"/>
        <v>23.773157880763939</v>
      </c>
      <c r="F361">
        <f ca="1"/>
        <v>1.5059265940465199E-2</v>
      </c>
    </row>
    <row r="362" spans="5:6" x14ac:dyDescent="0.3">
      <c r="E362">
        <f ca="1"/>
        <v>19.877516634687915</v>
      </c>
      <c r="F362">
        <f ca="1"/>
        <v>0.18387659763631781</v>
      </c>
    </row>
    <row r="363" spans="5:6" x14ac:dyDescent="0.3">
      <c r="E363">
        <f ca="1"/>
        <v>19.250856415453022</v>
      </c>
      <c r="F363">
        <f ca="1"/>
        <v>0.18316350202310833</v>
      </c>
    </row>
    <row r="364" spans="5:6" x14ac:dyDescent="0.3">
      <c r="E364">
        <f ca="1"/>
        <v>16.530824215571485</v>
      </c>
      <c r="F364">
        <f ca="1"/>
        <v>3.0754942100973414E-2</v>
      </c>
    </row>
    <row r="365" spans="5:6" x14ac:dyDescent="0.3">
      <c r="E365">
        <f ca="1"/>
        <v>18.192249341126665</v>
      </c>
      <c r="F365">
        <f ca="1"/>
        <v>0.16116376106939445</v>
      </c>
    </row>
    <row r="366" spans="5:6" x14ac:dyDescent="0.3">
      <c r="E366">
        <f ca="1"/>
        <v>18.662479683032011</v>
      </c>
      <c r="F366">
        <f ca="1"/>
        <v>0.17675361933384168</v>
      </c>
    </row>
    <row r="367" spans="5:6" x14ac:dyDescent="0.3">
      <c r="E367">
        <f ca="1"/>
        <v>21.343727237351136</v>
      </c>
      <c r="F367">
        <f ca="1"/>
        <v>0.17662312784656975</v>
      </c>
    </row>
    <row r="368" spans="5:6" x14ac:dyDescent="0.3">
      <c r="E368">
        <f ca="1"/>
        <v>20.673590073217284</v>
      </c>
      <c r="F368">
        <f ca="1"/>
        <v>0.18341037009478056</v>
      </c>
    </row>
    <row r="369" spans="5:6" x14ac:dyDescent="0.3">
      <c r="E369">
        <f ca="1"/>
        <v>17.857696406627657</v>
      </c>
      <c r="F369">
        <f ca="1"/>
        <v>0.14177315943758365</v>
      </c>
    </row>
    <row r="370" spans="5:6" x14ac:dyDescent="0.3">
      <c r="E370">
        <f ca="1"/>
        <v>21.13694731980085</v>
      </c>
      <c r="F370">
        <f ca="1"/>
        <v>0.18012278061883802</v>
      </c>
    </row>
    <row r="371" spans="5:6" x14ac:dyDescent="0.3">
      <c r="E371">
        <f ca="1"/>
        <v>22.129239072505452</v>
      </c>
      <c r="F371">
        <f ca="1"/>
        <v>0.14266707476283</v>
      </c>
    </row>
    <row r="372" spans="5:6" x14ac:dyDescent="0.3">
      <c r="E372">
        <f ca="1"/>
        <v>19.425286719646579</v>
      </c>
      <c r="F372">
        <f ca="1"/>
        <v>0.18362961998366104</v>
      </c>
    </row>
    <row r="373" spans="5:6" x14ac:dyDescent="0.3">
      <c r="E373">
        <f ca="1"/>
        <v>20.90173672712282</v>
      </c>
      <c r="F373">
        <f ca="1"/>
        <v>0.18238228346437646</v>
      </c>
    </row>
    <row r="374" spans="5:6" x14ac:dyDescent="0.3">
      <c r="E374">
        <f ca="1"/>
        <v>17.678149753342069</v>
      </c>
      <c r="F374">
        <f ca="1"/>
        <v>0.12844080900651883</v>
      </c>
    </row>
    <row r="375" spans="5:6" x14ac:dyDescent="0.3">
      <c r="E375">
        <f ca="1"/>
        <v>22.389618134528057</v>
      </c>
      <c r="F375">
        <f ca="1"/>
        <v>0.12294156297087423</v>
      </c>
    </row>
    <row r="376" spans="5:6" x14ac:dyDescent="0.3">
      <c r="E376">
        <f ca="1"/>
        <v>20.683214193486659</v>
      </c>
      <c r="F376">
        <f ca="1"/>
        <v>0.18338315491901772</v>
      </c>
    </row>
    <row r="377" spans="5:6" x14ac:dyDescent="0.3">
      <c r="E377">
        <f ca="1"/>
        <v>20.046406113613351</v>
      </c>
      <c r="F377">
        <f ca="1"/>
        <v>0.18387709802553212</v>
      </c>
    </row>
    <row r="378" spans="5:6" x14ac:dyDescent="0.3">
      <c r="E378">
        <f ca="1"/>
        <v>22.81517181293523</v>
      </c>
      <c r="F378">
        <f ca="1"/>
        <v>8.4677669371454961E-2</v>
      </c>
    </row>
    <row r="379" spans="5:6" x14ac:dyDescent="0.3">
      <c r="E379">
        <f ca="1"/>
        <v>21.78984786176283</v>
      </c>
      <c r="F379">
        <f ca="1"/>
        <v>0.16199521844843953</v>
      </c>
    </row>
    <row r="380" spans="5:6" x14ac:dyDescent="0.3">
      <c r="E380">
        <f ca="1"/>
        <v>21.5142728824598</v>
      </c>
      <c r="F380">
        <f ca="1"/>
        <v>0.17232024996847639</v>
      </c>
    </row>
    <row r="381" spans="5:6" x14ac:dyDescent="0.3">
      <c r="E381">
        <f ca="1"/>
        <v>20.978748826101416</v>
      </c>
      <c r="F381">
        <f ca="1"/>
        <v>0.18180568038596487</v>
      </c>
    </row>
    <row r="382" spans="5:6" x14ac:dyDescent="0.3">
      <c r="E382">
        <f ca="1"/>
        <v>19.342817222713219</v>
      </c>
      <c r="F382">
        <f ca="1"/>
        <v>0.18345416015387261</v>
      </c>
    </row>
    <row r="383" spans="5:6" x14ac:dyDescent="0.3">
      <c r="E383">
        <f ca="1"/>
        <v>20.813308036487381</v>
      </c>
      <c r="F383">
        <f ca="1"/>
        <v>0.18288652650662612</v>
      </c>
    </row>
    <row r="384" spans="5:6" x14ac:dyDescent="0.3">
      <c r="E384">
        <f ca="1"/>
        <v>17.28926493945271</v>
      </c>
      <c r="F384">
        <f ca="1"/>
        <v>9.4412244345171314E-2</v>
      </c>
    </row>
    <row r="385" spans="5:6" x14ac:dyDescent="0.3">
      <c r="E385">
        <f ca="1"/>
        <v>17.805880730448852</v>
      </c>
      <c r="F385">
        <f ca="1"/>
        <v>0.1381227219042892</v>
      </c>
    </row>
    <row r="386" spans="5:6" x14ac:dyDescent="0.3">
      <c r="E386">
        <f ca="1"/>
        <v>21.531106192882064</v>
      </c>
      <c r="F386">
        <f ca="1"/>
        <v>0.17181525036942982</v>
      </c>
    </row>
    <row r="387" spans="5:6" x14ac:dyDescent="0.3">
      <c r="E387">
        <f ca="1"/>
        <v>17.371342004993316</v>
      </c>
      <c r="F387">
        <f ca="1"/>
        <v>0.10198357200350747</v>
      </c>
    </row>
    <row r="388" spans="5:6" x14ac:dyDescent="0.3">
      <c r="E388">
        <f ca="1"/>
        <v>19.100831708538944</v>
      </c>
      <c r="F388">
        <f ca="1"/>
        <v>0.18239917346799817</v>
      </c>
    </row>
    <row r="389" spans="5:6" x14ac:dyDescent="0.3">
      <c r="E389">
        <f ca="1"/>
        <v>20.943345509137643</v>
      </c>
      <c r="F389">
        <f ca="1"/>
        <v>0.18208813257152359</v>
      </c>
    </row>
    <row r="390" spans="5:6" x14ac:dyDescent="0.3">
      <c r="E390">
        <f ca="1"/>
        <v>18.971074217641021</v>
      </c>
      <c r="F390">
        <f ca="1"/>
        <v>0.18135026950080849</v>
      </c>
    </row>
    <row r="391" spans="5:6" x14ac:dyDescent="0.3">
      <c r="E391">
        <f ca="1"/>
        <v>20.034903308603546</v>
      </c>
      <c r="F391">
        <f ca="1"/>
        <v>0.18387710518441061</v>
      </c>
    </row>
    <row r="392" spans="5:6" x14ac:dyDescent="0.3">
      <c r="E392">
        <f ca="1"/>
        <v>19.564005432926379</v>
      </c>
      <c r="F392">
        <f ca="1"/>
        <v>0.18379509793446763</v>
      </c>
    </row>
    <row r="393" spans="5:6" x14ac:dyDescent="0.3">
      <c r="E393">
        <f ca="1"/>
        <v>19.594123323334863</v>
      </c>
      <c r="F393">
        <f ca="1"/>
        <v>0.18381551343715199</v>
      </c>
    </row>
    <row r="394" spans="5:6" x14ac:dyDescent="0.3">
      <c r="E394">
        <f ca="1"/>
        <v>20.192957347371166</v>
      </c>
      <c r="F394">
        <f ca="1"/>
        <v>0.18387396164427841</v>
      </c>
    </row>
    <row r="395" spans="5:6" x14ac:dyDescent="0.3">
      <c r="E395">
        <f ca="1"/>
        <v>17.834070235129097</v>
      </c>
      <c r="F395">
        <f ca="1"/>
        <v>0.14012934394198889</v>
      </c>
    </row>
    <row r="396" spans="5:6" x14ac:dyDescent="0.3">
      <c r="E396">
        <f ca="1"/>
        <v>22.084493310234755</v>
      </c>
      <c r="F396">
        <f ca="1"/>
        <v>0.14564631880532597</v>
      </c>
    </row>
    <row r="397" spans="5:6" x14ac:dyDescent="0.3">
      <c r="E397">
        <f ca="1"/>
        <v>19.315000588962889</v>
      </c>
      <c r="F397">
        <f ca="1"/>
        <v>0.18337797894727362</v>
      </c>
    </row>
    <row r="398" spans="5:6" x14ac:dyDescent="0.3">
      <c r="E398">
        <f ca="1"/>
        <v>19.829775508806641</v>
      </c>
      <c r="F398">
        <f ca="1"/>
        <v>0.18387520252855022</v>
      </c>
    </row>
    <row r="399" spans="5:6" x14ac:dyDescent="0.3">
      <c r="E399">
        <f ca="1"/>
        <v>20.721965031892353</v>
      </c>
      <c r="F399">
        <f ca="1"/>
        <v>0.18326139436195266</v>
      </c>
    </row>
    <row r="400" spans="5:6" x14ac:dyDescent="0.3">
      <c r="E400">
        <f ca="1"/>
        <v>19.57994181245634</v>
      </c>
      <c r="F400">
        <f ca="1"/>
        <v>0.18380644475142985</v>
      </c>
    </row>
    <row r="401" spans="5:6" x14ac:dyDescent="0.3">
      <c r="E401">
        <f ca="1"/>
        <v>21.088303294215422</v>
      </c>
      <c r="F401">
        <f ca="1"/>
        <v>0.18072001721857706</v>
      </c>
    </row>
    <row r="402" spans="5:6" x14ac:dyDescent="0.3">
      <c r="E402">
        <f ca="1"/>
        <v>18.856253312657469</v>
      </c>
      <c r="F402">
        <f ca="1"/>
        <v>0.18003311644467404</v>
      </c>
    </row>
    <row r="403" spans="5:6" x14ac:dyDescent="0.3">
      <c r="E403">
        <f ca="1"/>
        <v>23.396585639551159</v>
      </c>
      <c r="F403">
        <f ca="1"/>
        <v>3.5555227870801787E-2</v>
      </c>
    </row>
    <row r="404" spans="5:6" x14ac:dyDescent="0.3">
      <c r="E404">
        <f ca="1"/>
        <v>18.247222804110244</v>
      </c>
      <c r="F404">
        <f ca="1"/>
        <v>0.16365194967634794</v>
      </c>
    </row>
    <row r="405" spans="5:6" x14ac:dyDescent="0.3">
      <c r="E405">
        <f ca="1"/>
        <v>21.959406372223476</v>
      </c>
      <c r="F405">
        <f ca="1"/>
        <v>0.15328395159831715</v>
      </c>
    </row>
    <row r="406" spans="5:6" x14ac:dyDescent="0.3">
      <c r="E406">
        <f ca="1"/>
        <v>16.636867842419012</v>
      </c>
      <c r="F406">
        <f ca="1"/>
        <v>3.7897032180599997E-2</v>
      </c>
    </row>
    <row r="407" spans="5:6" x14ac:dyDescent="0.3">
      <c r="E407">
        <f ca="1"/>
        <v>20.325380922274846</v>
      </c>
      <c r="F407">
        <f ca="1"/>
        <v>0.18385166481393989</v>
      </c>
    </row>
    <row r="408" spans="5:6" x14ac:dyDescent="0.3">
      <c r="E408">
        <f ca="1"/>
        <v>20.918948647980987</v>
      </c>
      <c r="F408">
        <f ca="1"/>
        <v>0.18226536011468053</v>
      </c>
    </row>
    <row r="409" spans="5:6" x14ac:dyDescent="0.3">
      <c r="E409">
        <f ca="1"/>
        <v>21.414914872766158</v>
      </c>
      <c r="F409">
        <f ca="1"/>
        <v>0.17500016231171489</v>
      </c>
    </row>
    <row r="410" spans="5:6" x14ac:dyDescent="0.3">
      <c r="E410">
        <f ca="1"/>
        <v>18.764597175867593</v>
      </c>
      <c r="F410">
        <f ca="1"/>
        <v>0.17866459274774754</v>
      </c>
    </row>
    <row r="411" spans="5:6" x14ac:dyDescent="0.3">
      <c r="E411">
        <f ca="1"/>
        <v>21.924374330511778</v>
      </c>
      <c r="F411">
        <f ca="1"/>
        <v>0.155238293508391</v>
      </c>
    </row>
    <row r="412" spans="5:6" x14ac:dyDescent="0.3">
      <c r="E412">
        <f ca="1"/>
        <v>21.937138742037046</v>
      </c>
      <c r="F412">
        <f ca="1"/>
        <v>0.15453558193717842</v>
      </c>
    </row>
    <row r="413" spans="5:6" x14ac:dyDescent="0.3">
      <c r="E413">
        <f ca="1"/>
        <v>21.561069094489078</v>
      </c>
      <c r="F413">
        <f ca="1"/>
        <v>0.17087817044682821</v>
      </c>
    </row>
    <row r="414" spans="5:6" x14ac:dyDescent="0.3">
      <c r="E414">
        <f ca="1"/>
        <v>16.828869587559097</v>
      </c>
      <c r="F414">
        <f ca="1"/>
        <v>5.2763357401029047E-2</v>
      </c>
    </row>
    <row r="415" spans="5:6" x14ac:dyDescent="0.3">
      <c r="E415">
        <f ca="1"/>
        <v>20.23405202806893</v>
      </c>
      <c r="F415">
        <f ca="1"/>
        <v>0.18387029640293215</v>
      </c>
    </row>
    <row r="416" spans="5:6" x14ac:dyDescent="0.3">
      <c r="E416">
        <f ca="1"/>
        <v>18.053639707599984</v>
      </c>
      <c r="F416">
        <f ca="1"/>
        <v>0.15402122368361854</v>
      </c>
    </row>
    <row r="417" spans="5:6" x14ac:dyDescent="0.3">
      <c r="E417">
        <f ca="1"/>
        <v>19.212260661293879</v>
      </c>
      <c r="F417">
        <f ca="1"/>
        <v>0.18300505951430934</v>
      </c>
    </row>
    <row r="418" spans="5:6" x14ac:dyDescent="0.3">
      <c r="E418">
        <f ca="1"/>
        <v>20.013109844405886</v>
      </c>
      <c r="F418">
        <f ca="1"/>
        <v>0.18387710848641758</v>
      </c>
    </row>
    <row r="419" spans="5:6" x14ac:dyDescent="0.3">
      <c r="E419">
        <f ca="1"/>
        <v>18.834852110800878</v>
      </c>
      <c r="F419">
        <f ca="1"/>
        <v>0.17974058531138135</v>
      </c>
    </row>
    <row r="420" spans="5:6" x14ac:dyDescent="0.3">
      <c r="E420">
        <f ca="1"/>
        <v>18.738222966903987</v>
      </c>
      <c r="F420">
        <f ca="1"/>
        <v>0.17821216381070615</v>
      </c>
    </row>
    <row r="421" spans="5:6" x14ac:dyDescent="0.3">
      <c r="E421">
        <f ca="1"/>
        <v>19.696498985838897</v>
      </c>
      <c r="F421">
        <f ca="1"/>
        <v>0.18385784836700347</v>
      </c>
    </row>
    <row r="422" spans="5:6" x14ac:dyDescent="0.3">
      <c r="E422">
        <f ca="1"/>
        <v>20.85709104207627</v>
      </c>
      <c r="F422">
        <f ca="1"/>
        <v>0.18265613971774769</v>
      </c>
    </row>
    <row r="423" spans="5:6" x14ac:dyDescent="0.3">
      <c r="E423">
        <f ca="1"/>
        <v>19.714113966356635</v>
      </c>
      <c r="F423">
        <f ca="1"/>
        <v>0.18386194515678145</v>
      </c>
    </row>
    <row r="424" spans="5:6" x14ac:dyDescent="0.3">
      <c r="E424">
        <f ca="1"/>
        <v>21.778293710655255</v>
      </c>
      <c r="F424">
        <f ca="1"/>
        <v>0.1625209448309928</v>
      </c>
    </row>
    <row r="425" spans="5:6" x14ac:dyDescent="0.3">
      <c r="E425">
        <f ca="1"/>
        <v>18.491768662149767</v>
      </c>
      <c r="F425">
        <f ca="1"/>
        <v>0.17249778963484189</v>
      </c>
    </row>
    <row r="426" spans="5:6" x14ac:dyDescent="0.3">
      <c r="E426">
        <f ca="1"/>
        <v>22.057174055694695</v>
      </c>
      <c r="F426">
        <f ca="1"/>
        <v>0.14740182415214731</v>
      </c>
    </row>
    <row r="427" spans="5:6" x14ac:dyDescent="0.3">
      <c r="E427">
        <f ca="1"/>
        <v>20.172949077997259</v>
      </c>
      <c r="F427">
        <f ca="1"/>
        <v>0.18387507753790208</v>
      </c>
    </row>
    <row r="428" spans="5:6" x14ac:dyDescent="0.3">
      <c r="E428">
        <f ca="1"/>
        <v>21.498604605333711</v>
      </c>
      <c r="F428">
        <f ca="1"/>
        <v>0.17277667897622839</v>
      </c>
    </row>
    <row r="429" spans="5:6" x14ac:dyDescent="0.3">
      <c r="E429">
        <f ca="1"/>
        <v>18.765064944634577</v>
      </c>
      <c r="F429">
        <f ca="1"/>
        <v>0.17867237012635201</v>
      </c>
    </row>
    <row r="430" spans="5:6" x14ac:dyDescent="0.3">
      <c r="E430">
        <f ca="1"/>
        <v>20.343943746863772</v>
      </c>
      <c r="F430">
        <f ca="1"/>
        <v>0.1838453431187155</v>
      </c>
    </row>
    <row r="431" spans="5:6" x14ac:dyDescent="0.3">
      <c r="E431">
        <f ca="1"/>
        <v>20.470120701781017</v>
      </c>
      <c r="F431">
        <f ca="1"/>
        <v>0.18376625510538971</v>
      </c>
    </row>
    <row r="432" spans="5:6" x14ac:dyDescent="0.3">
      <c r="E432">
        <f ca="1"/>
        <v>18.944277449049451</v>
      </c>
      <c r="F432">
        <f ca="1"/>
        <v>0.18107866912641796</v>
      </c>
    </row>
    <row r="433" spans="5:6" x14ac:dyDescent="0.3">
      <c r="E433">
        <f ca="1"/>
        <v>20.372710568438901</v>
      </c>
      <c r="F433">
        <f ca="1"/>
        <v>0.18383330818672977</v>
      </c>
    </row>
    <row r="434" spans="5:6" x14ac:dyDescent="0.3">
      <c r="E434">
        <f ca="1"/>
        <v>20.092178766562846</v>
      </c>
      <c r="F434">
        <f ca="1"/>
        <v>0.18387694465835239</v>
      </c>
    </row>
    <row r="435" spans="5:6" x14ac:dyDescent="0.3">
      <c r="E435">
        <f ca="1"/>
        <v>22.921861850135087</v>
      </c>
      <c r="F435">
        <f ca="1"/>
        <v>7.4772613157835302E-2</v>
      </c>
    </row>
    <row r="436" spans="5:6" x14ac:dyDescent="0.3">
      <c r="E436">
        <f ca="1"/>
        <v>20.856664734910602</v>
      </c>
      <c r="F436">
        <f ca="1"/>
        <v>0.18265855902814243</v>
      </c>
    </row>
    <row r="437" spans="5:6" x14ac:dyDescent="0.3">
      <c r="E437">
        <f ca="1"/>
        <v>19.363695122017859</v>
      </c>
      <c r="F437">
        <f ca="1"/>
        <v>0.18350534718302247</v>
      </c>
    </row>
    <row r="438" spans="5:6" x14ac:dyDescent="0.3">
      <c r="E438">
        <f ca="1"/>
        <v>22.813504823723466</v>
      </c>
      <c r="F438">
        <f ca="1"/>
        <v>8.4833195776714929E-2</v>
      </c>
    </row>
    <row r="439" spans="5:6" x14ac:dyDescent="0.3">
      <c r="E439">
        <f ca="1"/>
        <v>19.282440095401526</v>
      </c>
      <c r="F439">
        <f ca="1"/>
        <v>0.18327626034704919</v>
      </c>
    </row>
    <row r="440" spans="5:6" x14ac:dyDescent="0.3">
      <c r="E440">
        <f ca="1"/>
        <v>21.176677344804222</v>
      </c>
      <c r="F440">
        <f ca="1"/>
        <v>0.17957636932177709</v>
      </c>
    </row>
    <row r="441" spans="5:6" x14ac:dyDescent="0.3">
      <c r="E441">
        <f ca="1"/>
        <v>22.48483235127182</v>
      </c>
      <c r="F441">
        <f ca="1"/>
        <v>0.11484827557339546</v>
      </c>
    </row>
    <row r="442" spans="5:6" x14ac:dyDescent="0.3">
      <c r="E442">
        <f ca="1"/>
        <v>19.564043338183733</v>
      </c>
      <c r="F442">
        <f ca="1"/>
        <v>0.18379512644432047</v>
      </c>
    </row>
    <row r="443" spans="5:6" x14ac:dyDescent="0.3">
      <c r="E443">
        <f ca="1"/>
        <v>21.204473992133117</v>
      </c>
      <c r="F443">
        <f ca="1"/>
        <v>0.17916079972872431</v>
      </c>
    </row>
    <row r="444" spans="5:6" x14ac:dyDescent="0.3">
      <c r="E444">
        <f ca="1"/>
        <v>20.147061403474432</v>
      </c>
      <c r="F444">
        <f ca="1"/>
        <v>0.18387604676937078</v>
      </c>
    </row>
    <row r="445" spans="5:6" x14ac:dyDescent="0.3">
      <c r="E445">
        <f ca="1"/>
        <v>22.692320725111756</v>
      </c>
      <c r="F445">
        <f ca="1"/>
        <v>9.6120260135196658E-2</v>
      </c>
    </row>
    <row r="446" spans="5:6" x14ac:dyDescent="0.3">
      <c r="E446">
        <f ca="1"/>
        <v>19.424492349801817</v>
      </c>
      <c r="F446">
        <f ca="1"/>
        <v>0.18362824975560477</v>
      </c>
    </row>
    <row r="447" spans="5:6" x14ac:dyDescent="0.3">
      <c r="E447">
        <f ca="1"/>
        <v>20.747235157566486</v>
      </c>
      <c r="F447">
        <f ca="1"/>
        <v>0.18317073194056477</v>
      </c>
    </row>
    <row r="448" spans="5:6" x14ac:dyDescent="0.3">
      <c r="E448">
        <f ca="1"/>
        <v>21.578364901920459</v>
      </c>
      <c r="F448">
        <f ca="1"/>
        <v>0.17031458147721037</v>
      </c>
    </row>
    <row r="449" spans="5:6" x14ac:dyDescent="0.3">
      <c r="E449">
        <f ca="1"/>
        <v>22.438957495006182</v>
      </c>
      <c r="F449">
        <f ca="1"/>
        <v>0.11879722889284054</v>
      </c>
    </row>
    <row r="450" spans="5:6" x14ac:dyDescent="0.3">
      <c r="E450">
        <f ca="1"/>
        <v>22.455836495796806</v>
      </c>
      <c r="F450">
        <f ca="1"/>
        <v>0.11735446322126702</v>
      </c>
    </row>
    <row r="451" spans="5:6" x14ac:dyDescent="0.3">
      <c r="E451">
        <f ca="1"/>
        <v>21.257744210097165</v>
      </c>
      <c r="F451">
        <f ca="1"/>
        <v>0.17828313353801412</v>
      </c>
    </row>
    <row r="452" spans="5:6" x14ac:dyDescent="0.3">
      <c r="E452">
        <f ca="1"/>
        <v>21.072631258270832</v>
      </c>
      <c r="F452">
        <f ca="1"/>
        <v>0.18089653007914777</v>
      </c>
    </row>
    <row r="453" spans="5:6" x14ac:dyDescent="0.3">
      <c r="E453">
        <f ca="1"/>
        <v>21.264078898676381</v>
      </c>
      <c r="F453">
        <f ca="1"/>
        <v>0.17817136207339118</v>
      </c>
    </row>
    <row r="454" spans="5:6" x14ac:dyDescent="0.3">
      <c r="E454">
        <f ca="1"/>
        <v>21.42500619281326</v>
      </c>
      <c r="F454">
        <f ca="1"/>
        <v>0.17475065347954499</v>
      </c>
    </row>
    <row r="455" spans="5:6" x14ac:dyDescent="0.3">
      <c r="E455">
        <f ca="1"/>
        <v>22.35717134608003</v>
      </c>
      <c r="F455">
        <f ca="1"/>
        <v>0.12560373338126204</v>
      </c>
    </row>
    <row r="456" spans="5:6" x14ac:dyDescent="0.3">
      <c r="E456">
        <f ca="1"/>
        <v>21.081337280407279</v>
      </c>
      <c r="F456">
        <f ca="1"/>
        <v>0.18079940228340297</v>
      </c>
    </row>
    <row r="457" spans="5:6" x14ac:dyDescent="0.3">
      <c r="E457">
        <f ca="1"/>
        <v>18.610915955753086</v>
      </c>
      <c r="F457">
        <f ca="1"/>
        <v>0.17561646742152262</v>
      </c>
    </row>
    <row r="458" spans="5:6" x14ac:dyDescent="0.3">
      <c r="E458">
        <f ca="1"/>
        <v>20.155568051106627</v>
      </c>
      <c r="F458">
        <f ca="1"/>
        <v>0.18387577894822318</v>
      </c>
    </row>
    <row r="459" spans="5:6" x14ac:dyDescent="0.3">
      <c r="E459">
        <f ca="1"/>
        <v>18.933892601947825</v>
      </c>
      <c r="F459">
        <f ca="1"/>
        <v>0.18096781252949723</v>
      </c>
    </row>
    <row r="460" spans="5:6" x14ac:dyDescent="0.3">
      <c r="E460">
        <f ca="1"/>
        <v>22.809279760350844</v>
      </c>
      <c r="F460">
        <f ca="1"/>
        <v>8.5227422240013881E-2</v>
      </c>
    </row>
    <row r="461" spans="5:6" x14ac:dyDescent="0.3">
      <c r="E461">
        <f ca="1"/>
        <v>16.220102211248459</v>
      </c>
      <c r="F461">
        <f ca="1"/>
        <v>1.4791704097951053E-2</v>
      </c>
    </row>
    <row r="462" spans="5:6" x14ac:dyDescent="0.3">
      <c r="E462">
        <f ca="1"/>
        <v>17.366136818001497</v>
      </c>
      <c r="F462">
        <f ca="1"/>
        <v>0.10150712227931352</v>
      </c>
    </row>
    <row r="463" spans="5:6" x14ac:dyDescent="0.3">
      <c r="E463">
        <f ca="1"/>
        <v>19.494081869310492</v>
      </c>
      <c r="F463">
        <f ca="1"/>
        <v>0.18372845064898305</v>
      </c>
    </row>
    <row r="464" spans="5:6" x14ac:dyDescent="0.3">
      <c r="E464">
        <f ca="1"/>
        <v>23.880628359391245</v>
      </c>
      <c r="F464">
        <f ca="1"/>
        <v>1.1184090121993584E-2</v>
      </c>
    </row>
    <row r="465" spans="5:6" x14ac:dyDescent="0.3">
      <c r="E465">
        <f ca="1"/>
        <v>18.284526879354026</v>
      </c>
      <c r="F465">
        <f ca="1"/>
        <v>0.16523185827812462</v>
      </c>
    </row>
    <row r="466" spans="5:6" x14ac:dyDescent="0.3">
      <c r="E466">
        <f ca="1"/>
        <v>17.558468668460076</v>
      </c>
      <c r="F466">
        <f ca="1"/>
        <v>0.11857801839575846</v>
      </c>
    </row>
    <row r="467" spans="5:6" x14ac:dyDescent="0.3">
      <c r="E467">
        <f ca="1"/>
        <v>21.204187435097797</v>
      </c>
      <c r="F467">
        <f ca="1"/>
        <v>0.17916522838220558</v>
      </c>
    </row>
    <row r="468" spans="5:6" x14ac:dyDescent="0.3">
      <c r="E468">
        <f ca="1"/>
        <v>21.632483024559498</v>
      </c>
      <c r="F468">
        <f ca="1"/>
        <v>0.16844104406853919</v>
      </c>
    </row>
    <row r="469" spans="5:6" x14ac:dyDescent="0.3">
      <c r="E469">
        <f ca="1"/>
        <v>21.729520239311327</v>
      </c>
      <c r="F469">
        <f ca="1"/>
        <v>0.16464711020124068</v>
      </c>
    </row>
    <row r="470" spans="5:6" x14ac:dyDescent="0.3">
      <c r="E470">
        <f ca="1"/>
        <v>18.718735576571497</v>
      </c>
      <c r="F470">
        <f ca="1"/>
        <v>0.17785992898600736</v>
      </c>
    </row>
    <row r="471" spans="5:6" x14ac:dyDescent="0.3">
      <c r="E471">
        <f ca="1"/>
        <v>20.772880012700828</v>
      </c>
      <c r="F471">
        <f ca="1"/>
        <v>0.18306887899145077</v>
      </c>
    </row>
    <row r="472" spans="5:6" x14ac:dyDescent="0.3">
      <c r="E472">
        <f ca="1"/>
        <v>22.333996498564389</v>
      </c>
      <c r="F472">
        <f ca="1"/>
        <v>0.12747255977702457</v>
      </c>
    </row>
    <row r="473" spans="5:6" x14ac:dyDescent="0.3">
      <c r="E473">
        <f ca="1"/>
        <v>21.087251176475355</v>
      </c>
      <c r="F473">
        <f ca="1"/>
        <v>0.18073210314916816</v>
      </c>
    </row>
    <row r="474" spans="5:6" x14ac:dyDescent="0.3">
      <c r="E474">
        <f ca="1"/>
        <v>20.751981688061562</v>
      </c>
      <c r="F474">
        <f ca="1"/>
        <v>0.18315264797730929</v>
      </c>
    </row>
    <row r="475" spans="5:6" x14ac:dyDescent="0.3">
      <c r="E475">
        <f ca="1"/>
        <v>20.154722887753316</v>
      </c>
      <c r="F475">
        <f ca="1"/>
        <v>0.18387580760720157</v>
      </c>
    </row>
    <row r="476" spans="5:6" x14ac:dyDescent="0.3">
      <c r="E476">
        <f ca="1"/>
        <v>20.08573730516208</v>
      </c>
      <c r="F476">
        <f ca="1"/>
        <v>0.18387698588814669</v>
      </c>
    </row>
    <row r="477" spans="5:6" x14ac:dyDescent="0.3">
      <c r="E477">
        <f ca="1"/>
        <v>23.113375516214891</v>
      </c>
      <c r="F477">
        <f ca="1"/>
        <v>5.764554760478012E-2</v>
      </c>
    </row>
    <row r="478" spans="5:6" x14ac:dyDescent="0.3">
      <c r="E478">
        <f ca="1"/>
        <v>20.455185162056509</v>
      </c>
      <c r="F478">
        <f ca="1"/>
        <v>0.18377968141368456</v>
      </c>
    </row>
    <row r="479" spans="5:6" x14ac:dyDescent="0.3">
      <c r="E479">
        <f ca="1"/>
        <v>18.290241679129085</v>
      </c>
      <c r="F479">
        <f ca="1"/>
        <v>0.16546625883165855</v>
      </c>
    </row>
    <row r="480" spans="5:6" x14ac:dyDescent="0.3">
      <c r="E480">
        <f ca="1"/>
        <v>17.515348600432898</v>
      </c>
      <c r="F480">
        <f ca="1"/>
        <v>0.11486402032218213</v>
      </c>
    </row>
    <row r="481" spans="5:6" x14ac:dyDescent="0.3">
      <c r="E481">
        <f ca="1"/>
        <v>18.492087686474477</v>
      </c>
      <c r="F481">
        <f ca="1"/>
        <v>0.17250711058363968</v>
      </c>
    </row>
    <row r="482" spans="5:6" x14ac:dyDescent="0.3">
      <c r="E482">
        <f ca="1"/>
        <v>19.553363314658203</v>
      </c>
      <c r="F482">
        <f ca="1"/>
        <v>0.18378679487371588</v>
      </c>
    </row>
    <row r="483" spans="5:6" x14ac:dyDescent="0.3">
      <c r="E483">
        <f ca="1"/>
        <v>20.319466816660245</v>
      </c>
      <c r="F483">
        <f ca="1"/>
        <v>0.18385346472823666</v>
      </c>
    </row>
    <row r="484" spans="5:6" x14ac:dyDescent="0.3">
      <c r="E484">
        <f ca="1"/>
        <v>20.7341030859623</v>
      </c>
      <c r="F484">
        <f ca="1"/>
        <v>0.18321900761690618</v>
      </c>
    </row>
    <row r="485" spans="5:6" x14ac:dyDescent="0.3">
      <c r="E485">
        <f ca="1"/>
        <v>20.327295680593807</v>
      </c>
      <c r="F485">
        <f ca="1"/>
        <v>0.18385106063765447</v>
      </c>
    </row>
    <row r="486" spans="5:6" x14ac:dyDescent="0.3">
      <c r="E486">
        <f ca="1"/>
        <v>20.376948724259428</v>
      </c>
      <c r="F486">
        <f ca="1"/>
        <v>0.18383128195374171</v>
      </c>
    </row>
    <row r="487" spans="5:6" x14ac:dyDescent="0.3">
      <c r="E487">
        <f ca="1"/>
        <v>21.702436347769495</v>
      </c>
      <c r="F487">
        <f ca="1"/>
        <v>0.16576364169335375</v>
      </c>
    </row>
    <row r="488" spans="5:6" x14ac:dyDescent="0.3">
      <c r="E488">
        <f ca="1"/>
        <v>21.170555103611413</v>
      </c>
      <c r="F488">
        <f ca="1"/>
        <v>0.17966415466123314</v>
      </c>
    </row>
    <row r="489" spans="5:6" x14ac:dyDescent="0.3">
      <c r="E489">
        <f ca="1"/>
        <v>18.287531832697304</v>
      </c>
      <c r="F489">
        <f ca="1"/>
        <v>0.16535536176575227</v>
      </c>
    </row>
    <row r="490" spans="5:6" x14ac:dyDescent="0.3">
      <c r="E490">
        <f ca="1"/>
        <v>19.611288359676319</v>
      </c>
      <c r="F490">
        <f ca="1"/>
        <v>0.18382528924307401</v>
      </c>
    </row>
    <row r="491" spans="5:6" x14ac:dyDescent="0.3">
      <c r="E491">
        <f ca="1"/>
        <v>19.380802930394054</v>
      </c>
      <c r="F491">
        <f ca="1"/>
        <v>0.18354370962814773</v>
      </c>
    </row>
    <row r="492" spans="5:6" x14ac:dyDescent="0.3">
      <c r="E492">
        <f ca="1"/>
        <v>20.024845870791324</v>
      </c>
      <c r="F492">
        <f ca="1"/>
        <v>0.18387710768838633</v>
      </c>
    </row>
    <row r="493" spans="5:6" x14ac:dyDescent="0.3">
      <c r="E493">
        <f ca="1"/>
        <v>21.812779953217984</v>
      </c>
      <c r="F493">
        <f ca="1"/>
        <v>0.16092648330294018</v>
      </c>
    </row>
    <row r="494" spans="5:6" x14ac:dyDescent="0.3">
      <c r="E494">
        <f ca="1"/>
        <v>20.085881161743707</v>
      </c>
      <c r="F494">
        <f ca="1"/>
        <v>0.18387698506280373</v>
      </c>
    </row>
    <row r="495" spans="5:6" x14ac:dyDescent="0.3">
      <c r="E495">
        <f ca="1"/>
        <v>18.996405146705619</v>
      </c>
      <c r="F495">
        <f ca="1"/>
        <v>0.18158856279694571</v>
      </c>
    </row>
    <row r="496" spans="5:6" x14ac:dyDescent="0.3">
      <c r="E496">
        <f ca="1"/>
        <v>21.97399447287706</v>
      </c>
      <c r="F496">
        <f ca="1"/>
        <v>0.15244622644197278</v>
      </c>
    </row>
    <row r="497" spans="5:6" x14ac:dyDescent="0.3">
      <c r="E497">
        <f ca="1"/>
        <v>18.218607629253231</v>
      </c>
      <c r="F497">
        <f ca="1"/>
        <v>0.16238078732567246</v>
      </c>
    </row>
    <row r="498" spans="5:6" x14ac:dyDescent="0.3">
      <c r="E498">
        <f ca="1"/>
        <v>22.28912354385831</v>
      </c>
      <c r="F498">
        <f ca="1"/>
        <v>0.13101000909845012</v>
      </c>
    </row>
    <row r="499" spans="5:6" x14ac:dyDescent="0.3">
      <c r="E499">
        <f ca="1"/>
        <v>21.716279614798559</v>
      </c>
      <c r="F499">
        <f ca="1"/>
        <v>0.16519861649626622</v>
      </c>
    </row>
    <row r="500" spans="5:6" x14ac:dyDescent="0.3">
      <c r="E500">
        <f ca="1"/>
        <v>17.681628148755831</v>
      </c>
      <c r="F500">
        <f ca="1"/>
        <v>0.12871664404772024</v>
      </c>
    </row>
    <row r="501" spans="5:6" x14ac:dyDescent="0.3">
      <c r="E501">
        <f ca="1"/>
        <v>16.718323070624351</v>
      </c>
      <c r="F501">
        <f ca="1"/>
        <v>4.3921992545521128E-2</v>
      </c>
    </row>
    <row r="502" spans="5:6" x14ac:dyDescent="0.3">
      <c r="E502">
        <f ca="1"/>
        <v>18.529986548806281</v>
      </c>
      <c r="F502">
        <f ca="1"/>
        <v>0.17357634408002431</v>
      </c>
    </row>
    <row r="503" spans="5:6" x14ac:dyDescent="0.3">
      <c r="E503">
        <f ca="1"/>
        <v>23.340761545938463</v>
      </c>
      <c r="F503">
        <f ca="1"/>
        <v>3.9507010568351777E-2</v>
      </c>
    </row>
    <row r="504" spans="5:6" x14ac:dyDescent="0.3">
      <c r="E504">
        <f ca="1"/>
        <v>18.649443592681084</v>
      </c>
      <c r="F504">
        <f ca="1"/>
        <v>0.17647756377667331</v>
      </c>
    </row>
    <row r="505" spans="5:6" x14ac:dyDescent="0.3">
      <c r="E505">
        <f ca="1"/>
        <v>19.489599026706433</v>
      </c>
      <c r="F505">
        <f ca="1"/>
        <v>0.1837231135249239</v>
      </c>
    </row>
    <row r="506" spans="5:6" x14ac:dyDescent="0.3">
      <c r="E506">
        <f ca="1"/>
        <v>22.098853038753813</v>
      </c>
      <c r="F506">
        <f ca="1"/>
        <v>0.14470421467580727</v>
      </c>
    </row>
    <row r="507" spans="5:6" x14ac:dyDescent="0.3">
      <c r="E507">
        <f ca="1"/>
        <v>20.319026750283147</v>
      </c>
      <c r="F507">
        <f ca="1"/>
        <v>0.18385359472870882</v>
      </c>
    </row>
    <row r="508" spans="5:6" x14ac:dyDescent="0.3">
      <c r="E508">
        <f ca="1"/>
        <v>20.242107111762035</v>
      </c>
      <c r="F508">
        <f ca="1"/>
        <v>0.18386930910984678</v>
      </c>
    </row>
    <row r="509" spans="5:6" x14ac:dyDescent="0.3">
      <c r="E509">
        <f ca="1"/>
        <v>18.694612503778782</v>
      </c>
      <c r="F509">
        <f ca="1"/>
        <v>0.17740211618631829</v>
      </c>
    </row>
    <row r="510" spans="5:6" x14ac:dyDescent="0.3">
      <c r="E510">
        <f ca="1"/>
        <v>18.530854198870447</v>
      </c>
      <c r="F510">
        <f ca="1"/>
        <v>0.17359994989763616</v>
      </c>
    </row>
    <row r="511" spans="5:6" x14ac:dyDescent="0.3">
      <c r="E511">
        <f ca="1"/>
        <v>18.043191480339971</v>
      </c>
      <c r="F511">
        <f ca="1"/>
        <v>0.15343165995706071</v>
      </c>
    </row>
    <row r="512" spans="5:6" x14ac:dyDescent="0.3">
      <c r="E512">
        <f ca="1"/>
        <v>18.595183776753355</v>
      </c>
      <c r="F512">
        <f ca="1"/>
        <v>0.17524491017265645</v>
      </c>
    </row>
    <row r="513" spans="5:6" x14ac:dyDescent="0.3">
      <c r="E513">
        <f ca="1"/>
        <v>18.808234702489912</v>
      </c>
      <c r="F513">
        <f ca="1"/>
        <v>0.1793542931060961</v>
      </c>
    </row>
    <row r="514" spans="5:6" x14ac:dyDescent="0.3">
      <c r="E514">
        <f ca="1"/>
        <v>23.659497519325143</v>
      </c>
      <c r="F514">
        <f ca="1"/>
        <v>2.0088538067913594E-2</v>
      </c>
    </row>
    <row r="515" spans="5:6" x14ac:dyDescent="0.3">
      <c r="E515">
        <f ca="1"/>
        <v>19.520596534110307</v>
      </c>
      <c r="F515">
        <f ca="1"/>
        <v>0.18375723987174583</v>
      </c>
    </row>
    <row r="516" spans="5:6" x14ac:dyDescent="0.3">
      <c r="E516">
        <f ca="1"/>
        <v>19.685420833758041</v>
      </c>
      <c r="F516">
        <f ca="1"/>
        <v>0.1838548787193591</v>
      </c>
    </row>
    <row r="517" spans="5:6" x14ac:dyDescent="0.3">
      <c r="E517">
        <f ca="1"/>
        <v>22.373084753513631</v>
      </c>
      <c r="F517">
        <f ca="1"/>
        <v>0.12430459960007528</v>
      </c>
    </row>
    <row r="518" spans="5:6" x14ac:dyDescent="0.3">
      <c r="E518">
        <f ca="1"/>
        <v>20.551960055973584</v>
      </c>
      <c r="F518">
        <f ca="1"/>
        <v>0.1836665250035884</v>
      </c>
    </row>
    <row r="519" spans="5:6" x14ac:dyDescent="0.3">
      <c r="E519">
        <f ca="1"/>
        <v>17.039350254659716</v>
      </c>
      <c r="F519">
        <f ca="1"/>
        <v>7.1215561481104445E-2</v>
      </c>
    </row>
    <row r="520" spans="5:6" x14ac:dyDescent="0.3">
      <c r="E520">
        <f ca="1"/>
        <v>21.646864433035873</v>
      </c>
      <c r="F520">
        <f ca="1"/>
        <v>0.16791451140678579</v>
      </c>
    </row>
    <row r="521" spans="5:6" x14ac:dyDescent="0.3">
      <c r="E521">
        <f ca="1"/>
        <v>24.120108996389163</v>
      </c>
      <c r="F521">
        <f ca="1"/>
        <v>5.242128193004637E-3</v>
      </c>
    </row>
    <row r="522" spans="5:6" x14ac:dyDescent="0.3">
      <c r="E522">
        <f ca="1"/>
        <v>19.562237363474928</v>
      </c>
      <c r="F522">
        <f ca="1"/>
        <v>0.18379375982779891</v>
      </c>
    </row>
    <row r="523" spans="5:6" x14ac:dyDescent="0.3">
      <c r="E523">
        <f ca="1"/>
        <v>22.107233295981711</v>
      </c>
      <c r="F523">
        <f ca="1"/>
        <v>0.14414827944484201</v>
      </c>
    </row>
    <row r="524" spans="5:6" x14ac:dyDescent="0.3">
      <c r="E524">
        <f ca="1"/>
        <v>22.645054564078656</v>
      </c>
      <c r="F524">
        <f ca="1"/>
        <v>0.1004807688280073</v>
      </c>
    </row>
    <row r="525" spans="5:6" x14ac:dyDescent="0.3">
      <c r="E525">
        <f ca="1"/>
        <v>22.147249286072821</v>
      </c>
      <c r="F525">
        <f ca="1"/>
        <v>0.14143195108885834</v>
      </c>
    </row>
    <row r="526" spans="5:6" x14ac:dyDescent="0.3">
      <c r="E526">
        <f ca="1"/>
        <v>20.845338222458626</v>
      </c>
      <c r="F526">
        <f ca="1"/>
        <v>0.18272153809815039</v>
      </c>
    </row>
    <row r="527" spans="5:6" x14ac:dyDescent="0.3">
      <c r="E527">
        <f ca="1"/>
        <v>17.949181201299119</v>
      </c>
      <c r="F527">
        <f ca="1"/>
        <v>0.14780324666984546</v>
      </c>
    </row>
    <row r="528" spans="5:6" x14ac:dyDescent="0.3">
      <c r="E528">
        <f ca="1"/>
        <v>18.063616319938777</v>
      </c>
      <c r="F528">
        <f ca="1"/>
        <v>0.1545774490622841</v>
      </c>
    </row>
    <row r="529" spans="5:6" x14ac:dyDescent="0.3">
      <c r="E529">
        <f ca="1"/>
        <v>20.25320406623392</v>
      </c>
      <c r="F529">
        <f ca="1"/>
        <v>0.18386777785122291</v>
      </c>
    </row>
    <row r="530" spans="5:6" x14ac:dyDescent="0.3">
      <c r="E530">
        <f ca="1"/>
        <v>18.393925897489826</v>
      </c>
      <c r="F530">
        <f ca="1"/>
        <v>0.16937638550118447</v>
      </c>
    </row>
    <row r="531" spans="5:6" x14ac:dyDescent="0.3">
      <c r="E531">
        <f ca="1"/>
        <v>17.527240699798586</v>
      </c>
      <c r="F531">
        <f ca="1"/>
        <v>0.11589592182329629</v>
      </c>
    </row>
    <row r="532" spans="5:6" x14ac:dyDescent="0.3">
      <c r="E532">
        <f ca="1"/>
        <v>19.719344460879007</v>
      </c>
      <c r="F532">
        <f ca="1"/>
        <v>0.18386302473280303</v>
      </c>
    </row>
    <row r="533" spans="5:6" x14ac:dyDescent="0.3">
      <c r="E533">
        <f ca="1"/>
        <v>19.960498917580857</v>
      </c>
      <c r="F533">
        <f ca="1"/>
        <v>0.18387710302661076</v>
      </c>
    </row>
    <row r="534" spans="5:6" x14ac:dyDescent="0.3">
      <c r="E534">
        <f ca="1"/>
        <v>21.168883545629075</v>
      </c>
      <c r="F534">
        <f ca="1"/>
        <v>0.17968789198540647</v>
      </c>
    </row>
    <row r="535" spans="5:6" x14ac:dyDescent="0.3">
      <c r="E535">
        <f ca="1"/>
        <v>20.230443055194382</v>
      </c>
      <c r="F535">
        <f ca="1"/>
        <v>0.18387070693798521</v>
      </c>
    </row>
    <row r="536" spans="5:6" x14ac:dyDescent="0.3">
      <c r="E536">
        <f ca="1"/>
        <v>18.944280165130738</v>
      </c>
      <c r="F536">
        <f ca="1"/>
        <v>0.1810786977044806</v>
      </c>
    </row>
    <row r="537" spans="5:6" x14ac:dyDescent="0.3">
      <c r="E537">
        <f ca="1"/>
        <v>16.813539953257777</v>
      </c>
      <c r="F537">
        <f ca="1"/>
        <v>5.1495822690529179E-2</v>
      </c>
    </row>
    <row r="538" spans="5:6" x14ac:dyDescent="0.3">
      <c r="E538">
        <f ca="1"/>
        <v>20.238961182703012</v>
      </c>
      <c r="F538">
        <f ca="1"/>
        <v>0.18386970665128194</v>
      </c>
    </row>
    <row r="539" spans="5:6" x14ac:dyDescent="0.3">
      <c r="E539">
        <f ca="1"/>
        <v>23.022315838776258</v>
      </c>
      <c r="F539">
        <f ca="1"/>
        <v>6.5639624606905436E-2</v>
      </c>
    </row>
    <row r="540" spans="5:6" x14ac:dyDescent="0.3">
      <c r="E540">
        <f ca="1"/>
        <v>20.495884765696456</v>
      </c>
      <c r="F540">
        <f ca="1"/>
        <v>0.18373989291240697</v>
      </c>
    </row>
    <row r="541" spans="5:6" x14ac:dyDescent="0.3">
      <c r="E541">
        <f ca="1"/>
        <v>19.997751828394748</v>
      </c>
      <c r="F541">
        <f ca="1"/>
        <v>0.18387710855341483</v>
      </c>
    </row>
    <row r="542" spans="5:6" x14ac:dyDescent="0.3">
      <c r="E542">
        <f ca="1"/>
        <v>22.039223332617411</v>
      </c>
      <c r="F542">
        <f ca="1"/>
        <v>0.14852886439386942</v>
      </c>
    </row>
    <row r="543" spans="5:6" x14ac:dyDescent="0.3">
      <c r="E543">
        <f ca="1"/>
        <v>17.801292354944582</v>
      </c>
      <c r="F543">
        <f ca="1"/>
        <v>0.13779149884269776</v>
      </c>
    </row>
    <row r="544" spans="5:6" x14ac:dyDescent="0.3">
      <c r="E544">
        <f ca="1"/>
        <v>20.470561309550735</v>
      </c>
      <c r="F544">
        <f ca="1"/>
        <v>0.18376583906928376</v>
      </c>
    </row>
    <row r="545" spans="5:6" x14ac:dyDescent="0.3">
      <c r="E545">
        <f ca="1"/>
        <v>18.442966626130008</v>
      </c>
      <c r="F545">
        <f ca="1"/>
        <v>0.17100727113201911</v>
      </c>
    </row>
    <row r="546" spans="5:6" x14ac:dyDescent="0.3">
      <c r="E546">
        <f ca="1"/>
        <v>23.457869024573846</v>
      </c>
      <c r="F546">
        <f ca="1"/>
        <v>3.1476764811393533E-2</v>
      </c>
    </row>
    <row r="547" spans="5:6" x14ac:dyDescent="0.3">
      <c r="E547">
        <f ca="1"/>
        <v>23.0639291987214</v>
      </c>
      <c r="F547">
        <f ca="1"/>
        <v>6.1946132245284537E-2</v>
      </c>
    </row>
    <row r="548" spans="5:6" x14ac:dyDescent="0.3">
      <c r="E548">
        <f ca="1"/>
        <v>19.83907485083834</v>
      </c>
      <c r="F548">
        <f ca="1"/>
        <v>0.18387558612628693</v>
      </c>
    </row>
    <row r="549" spans="5:6" x14ac:dyDescent="0.3">
      <c r="E549">
        <f ca="1"/>
        <v>21.14014867748995</v>
      </c>
      <c r="F549">
        <f ca="1"/>
        <v>0.1800807581037521</v>
      </c>
    </row>
    <row r="550" spans="5:6" x14ac:dyDescent="0.3">
      <c r="E550">
        <f ca="1"/>
        <v>20.664692469338622</v>
      </c>
      <c r="F550">
        <f ca="1"/>
        <v>0.18343451764969704</v>
      </c>
    </row>
    <row r="551" spans="5:6" x14ac:dyDescent="0.3">
      <c r="E551">
        <f ca="1"/>
        <v>21.139792074210273</v>
      </c>
      <c r="F551">
        <f ca="1"/>
        <v>0.18008545611430621</v>
      </c>
    </row>
    <row r="552" spans="5:6" x14ac:dyDescent="0.3">
      <c r="E552">
        <f ca="1"/>
        <v>21.225329425390903</v>
      </c>
      <c r="F552">
        <f ca="1"/>
        <v>0.17883020828401094</v>
      </c>
    </row>
    <row r="553" spans="5:6" x14ac:dyDescent="0.3">
      <c r="E553">
        <f ca="1"/>
        <v>20.65197044898423</v>
      </c>
      <c r="F553">
        <f ca="1"/>
        <v>0.18346740473763676</v>
      </c>
    </row>
    <row r="554" spans="5:6" x14ac:dyDescent="0.3">
      <c r="E554">
        <f ca="1"/>
        <v>18.966905844358024</v>
      </c>
      <c r="F554">
        <f ca="1"/>
        <v>0.18130936216808738</v>
      </c>
    </row>
    <row r="555" spans="5:6" x14ac:dyDescent="0.3">
      <c r="E555">
        <f ca="1"/>
        <v>20.890775010458761</v>
      </c>
      <c r="F555">
        <f ca="1"/>
        <v>0.1824533774896</v>
      </c>
    </row>
    <row r="556" spans="5:6" x14ac:dyDescent="0.3">
      <c r="E556">
        <f ca="1"/>
        <v>21.17683688314396</v>
      </c>
      <c r="F556">
        <f ca="1"/>
        <v>0.17957406391832553</v>
      </c>
    </row>
    <row r="557" spans="5:6" x14ac:dyDescent="0.3">
      <c r="E557">
        <f ca="1"/>
        <v>17.697760785761858</v>
      </c>
      <c r="F557">
        <f ca="1"/>
        <v>0.12998740429165129</v>
      </c>
    </row>
    <row r="558" spans="5:6" x14ac:dyDescent="0.3">
      <c r="E558">
        <f ca="1"/>
        <v>21.638426385889961</v>
      </c>
      <c r="F558">
        <f ca="1"/>
        <v>0.16822492491087979</v>
      </c>
    </row>
    <row r="559" spans="5:6" x14ac:dyDescent="0.3">
      <c r="E559">
        <f ca="1"/>
        <v>17.155652216838</v>
      </c>
      <c r="F559">
        <f ca="1"/>
        <v>8.1957729928742964E-2</v>
      </c>
    </row>
    <row r="560" spans="5:6" x14ac:dyDescent="0.3">
      <c r="E560">
        <f ca="1"/>
        <v>19.002585553104225</v>
      </c>
      <c r="F560">
        <f ca="1"/>
        <v>0.18164407754228482</v>
      </c>
    </row>
    <row r="561" spans="5:6" x14ac:dyDescent="0.3">
      <c r="E561">
        <f ca="1"/>
        <v>20.207857688502735</v>
      </c>
      <c r="F561">
        <f ca="1"/>
        <v>0.18387287112855269</v>
      </c>
    </row>
    <row r="562" spans="5:6" x14ac:dyDescent="0.3">
      <c r="E562">
        <f ca="1"/>
        <v>22.438243993603649</v>
      </c>
      <c r="F562">
        <f ca="1"/>
        <v>0.11885794573676725</v>
      </c>
    </row>
    <row r="563" spans="5:6" x14ac:dyDescent="0.3">
      <c r="E563">
        <f ca="1"/>
        <v>18.2220265295452</v>
      </c>
      <c r="F563">
        <f ca="1"/>
        <v>0.16253539499008429</v>
      </c>
    </row>
    <row r="564" spans="5:6" x14ac:dyDescent="0.3">
      <c r="E564">
        <f ca="1"/>
        <v>20.713582519328291</v>
      </c>
      <c r="F564">
        <f ca="1"/>
        <v>0.18328945069982205</v>
      </c>
    </row>
    <row r="565" spans="5:6" x14ac:dyDescent="0.3">
      <c r="E565">
        <f ca="1"/>
        <v>18.605559765184818</v>
      </c>
      <c r="F565">
        <f ca="1"/>
        <v>0.17549128652378662</v>
      </c>
    </row>
    <row r="566" spans="5:6" x14ac:dyDescent="0.3">
      <c r="E566">
        <f ca="1"/>
        <v>23.480958883121762</v>
      </c>
      <c r="F566">
        <f ca="1"/>
        <v>3.0013036544979728E-2</v>
      </c>
    </row>
    <row r="567" spans="5:6" x14ac:dyDescent="0.3">
      <c r="E567">
        <f ca="1"/>
        <v>16.86802867429039</v>
      </c>
      <c r="F567">
        <f ca="1"/>
        <v>5.6055970558668441E-2</v>
      </c>
    </row>
    <row r="568" spans="5:6" x14ac:dyDescent="0.3">
      <c r="E568">
        <f ca="1"/>
        <v>19.306109608612395</v>
      </c>
      <c r="F568">
        <f ca="1"/>
        <v>0.1833515939345928</v>
      </c>
    </row>
    <row r="569" spans="5:6" x14ac:dyDescent="0.3">
      <c r="E569">
        <f ca="1"/>
        <v>17.785716086635123</v>
      </c>
      <c r="F569">
        <f ca="1"/>
        <v>0.13665757884539434</v>
      </c>
    </row>
    <row r="570" spans="5:6" x14ac:dyDescent="0.3">
      <c r="E570">
        <f ca="1"/>
        <v>17.431575234731806</v>
      </c>
      <c r="F570">
        <f ca="1"/>
        <v>0.1074483517018858</v>
      </c>
    </row>
    <row r="571" spans="5:6" x14ac:dyDescent="0.3">
      <c r="E571">
        <f ca="1"/>
        <v>22.72348680863724</v>
      </c>
      <c r="F571">
        <f ca="1"/>
        <v>9.3227137728827403E-2</v>
      </c>
    </row>
    <row r="572" spans="5:6" x14ac:dyDescent="0.3">
      <c r="E572">
        <f ca="1"/>
        <v>21.386157191175649</v>
      </c>
      <c r="F572">
        <f ca="1"/>
        <v>0.17568429990323831</v>
      </c>
    </row>
    <row r="573" spans="5:6" x14ac:dyDescent="0.3">
      <c r="E573">
        <f ca="1"/>
        <v>18.835362287954823</v>
      </c>
      <c r="F573">
        <f ca="1"/>
        <v>0.17974774359139878</v>
      </c>
    </row>
    <row r="574" spans="5:6" x14ac:dyDescent="0.3">
      <c r="E574">
        <f ca="1"/>
        <v>18.003848944702344</v>
      </c>
      <c r="F574">
        <f ca="1"/>
        <v>0.15114701446689652</v>
      </c>
    </row>
    <row r="575" spans="5:6" x14ac:dyDescent="0.3">
      <c r="E575">
        <f ca="1"/>
        <v>20.316317810752221</v>
      </c>
      <c r="F575">
        <f ca="1"/>
        <v>0.18385438321327641</v>
      </c>
    </row>
    <row r="576" spans="5:6" x14ac:dyDescent="0.3">
      <c r="E576">
        <f ca="1"/>
        <v>18.501633433624153</v>
      </c>
      <c r="F576">
        <f ca="1"/>
        <v>0.17278351296774849</v>
      </c>
    </row>
    <row r="577" spans="5:6" x14ac:dyDescent="0.3">
      <c r="E577">
        <f ca="1"/>
        <v>20.736090588087514</v>
      </c>
      <c r="F577">
        <f ca="1"/>
        <v>0.18321186464255396</v>
      </c>
    </row>
    <row r="578" spans="5:6" x14ac:dyDescent="0.3">
      <c r="E578">
        <f ca="1"/>
        <v>21.661390597123184</v>
      </c>
      <c r="F578">
        <f ca="1"/>
        <v>0.16737022854568032</v>
      </c>
    </row>
    <row r="579" spans="5:6" x14ac:dyDescent="0.3">
      <c r="E579">
        <f ca="1"/>
        <v>21.681642656153358</v>
      </c>
      <c r="F579">
        <f ca="1"/>
        <v>0.16659029688926735</v>
      </c>
    </row>
    <row r="580" spans="5:6" x14ac:dyDescent="0.3">
      <c r="E580">
        <f ca="1"/>
        <v>19.487438317593949</v>
      </c>
      <c r="F580">
        <f ca="1"/>
        <v>0.18372049037410157</v>
      </c>
    </row>
    <row r="581" spans="5:6" x14ac:dyDescent="0.3">
      <c r="E581">
        <f ca="1"/>
        <v>20.387927250997226</v>
      </c>
      <c r="F581">
        <f ca="1"/>
        <v>0.18382570618950284</v>
      </c>
    </row>
    <row r="582" spans="5:6" x14ac:dyDescent="0.3">
      <c r="E582">
        <f ca="1"/>
        <v>18.729975568472884</v>
      </c>
      <c r="F582">
        <f ca="1"/>
        <v>0.17806498223287212</v>
      </c>
    </row>
    <row r="583" spans="5:6" x14ac:dyDescent="0.3">
      <c r="E583">
        <f ca="1"/>
        <v>21.190551062676011</v>
      </c>
      <c r="F583">
        <f ca="1"/>
        <v>0.17937247000820866</v>
      </c>
    </row>
    <row r="584" spans="5:6" x14ac:dyDescent="0.3">
      <c r="E584">
        <f ca="1"/>
        <v>21.168308831984461</v>
      </c>
      <c r="F584">
        <f ca="1"/>
        <v>0.17969603056382408</v>
      </c>
    </row>
    <row r="585" spans="5:6" x14ac:dyDescent="0.3">
      <c r="E585">
        <f ca="1"/>
        <v>21.16785694815345</v>
      </c>
      <c r="F585">
        <f ca="1"/>
        <v>0.17970242156628508</v>
      </c>
    </row>
    <row r="586" spans="5:6" x14ac:dyDescent="0.3">
      <c r="E586">
        <f ca="1"/>
        <v>19.245550850438779</v>
      </c>
      <c r="F586">
        <f ca="1"/>
        <v>0.18314311154296667</v>
      </c>
    </row>
    <row r="587" spans="5:6" x14ac:dyDescent="0.3">
      <c r="E587">
        <f ca="1"/>
        <v>22.409407379418916</v>
      </c>
      <c r="F587">
        <f ca="1"/>
        <v>0.1212928274549713</v>
      </c>
    </row>
    <row r="588" spans="5:6" x14ac:dyDescent="0.3">
      <c r="E588">
        <f ca="1"/>
        <v>16.613178902369611</v>
      </c>
      <c r="F588">
        <f ca="1"/>
        <v>3.6230496565548033E-2</v>
      </c>
    </row>
    <row r="589" spans="5:6" x14ac:dyDescent="0.3">
      <c r="E589">
        <f ca="1"/>
        <v>20.541614620214837</v>
      </c>
      <c r="F589">
        <f ca="1"/>
        <v>0.18368186644338613</v>
      </c>
    </row>
    <row r="590" spans="5:6" x14ac:dyDescent="0.3">
      <c r="E590">
        <f ca="1"/>
        <v>19.954046331460276</v>
      </c>
      <c r="F590">
        <f ca="1"/>
        <v>0.18387709843014305</v>
      </c>
    </row>
    <row r="591" spans="5:6" x14ac:dyDescent="0.3">
      <c r="E591">
        <f ca="1"/>
        <v>19.826206218009265</v>
      </c>
      <c r="F591">
        <f ca="1"/>
        <v>0.18387503756759244</v>
      </c>
    </row>
    <row r="592" spans="5:6" x14ac:dyDescent="0.3">
      <c r="E592">
        <f ca="1"/>
        <v>20.621406327267806</v>
      </c>
      <c r="F592">
        <f ca="1"/>
        <v>0.18353893031506585</v>
      </c>
    </row>
    <row r="593" spans="5:6" x14ac:dyDescent="0.3">
      <c r="E593">
        <f ca="1"/>
        <v>21.737852753563704</v>
      </c>
      <c r="F593">
        <f ca="1"/>
        <v>0.16429445212513291</v>
      </c>
    </row>
    <row r="594" spans="5:6" x14ac:dyDescent="0.3">
      <c r="E594">
        <f ca="1"/>
        <v>22.902705428844595</v>
      </c>
      <c r="F594">
        <f ca="1"/>
        <v>7.6540365767736332E-2</v>
      </c>
    </row>
    <row r="595" spans="5:6" x14ac:dyDescent="0.3">
      <c r="E595">
        <f ca="1"/>
        <v>23.179545663823724</v>
      </c>
      <c r="F595">
        <f ca="1"/>
        <v>5.2065993884822692E-2</v>
      </c>
    </row>
    <row r="596" spans="5:6" x14ac:dyDescent="0.3">
      <c r="E596">
        <f ca="1"/>
        <v>17.955024777627859</v>
      </c>
      <c r="F596">
        <f ca="1"/>
        <v>0.14817002290294506</v>
      </c>
    </row>
    <row r="597" spans="5:6" x14ac:dyDescent="0.3">
      <c r="E597">
        <f ca="1"/>
        <v>18.416443405863969</v>
      </c>
      <c r="F597">
        <f ca="1"/>
        <v>0.17014212472467749</v>
      </c>
    </row>
    <row r="598" spans="5:6" x14ac:dyDescent="0.3">
      <c r="E598">
        <f ca="1"/>
        <v>20.455635203339966</v>
      </c>
      <c r="F598">
        <f ca="1"/>
        <v>0.18377929563992593</v>
      </c>
    </row>
    <row r="599" spans="5:6" x14ac:dyDescent="0.3">
      <c r="E599">
        <f ca="1"/>
        <v>19.428649296612804</v>
      </c>
      <c r="F599">
        <f ca="1"/>
        <v>0.18363535767355157</v>
      </c>
    </row>
    <row r="600" spans="5:6" x14ac:dyDescent="0.3">
      <c r="E600">
        <f ca="1"/>
        <v>20.525746377213089</v>
      </c>
      <c r="F600">
        <f ca="1"/>
        <v>0.18370375090905919</v>
      </c>
    </row>
    <row r="601" spans="5:6" x14ac:dyDescent="0.3">
      <c r="E601">
        <f ca="1"/>
        <v>22.38075105828252</v>
      </c>
      <c r="F601">
        <f ca="1"/>
        <v>0.12367423992736309</v>
      </c>
    </row>
    <row r="602" spans="5:6" x14ac:dyDescent="0.3">
      <c r="E602">
        <f ca="1"/>
        <v>20.544828023530673</v>
      </c>
      <c r="F602">
        <f ca="1"/>
        <v>0.1836771940952634</v>
      </c>
    </row>
    <row r="603" spans="5:6" x14ac:dyDescent="0.3">
      <c r="E603">
        <f ca="1"/>
        <v>17.483236323992127</v>
      </c>
      <c r="F603">
        <f ca="1"/>
        <v>0.11205041901260267</v>
      </c>
    </row>
    <row r="604" spans="5:6" x14ac:dyDescent="0.3">
      <c r="E604">
        <f ca="1"/>
        <v>17.734047869435567</v>
      </c>
      <c r="F604">
        <f ca="1"/>
        <v>0.1327931221244292</v>
      </c>
    </row>
    <row r="605" spans="5:6" x14ac:dyDescent="0.3">
      <c r="E605">
        <f ca="1"/>
        <v>20.438897342533821</v>
      </c>
      <c r="F605">
        <f ca="1"/>
        <v>0.18379289248186406</v>
      </c>
    </row>
    <row r="606" spans="5:6" x14ac:dyDescent="0.3">
      <c r="E606">
        <f ca="1"/>
        <v>22.15013502188684</v>
      </c>
      <c r="F606">
        <f ca="1"/>
        <v>0.14123215134761474</v>
      </c>
    </row>
    <row r="607" spans="5:6" x14ac:dyDescent="0.3">
      <c r="E607">
        <f ca="1"/>
        <v>18.960743454011279</v>
      </c>
      <c r="F607">
        <f ca="1"/>
        <v>0.18124798957069688</v>
      </c>
    </row>
    <row r="608" spans="5:6" x14ac:dyDescent="0.3">
      <c r="E608">
        <f ca="1"/>
        <v>22.645656907678422</v>
      </c>
      <c r="F608">
        <f ca="1"/>
        <v>0.1004254548479184</v>
      </c>
    </row>
    <row r="609" spans="5:6" x14ac:dyDescent="0.3">
      <c r="E609">
        <f ca="1"/>
        <v>21.037772579937108</v>
      </c>
      <c r="F609">
        <f ca="1"/>
        <v>0.18126286700202854</v>
      </c>
    </row>
    <row r="610" spans="5:6" x14ac:dyDescent="0.3">
      <c r="E610">
        <f ca="1"/>
        <v>22.831810302876097</v>
      </c>
      <c r="F610">
        <f ca="1"/>
        <v>8.3125958254855761E-2</v>
      </c>
    </row>
    <row r="611" spans="5:6" x14ac:dyDescent="0.3">
      <c r="E611">
        <f ca="1"/>
        <v>19.105914132015133</v>
      </c>
      <c r="F611">
        <f ca="1"/>
        <v>0.18243217598136591</v>
      </c>
    </row>
    <row r="612" spans="5:6" x14ac:dyDescent="0.3">
      <c r="E612">
        <f ca="1"/>
        <v>20.322326681006622</v>
      </c>
      <c r="F612">
        <f ca="1"/>
        <v>0.18385260671144793</v>
      </c>
    </row>
    <row r="613" spans="5:6" x14ac:dyDescent="0.3">
      <c r="E613">
        <f ca="1"/>
        <v>17.776972366265323</v>
      </c>
      <c r="F613">
        <f ca="1"/>
        <v>0.13601466492512743</v>
      </c>
    </row>
    <row r="614" spans="5:6" x14ac:dyDescent="0.3">
      <c r="E614">
        <f ca="1"/>
        <v>20.210766737664319</v>
      </c>
      <c r="F614">
        <f ca="1"/>
        <v>0.1838726288873106</v>
      </c>
    </row>
    <row r="615" spans="5:6" x14ac:dyDescent="0.3">
      <c r="E615">
        <f ca="1"/>
        <v>22.310029647530804</v>
      </c>
      <c r="F615">
        <f ca="1"/>
        <v>0.12937552074067404</v>
      </c>
    </row>
    <row r="616" spans="5:6" x14ac:dyDescent="0.3">
      <c r="E616">
        <f ca="1"/>
        <v>21.418644916477813</v>
      </c>
      <c r="F616">
        <f ca="1"/>
        <v>0.17490851462478604</v>
      </c>
    </row>
    <row r="617" spans="5:6" x14ac:dyDescent="0.3">
      <c r="E617">
        <f ca="1"/>
        <v>20.080094119014927</v>
      </c>
      <c r="F617">
        <f ca="1"/>
        <v>0.18387701513235666</v>
      </c>
    </row>
    <row r="618" spans="5:6" x14ac:dyDescent="0.3">
      <c r="E618">
        <f ca="1"/>
        <v>18.99629499589912</v>
      </c>
      <c r="F618">
        <f ca="1"/>
        <v>0.18158756418506991</v>
      </c>
    </row>
    <row r="619" spans="5:6" x14ac:dyDescent="0.3">
      <c r="E619">
        <f ca="1"/>
        <v>17.749802804301936</v>
      </c>
      <c r="F619">
        <f ca="1"/>
        <v>0.13398802884902825</v>
      </c>
    </row>
    <row r="620" spans="5:6" x14ac:dyDescent="0.3">
      <c r="E620">
        <f ca="1"/>
        <v>22.020136271381887</v>
      </c>
      <c r="F620">
        <f ca="1"/>
        <v>0.14970411274575504</v>
      </c>
    </row>
    <row r="621" spans="5:6" x14ac:dyDescent="0.3">
      <c r="E621">
        <f ca="1"/>
        <v>18.559244851203296</v>
      </c>
      <c r="F621">
        <f ca="1"/>
        <v>0.17435126826352507</v>
      </c>
    </row>
    <row r="622" spans="5:6" x14ac:dyDescent="0.3">
      <c r="E622">
        <f ca="1"/>
        <v>18.10097096327965</v>
      </c>
      <c r="F622">
        <f ca="1"/>
        <v>0.15660178023748755</v>
      </c>
    </row>
    <row r="623" spans="5:6" x14ac:dyDescent="0.3">
      <c r="E623">
        <f ca="1"/>
        <v>20.038577304234188</v>
      </c>
      <c r="F623">
        <f ca="1"/>
        <v>0.1838771035257637</v>
      </c>
    </row>
    <row r="624" spans="5:6" x14ac:dyDescent="0.3">
      <c r="E624">
        <f ca="1"/>
        <v>18.324797808510223</v>
      </c>
      <c r="F624">
        <f ca="1"/>
        <v>0.16684100817661279</v>
      </c>
    </row>
    <row r="625" spans="5:6" x14ac:dyDescent="0.3">
      <c r="E625">
        <f ca="1"/>
        <v>21.032689440189884</v>
      </c>
      <c r="F625">
        <f ca="1"/>
        <v>0.18131335530567008</v>
      </c>
    </row>
    <row r="626" spans="5:6" x14ac:dyDescent="0.3">
      <c r="E626">
        <f ca="1"/>
        <v>22.067347072233346</v>
      </c>
      <c r="F626">
        <f ca="1"/>
        <v>0.1467537802851436</v>
      </c>
    </row>
    <row r="627" spans="5:6" x14ac:dyDescent="0.3">
      <c r="E627">
        <f ca="1"/>
        <v>21.396725612926357</v>
      </c>
      <c r="F627">
        <f ca="1"/>
        <v>0.17543746088224638</v>
      </c>
    </row>
    <row r="628" spans="5:6" x14ac:dyDescent="0.3">
      <c r="E628">
        <f ca="1"/>
        <v>19.851578041973234</v>
      </c>
      <c r="F628">
        <f ca="1"/>
        <v>0.18387600692799222</v>
      </c>
    </row>
    <row r="629" spans="5:6" x14ac:dyDescent="0.3">
      <c r="E629">
        <f ca="1"/>
        <v>20.640996456248555</v>
      </c>
      <c r="F629">
        <f ca="1"/>
        <v>0.18349427264734994</v>
      </c>
    </row>
    <row r="630" spans="5:6" x14ac:dyDescent="0.3">
      <c r="E630">
        <f ca="1"/>
        <v>21.206561852279275</v>
      </c>
      <c r="F630">
        <f ca="1"/>
        <v>0.17912844025234959</v>
      </c>
    </row>
    <row r="631" spans="5:6" x14ac:dyDescent="0.3">
      <c r="E631">
        <f ca="1"/>
        <v>20.154670640164063</v>
      </c>
      <c r="F631">
        <f ca="1"/>
        <v>0.18387580936354531</v>
      </c>
    </row>
    <row r="632" spans="5:6" x14ac:dyDescent="0.3">
      <c r="E632">
        <f ca="1"/>
        <v>21.13923710830279</v>
      </c>
      <c r="F632">
        <f ca="1"/>
        <v>0.18009275889771517</v>
      </c>
    </row>
    <row r="633" spans="5:6" x14ac:dyDescent="0.3">
      <c r="E633">
        <f ca="1"/>
        <v>19.571277102031257</v>
      </c>
      <c r="F633">
        <f ca="1"/>
        <v>0.18380043266789647</v>
      </c>
    </row>
    <row r="634" spans="5:6" x14ac:dyDescent="0.3">
      <c r="E634">
        <f ca="1"/>
        <v>21.743077586736575</v>
      </c>
      <c r="F634">
        <f ca="1"/>
        <v>0.16407110933922792</v>
      </c>
    </row>
    <row r="635" spans="5:6" x14ac:dyDescent="0.3">
      <c r="E635">
        <f ca="1"/>
        <v>18.431076701723363</v>
      </c>
      <c r="F635">
        <f ca="1"/>
        <v>0.17062431672977191</v>
      </c>
    </row>
    <row r="636" spans="5:6" x14ac:dyDescent="0.3">
      <c r="E636">
        <f ca="1"/>
        <v>21.390334796551748</v>
      </c>
      <c r="F636">
        <f ca="1"/>
        <v>0.17558735705882167</v>
      </c>
    </row>
    <row r="637" spans="5:6" x14ac:dyDescent="0.3">
      <c r="E637">
        <f ca="1"/>
        <v>21.774523107960036</v>
      </c>
      <c r="F637">
        <f ca="1"/>
        <v>0.16269067174370236</v>
      </c>
    </row>
    <row r="638" spans="5:6" x14ac:dyDescent="0.3">
      <c r="E638">
        <f ca="1"/>
        <v>19.227101223198027</v>
      </c>
      <c r="F638">
        <f ca="1"/>
        <v>0.18306880067207607</v>
      </c>
    </row>
    <row r="639" spans="5:6" x14ac:dyDescent="0.3">
      <c r="E639">
        <f ca="1"/>
        <v>18.623834111735814</v>
      </c>
      <c r="F639">
        <f ca="1"/>
        <v>0.17591283424929577</v>
      </c>
    </row>
    <row r="640" spans="5:6" x14ac:dyDescent="0.3">
      <c r="E640">
        <f ca="1"/>
        <v>19.905110853264112</v>
      </c>
      <c r="F640">
        <f ca="1"/>
        <v>0.18387692451501084</v>
      </c>
    </row>
    <row r="641" spans="5:6" x14ac:dyDescent="0.3">
      <c r="E641">
        <f ca="1"/>
        <v>19.367616718940042</v>
      </c>
      <c r="F641">
        <f ca="1"/>
        <v>0.18351441862246209</v>
      </c>
    </row>
    <row r="642" spans="5:6" x14ac:dyDescent="0.3">
      <c r="E642">
        <f ca="1"/>
        <v>19.22695469059386</v>
      </c>
      <c r="F642">
        <f ca="1"/>
        <v>0.18306818886539566</v>
      </c>
    </row>
    <row r="643" spans="5:6" x14ac:dyDescent="0.3">
      <c r="E643">
        <f ca="1"/>
        <v>22.403696670016252</v>
      </c>
      <c r="F643">
        <f ca="1"/>
        <v>0.12177051103472405</v>
      </c>
    </row>
    <row r="644" spans="5:6" x14ac:dyDescent="0.3">
      <c r="E644">
        <f ca="1"/>
        <v>20.097871616994873</v>
      </c>
      <c r="F644">
        <f ca="1"/>
        <v>0.18387690026297621</v>
      </c>
    </row>
    <row r="645" spans="5:6" x14ac:dyDescent="0.3">
      <c r="E645">
        <f ca="1"/>
        <v>22.129950916373762</v>
      </c>
      <c r="F645">
        <f ca="1"/>
        <v>0.14261864628482918</v>
      </c>
    </row>
    <row r="646" spans="5:6" x14ac:dyDescent="0.3">
      <c r="E646">
        <f ca="1"/>
        <v>21.088622061589401</v>
      </c>
      <c r="F646">
        <f ca="1"/>
        <v>0.18071634869491762</v>
      </c>
    </row>
    <row r="647" spans="5:6" x14ac:dyDescent="0.3">
      <c r="E647">
        <f ca="1"/>
        <v>23.245314572721259</v>
      </c>
      <c r="F647">
        <f ca="1"/>
        <v>4.6750748098202129E-2</v>
      </c>
    </row>
    <row r="648" spans="5:6" x14ac:dyDescent="0.3">
      <c r="E648">
        <f ca="1"/>
        <v>17.197927790727544</v>
      </c>
      <c r="F648">
        <f ca="1"/>
        <v>8.5900032396390449E-2</v>
      </c>
    </row>
    <row r="649" spans="5:6" x14ac:dyDescent="0.3">
      <c r="E649">
        <f ca="1"/>
        <v>20.537426781056979</v>
      </c>
      <c r="F649">
        <f ca="1"/>
        <v>0.18368783225014204</v>
      </c>
    </row>
    <row r="650" spans="5:6" x14ac:dyDescent="0.3">
      <c r="E650">
        <f ca="1"/>
        <v>17.989438661616603</v>
      </c>
      <c r="F650">
        <f ca="1"/>
        <v>0.15028466096617399</v>
      </c>
    </row>
    <row r="651" spans="5:6" x14ac:dyDescent="0.3">
      <c r="E651">
        <f ca="1"/>
        <v>20.644349077057793</v>
      </c>
      <c r="F651">
        <f ca="1"/>
        <v>0.18348620874936844</v>
      </c>
    </row>
    <row r="652" spans="5:6" x14ac:dyDescent="0.3">
      <c r="E652">
        <f ca="1"/>
        <v>16.81944480481695</v>
      </c>
      <c r="F652">
        <f ca="1"/>
        <v>5.1982586809936927E-2</v>
      </c>
    </row>
    <row r="653" spans="5:6" x14ac:dyDescent="0.3">
      <c r="E653">
        <f ca="1"/>
        <v>18.826467601944699</v>
      </c>
      <c r="F653">
        <f ca="1"/>
        <v>0.17962163018552135</v>
      </c>
    </row>
    <row r="654" spans="5:6" x14ac:dyDescent="0.3">
      <c r="E654">
        <f ca="1"/>
        <v>19.121726072581886</v>
      </c>
      <c r="F654">
        <f ca="1"/>
        <v>0.18253134587456044</v>
      </c>
    </row>
    <row r="655" spans="5:6" x14ac:dyDescent="0.3">
      <c r="E655">
        <f ca="1"/>
        <v>18.53722942446284</v>
      </c>
      <c r="F655">
        <f ca="1"/>
        <v>0.1737722169888273</v>
      </c>
    </row>
    <row r="656" spans="5:6" x14ac:dyDescent="0.3">
      <c r="E656">
        <f ca="1"/>
        <v>21.509173097036452</v>
      </c>
      <c r="F656">
        <f ca="1"/>
        <v>0.17247024263410002</v>
      </c>
    </row>
    <row r="657" spans="5:6" x14ac:dyDescent="0.3">
      <c r="E657">
        <f ca="1"/>
        <v>21.782628185274437</v>
      </c>
      <c r="F657">
        <f ca="1"/>
        <v>0.16232471887081665</v>
      </c>
    </row>
    <row r="658" spans="5:6" x14ac:dyDescent="0.3">
      <c r="E658">
        <f ca="1"/>
        <v>18.308756800651107</v>
      </c>
      <c r="F658">
        <f ca="1"/>
        <v>0.16621190201332361</v>
      </c>
    </row>
    <row r="659" spans="5:6" x14ac:dyDescent="0.3">
      <c r="E659">
        <f ca="1"/>
        <v>18.230302561441309</v>
      </c>
      <c r="F659">
        <f ca="1"/>
        <v>0.16290657353008631</v>
      </c>
    </row>
    <row r="660" spans="5:6" x14ac:dyDescent="0.3">
      <c r="E660">
        <f ca="1"/>
        <v>20.232170458686586</v>
      </c>
      <c r="F660">
        <f ca="1"/>
        <v>0.18387051282611397</v>
      </c>
    </row>
    <row r="661" spans="5:6" x14ac:dyDescent="0.3">
      <c r="E661">
        <f ca="1"/>
        <v>20.464535010168397</v>
      </c>
      <c r="F661">
        <f ca="1"/>
        <v>0.18377142884208242</v>
      </c>
    </row>
    <row r="662" spans="5:6" x14ac:dyDescent="0.3">
      <c r="E662">
        <f ca="1"/>
        <v>19.538983246494105</v>
      </c>
      <c r="F662">
        <f ca="1"/>
        <v>0.18377459332422219</v>
      </c>
    </row>
    <row r="663" spans="5:6" x14ac:dyDescent="0.3">
      <c r="E663">
        <f ca="1"/>
        <v>19.425556338566654</v>
      </c>
      <c r="F663">
        <f ca="1"/>
        <v>0.18363008376865508</v>
      </c>
    </row>
    <row r="664" spans="5:6" x14ac:dyDescent="0.3">
      <c r="E664">
        <f ca="1"/>
        <v>21.03216141717035</v>
      </c>
      <c r="F664">
        <f ca="1"/>
        <v>0.18131855813956779</v>
      </c>
    </row>
    <row r="665" spans="5:6" x14ac:dyDescent="0.3">
      <c r="E665">
        <f ca="1"/>
        <v>20.313563973066255</v>
      </c>
      <c r="F665">
        <f ca="1"/>
        <v>0.18385516427199111</v>
      </c>
    </row>
    <row r="666" spans="5:6" x14ac:dyDescent="0.3">
      <c r="E666">
        <f ca="1"/>
        <v>19.168931980663082</v>
      </c>
      <c r="F666">
        <f ca="1"/>
        <v>0.18279738961762482</v>
      </c>
    </row>
    <row r="667" spans="5:6" x14ac:dyDescent="0.3">
      <c r="E667">
        <f ca="1"/>
        <v>19.334842052598368</v>
      </c>
      <c r="F667">
        <f ca="1"/>
        <v>0.18343327807634049</v>
      </c>
    </row>
    <row r="668" spans="5:6" x14ac:dyDescent="0.3">
      <c r="E668">
        <f ca="1"/>
        <v>21.50645681106484</v>
      </c>
      <c r="F668">
        <f ca="1"/>
        <v>0.17254956743350561</v>
      </c>
    </row>
    <row r="669" spans="5:6" x14ac:dyDescent="0.3">
      <c r="E669">
        <f ca="1"/>
        <v>18.689677167758234</v>
      </c>
      <c r="F669">
        <f ca="1"/>
        <v>0.17730541927358492</v>
      </c>
    </row>
    <row r="670" spans="5:6" x14ac:dyDescent="0.3">
      <c r="E670">
        <f ca="1"/>
        <v>19.738911122759255</v>
      </c>
      <c r="F670">
        <f ca="1"/>
        <v>0.18386656022433825</v>
      </c>
    </row>
    <row r="671" spans="5:6" x14ac:dyDescent="0.3">
      <c r="E671">
        <f ca="1"/>
        <v>19.296558856016539</v>
      </c>
      <c r="F671">
        <f ca="1"/>
        <v>0.18332210283193026</v>
      </c>
    </row>
    <row r="672" spans="5:6" x14ac:dyDescent="0.3">
      <c r="E672">
        <f ca="1"/>
        <v>21.594595683600335</v>
      </c>
      <c r="F672">
        <f ca="1"/>
        <v>0.16977034601660387</v>
      </c>
    </row>
    <row r="673" spans="5:6" x14ac:dyDescent="0.3">
      <c r="E673">
        <f ca="1"/>
        <v>21.689964384723293</v>
      </c>
      <c r="F673">
        <f ca="1"/>
        <v>0.16626262870370928</v>
      </c>
    </row>
    <row r="674" spans="5:6" x14ac:dyDescent="0.3">
      <c r="E674">
        <f ca="1"/>
        <v>19.065205179579472</v>
      </c>
      <c r="F674">
        <f ca="1"/>
        <v>0.18215181751632392</v>
      </c>
    </row>
    <row r="675" spans="5:6" x14ac:dyDescent="0.3">
      <c r="E675">
        <f ca="1"/>
        <v>16.180787884969391</v>
      </c>
      <c r="F675">
        <f ca="1"/>
        <v>1.3297418502232468E-2</v>
      </c>
    </row>
    <row r="676" spans="5:6" x14ac:dyDescent="0.3">
      <c r="E676">
        <f ca="1"/>
        <v>18.630682084754362</v>
      </c>
      <c r="F676">
        <f ca="1"/>
        <v>0.17606678928011363</v>
      </c>
    </row>
    <row r="677" spans="5:6" x14ac:dyDescent="0.3">
      <c r="E677">
        <f ca="1"/>
        <v>18.773688486185936</v>
      </c>
      <c r="F677">
        <f ca="1"/>
        <v>0.1788142337673807</v>
      </c>
    </row>
    <row r="678" spans="5:6" x14ac:dyDescent="0.3">
      <c r="E678">
        <f ca="1"/>
        <v>20.757031753890875</v>
      </c>
      <c r="F678">
        <f ca="1"/>
        <v>0.18313302991292452</v>
      </c>
    </row>
    <row r="679" spans="5:6" x14ac:dyDescent="0.3">
      <c r="E679">
        <f ca="1"/>
        <v>18.859983743792501</v>
      </c>
      <c r="F679">
        <f ca="1"/>
        <v>0.18008250316622135</v>
      </c>
    </row>
    <row r="680" spans="5:6" x14ac:dyDescent="0.3">
      <c r="E680">
        <f ca="1"/>
        <v>19.770446548371659</v>
      </c>
      <c r="F680">
        <f ca="1"/>
        <v>0.18387080521668178</v>
      </c>
    </row>
    <row r="681" spans="5:6" x14ac:dyDescent="0.3">
      <c r="E681">
        <f ca="1"/>
        <v>22.024354142881862</v>
      </c>
      <c r="F681">
        <f ca="1"/>
        <v>0.14944646284860694</v>
      </c>
    </row>
    <row r="682" spans="5:6" x14ac:dyDescent="0.3">
      <c r="E682">
        <f ca="1"/>
        <v>22.262868333437698</v>
      </c>
      <c r="F682">
        <f ca="1"/>
        <v>0.13302813188107843</v>
      </c>
    </row>
    <row r="683" spans="5:6" x14ac:dyDescent="0.3">
      <c r="E683">
        <f ca="1"/>
        <v>22.597951958081467</v>
      </c>
      <c r="F683">
        <f ca="1"/>
        <v>0.10478129204664165</v>
      </c>
    </row>
    <row r="684" spans="5:6" x14ac:dyDescent="0.3">
      <c r="E684">
        <f ca="1"/>
        <v>19.779906330868783</v>
      </c>
      <c r="F684">
        <f ca="1"/>
        <v>0.18387178175142135</v>
      </c>
    </row>
    <row r="685" spans="5:6" x14ac:dyDescent="0.3">
      <c r="E685">
        <f ca="1"/>
        <v>18.931936169921084</v>
      </c>
      <c r="F685">
        <f ca="1"/>
        <v>0.18094656963257461</v>
      </c>
    </row>
    <row r="686" spans="5:6" x14ac:dyDescent="0.3">
      <c r="E686">
        <f ca="1"/>
        <v>19.770837756863337</v>
      </c>
      <c r="F686">
        <f ca="1"/>
        <v>0.18387084807520493</v>
      </c>
    </row>
    <row r="687" spans="5:6" x14ac:dyDescent="0.3">
      <c r="E687">
        <f ca="1"/>
        <v>20.85771467107752</v>
      </c>
      <c r="F687">
        <f ca="1"/>
        <v>0.18265259414687082</v>
      </c>
    </row>
    <row r="688" spans="5:6" x14ac:dyDescent="0.3">
      <c r="E688">
        <f ca="1"/>
        <v>20.495030465425991</v>
      </c>
      <c r="F688">
        <f ca="1"/>
        <v>0.18374083569148664</v>
      </c>
    </row>
    <row r="689" spans="5:6" x14ac:dyDescent="0.3">
      <c r="E689">
        <f ca="1"/>
        <v>21.533796610147476</v>
      </c>
      <c r="F689">
        <f ca="1"/>
        <v>0.17173311826189253</v>
      </c>
    </row>
    <row r="690" spans="5:6" x14ac:dyDescent="0.3">
      <c r="E690">
        <f ca="1"/>
        <v>20.259272974567661</v>
      </c>
      <c r="F690">
        <f ca="1"/>
        <v>0.18386685062813371</v>
      </c>
    </row>
    <row r="691" spans="5:6" x14ac:dyDescent="0.3">
      <c r="E691">
        <f ca="1"/>
        <v>22.126876060745552</v>
      </c>
      <c r="F691">
        <f ca="1"/>
        <v>0.14282760582697765</v>
      </c>
    </row>
    <row r="692" spans="5:6" x14ac:dyDescent="0.3">
      <c r="E692">
        <f ca="1"/>
        <v>17.595754131506958</v>
      </c>
      <c r="F692">
        <f ca="1"/>
        <v>0.1217246385320479</v>
      </c>
    </row>
    <row r="693" spans="5:6" x14ac:dyDescent="0.3">
      <c r="E693">
        <f ca="1"/>
        <v>17.952803404652347</v>
      </c>
      <c r="F693">
        <f ca="1"/>
        <v>0.1480308596735109</v>
      </c>
    </row>
    <row r="694" spans="5:6" x14ac:dyDescent="0.3">
      <c r="E694">
        <f ca="1"/>
        <v>20.188127586531849</v>
      </c>
      <c r="F694">
        <f ca="1"/>
        <v>0.18387426507971139</v>
      </c>
    </row>
    <row r="695" spans="5:6" x14ac:dyDescent="0.3">
      <c r="E695">
        <f ca="1"/>
        <v>20.244558672637254</v>
      </c>
      <c r="F695">
        <f ca="1"/>
        <v>0.18386898837954388</v>
      </c>
    </row>
    <row r="696" spans="5:6" x14ac:dyDescent="0.3">
      <c r="E696">
        <f ca="1"/>
        <v>21.189158072855406</v>
      </c>
      <c r="F696">
        <f ca="1"/>
        <v>0.17939325671366071</v>
      </c>
    </row>
    <row r="697" spans="5:6" x14ac:dyDescent="0.3">
      <c r="E697">
        <f ca="1"/>
        <v>19.356357227477908</v>
      </c>
      <c r="F697">
        <f ca="1"/>
        <v>0.18348791806358927</v>
      </c>
    </row>
    <row r="698" spans="5:6" x14ac:dyDescent="0.3">
      <c r="E698">
        <f ca="1"/>
        <v>19.151213459188313</v>
      </c>
      <c r="F698">
        <f ca="1"/>
        <v>0.18270262783472838</v>
      </c>
    </row>
    <row r="699" spans="5:6" x14ac:dyDescent="0.3">
      <c r="E699">
        <f ca="1"/>
        <v>21.449942912777253</v>
      </c>
      <c r="F699">
        <f ca="1"/>
        <v>0.17411257780493633</v>
      </c>
    </row>
    <row r="700" spans="5:6" x14ac:dyDescent="0.3">
      <c r="E700">
        <f ca="1"/>
        <v>16.928827471610433</v>
      </c>
      <c r="F700">
        <f ca="1"/>
        <v>6.1309830328886948E-2</v>
      </c>
    </row>
    <row r="701" spans="5:6" x14ac:dyDescent="0.3">
      <c r="E701">
        <f ca="1"/>
        <v>18.173444582805281</v>
      </c>
      <c r="F701">
        <f ca="1"/>
        <v>0.16026821727008764</v>
      </c>
    </row>
    <row r="702" spans="5:6" x14ac:dyDescent="0.3">
      <c r="E702">
        <f ca="1"/>
        <v>19.959964669384235</v>
      </c>
      <c r="F702">
        <f ca="1"/>
        <v>0.18387710272148891</v>
      </c>
    </row>
    <row r="703" spans="5:6" x14ac:dyDescent="0.3">
      <c r="E703">
        <f ca="1"/>
        <v>22.740510148693076</v>
      </c>
      <c r="F703">
        <f ca="1"/>
        <v>9.1642643654453501E-2</v>
      </c>
    </row>
    <row r="704" spans="5:6" x14ac:dyDescent="0.3">
      <c r="E704">
        <f ca="1"/>
        <v>17.538301912363071</v>
      </c>
      <c r="F704">
        <f ca="1"/>
        <v>0.1168506041674183</v>
      </c>
    </row>
    <row r="705" spans="5:6" x14ac:dyDescent="0.3">
      <c r="E705">
        <f ca="1"/>
        <v>21.218721181632461</v>
      </c>
      <c r="F705">
        <f ca="1"/>
        <v>0.17893673903888402</v>
      </c>
    </row>
    <row r="706" spans="5:6" x14ac:dyDescent="0.3">
      <c r="E706">
        <f ca="1"/>
        <v>17.145154050967992</v>
      </c>
      <c r="F706">
        <f ca="1"/>
        <v>8.0980430253981953E-2</v>
      </c>
    </row>
    <row r="707" spans="5:6" x14ac:dyDescent="0.3">
      <c r="E707">
        <f ca="1"/>
        <v>22.949466644723451</v>
      </c>
      <c r="F707">
        <f ca="1"/>
        <v>7.2237700474559144E-2</v>
      </c>
    </row>
    <row r="708" spans="5:6" x14ac:dyDescent="0.3">
      <c r="E708">
        <f ca="1"/>
        <v>21.23753140042237</v>
      </c>
      <c r="F708">
        <f ca="1"/>
        <v>0.17862909444666053</v>
      </c>
    </row>
    <row r="709" spans="5:6" x14ac:dyDescent="0.3">
      <c r="E709">
        <f ca="1"/>
        <v>20.296162261971002</v>
      </c>
      <c r="F709">
        <f ca="1"/>
        <v>0.18385964466713961</v>
      </c>
    </row>
    <row r="710" spans="5:6" x14ac:dyDescent="0.3">
      <c r="E710">
        <f ca="1"/>
        <v>17.531902999701696</v>
      </c>
      <c r="F710">
        <f ca="1"/>
        <v>0.11629893050615528</v>
      </c>
    </row>
    <row r="711" spans="5:6" x14ac:dyDescent="0.3">
      <c r="E711">
        <f ca="1"/>
        <v>18.899186192087601</v>
      </c>
      <c r="F711">
        <f ca="1"/>
        <v>0.18057366084623788</v>
      </c>
    </row>
    <row r="712" spans="5:6" x14ac:dyDescent="0.3">
      <c r="E712">
        <f ca="1"/>
        <v>16.926753487589124</v>
      </c>
      <c r="F712">
        <f ca="1"/>
        <v>6.1128020105064934E-2</v>
      </c>
    </row>
    <row r="713" spans="5:6" x14ac:dyDescent="0.3">
      <c r="E713">
        <f ca="1"/>
        <v>22.488661844195889</v>
      </c>
      <c r="F713">
        <f ca="1"/>
        <v>0.11451476891917543</v>
      </c>
    </row>
    <row r="714" spans="5:6" x14ac:dyDescent="0.3">
      <c r="E714">
        <f ca="1"/>
        <v>21.123477704180495</v>
      </c>
      <c r="F714">
        <f ca="1"/>
        <v>0.18029584317868969</v>
      </c>
    </row>
    <row r="715" spans="5:6" x14ac:dyDescent="0.3">
      <c r="E715">
        <f ca="1"/>
        <v>21.314672187837466</v>
      </c>
      <c r="F715">
        <f ca="1"/>
        <v>0.17721933712296348</v>
      </c>
    </row>
    <row r="716" spans="5:6" x14ac:dyDescent="0.3">
      <c r="E716">
        <f ca="1"/>
        <v>19.116077922368216</v>
      </c>
      <c r="F716">
        <f ca="1"/>
        <v>0.18249652382339451</v>
      </c>
    </row>
    <row r="717" spans="5:6" x14ac:dyDescent="0.3">
      <c r="E717">
        <f ca="1"/>
        <v>22.189485542923713</v>
      </c>
      <c r="F717">
        <f ca="1"/>
        <v>0.13845591691795314</v>
      </c>
    </row>
    <row r="718" spans="5:6" x14ac:dyDescent="0.3">
      <c r="E718">
        <f ca="1"/>
        <v>17.59542176958578</v>
      </c>
      <c r="F718">
        <f ca="1"/>
        <v>0.12169687070628295</v>
      </c>
    </row>
    <row r="719" spans="5:6" x14ac:dyDescent="0.3">
      <c r="E719">
        <f ca="1"/>
        <v>23.789414946720004</v>
      </c>
      <c r="F719">
        <f ca="1"/>
        <v>1.4419603973932237E-2</v>
      </c>
    </row>
    <row r="720" spans="5:6" x14ac:dyDescent="0.3">
      <c r="E720">
        <f ca="1"/>
        <v>22.455226486326556</v>
      </c>
      <c r="F720">
        <f ca="1"/>
        <v>0.11740681657968219</v>
      </c>
    </row>
    <row r="721" spans="5:6" x14ac:dyDescent="0.3">
      <c r="E721">
        <f ca="1"/>
        <v>21.375265694403449</v>
      </c>
      <c r="F721">
        <f ca="1"/>
        <v>0.17593319622394743</v>
      </c>
    </row>
    <row r="722" spans="5:6" x14ac:dyDescent="0.3">
      <c r="E722">
        <f ca="1"/>
        <v>19.304848833545876</v>
      </c>
      <c r="F722">
        <f ca="1"/>
        <v>0.18334776966206898</v>
      </c>
    </row>
    <row r="723" spans="5:6" x14ac:dyDescent="0.3">
      <c r="E723">
        <f ca="1"/>
        <v>19.831742960132658</v>
      </c>
      <c r="F723">
        <f ca="1"/>
        <v>0.18387528913133391</v>
      </c>
    </row>
    <row r="724" spans="5:6" x14ac:dyDescent="0.3">
      <c r="E724">
        <f ca="1"/>
        <v>18.096060397144495</v>
      </c>
      <c r="F724">
        <f ca="1"/>
        <v>0.15634091258781591</v>
      </c>
    </row>
    <row r="725" spans="5:6" x14ac:dyDescent="0.3">
      <c r="E725">
        <f ca="1"/>
        <v>18.262478725829588</v>
      </c>
      <c r="F725">
        <f ca="1"/>
        <v>0.1643085640978405</v>
      </c>
    </row>
    <row r="726" spans="5:6" x14ac:dyDescent="0.3">
      <c r="E726">
        <f ca="1"/>
        <v>19.890420771278801</v>
      </c>
      <c r="F726">
        <f ca="1"/>
        <v>0.18387678124652995</v>
      </c>
    </row>
    <row r="727" spans="5:6" x14ac:dyDescent="0.3">
      <c r="E727">
        <f ca="1"/>
        <v>20.413918716668377</v>
      </c>
      <c r="F727">
        <f ca="1"/>
        <v>0.18381048554853252</v>
      </c>
    </row>
    <row r="728" spans="5:6" x14ac:dyDescent="0.3">
      <c r="E728">
        <f ca="1"/>
        <v>18.64401966340667</v>
      </c>
      <c r="F728">
        <f ca="1"/>
        <v>0.17636045541817488</v>
      </c>
    </row>
    <row r="729" spans="5:6" x14ac:dyDescent="0.3">
      <c r="E729">
        <f ca="1"/>
        <v>18.815426441343529</v>
      </c>
      <c r="F729">
        <f ca="1"/>
        <v>0.17946117130432931</v>
      </c>
    </row>
    <row r="730" spans="5:6" x14ac:dyDescent="0.3">
      <c r="E730">
        <f ca="1"/>
        <v>17.979691863413535</v>
      </c>
      <c r="F730">
        <f ca="1"/>
        <v>0.14969363714618739</v>
      </c>
    </row>
    <row r="731" spans="5:6" x14ac:dyDescent="0.3">
      <c r="E731">
        <f ca="1"/>
        <v>23.058060486054746</v>
      </c>
      <c r="F731">
        <f ca="1"/>
        <v>6.2463174917365728E-2</v>
      </c>
    </row>
    <row r="732" spans="5:6" x14ac:dyDescent="0.3">
      <c r="E732">
        <f ca="1"/>
        <v>21.255653498991048</v>
      </c>
      <c r="F732">
        <f ca="1"/>
        <v>0.17831966926152429</v>
      </c>
    </row>
    <row r="733" spans="5:6" x14ac:dyDescent="0.3">
      <c r="E733">
        <f ca="1"/>
        <v>21.932736740378537</v>
      </c>
      <c r="F733">
        <f ca="1"/>
        <v>0.15477913703520946</v>
      </c>
    </row>
    <row r="734" spans="5:6" x14ac:dyDescent="0.3">
      <c r="E734">
        <f ca="1"/>
        <v>20.849751026004469</v>
      </c>
      <c r="F734">
        <f ca="1"/>
        <v>0.18269729762105824</v>
      </c>
    </row>
    <row r="735" spans="5:6" x14ac:dyDescent="0.3">
      <c r="E735">
        <f ca="1"/>
        <v>18.993679479512846</v>
      </c>
      <c r="F735">
        <f ca="1"/>
        <v>0.18156375713881992</v>
      </c>
    </row>
    <row r="736" spans="5:6" x14ac:dyDescent="0.3">
      <c r="E736">
        <f ca="1"/>
        <v>23.608110154532586</v>
      </c>
      <c r="F736">
        <f ca="1"/>
        <v>2.2689870958506921E-2</v>
      </c>
    </row>
    <row r="737" spans="5:6" x14ac:dyDescent="0.3">
      <c r="E737">
        <f ca="1"/>
        <v>18.254918068579126</v>
      </c>
      <c r="F737">
        <f ca="1"/>
        <v>0.16398497731686171</v>
      </c>
    </row>
    <row r="738" spans="5:6" x14ac:dyDescent="0.3">
      <c r="E738">
        <f ca="1"/>
        <v>22.109962444341551</v>
      </c>
      <c r="F738">
        <f ca="1"/>
        <v>0.14396625961206044</v>
      </c>
    </row>
    <row r="739" spans="5:6" x14ac:dyDescent="0.3">
      <c r="E739">
        <f ca="1"/>
        <v>18.951921656330718</v>
      </c>
      <c r="F739">
        <f ca="1"/>
        <v>0.18115824836643599</v>
      </c>
    </row>
    <row r="740" spans="5:6" x14ac:dyDescent="0.3">
      <c r="E740">
        <f ca="1"/>
        <v>19.52265257455149</v>
      </c>
      <c r="F740">
        <f ca="1"/>
        <v>0.183759282372111</v>
      </c>
    </row>
    <row r="741" spans="5:6" x14ac:dyDescent="0.3">
      <c r="E741">
        <f ca="1"/>
        <v>24.12265505085411</v>
      </c>
      <c r="F741">
        <f ca="1"/>
        <v>5.1961905112890916E-3</v>
      </c>
    </row>
    <row r="742" spans="5:6" x14ac:dyDescent="0.3">
      <c r="E742">
        <f ca="1"/>
        <v>22.226561206423995</v>
      </c>
      <c r="F742">
        <f ca="1"/>
        <v>0.13575355253967977</v>
      </c>
    </row>
    <row r="743" spans="5:6" x14ac:dyDescent="0.3">
      <c r="E743">
        <f ca="1"/>
        <v>17.502669140307511</v>
      </c>
      <c r="F743">
        <f ca="1"/>
        <v>0.11375770430072012</v>
      </c>
    </row>
    <row r="744" spans="5:6" x14ac:dyDescent="0.3">
      <c r="E744">
        <f ca="1"/>
        <v>20.330982083120997</v>
      </c>
      <c r="F744">
        <f ca="1"/>
        <v>0.18384986721673699</v>
      </c>
    </row>
    <row r="745" spans="5:6" x14ac:dyDescent="0.3">
      <c r="E745">
        <f ca="1"/>
        <v>19.51958945325174</v>
      </c>
      <c r="F745">
        <f ca="1"/>
        <v>0.18375622979510309</v>
      </c>
    </row>
    <row r="746" spans="5:6" x14ac:dyDescent="0.3">
      <c r="E746">
        <f ca="1"/>
        <v>20.519826078220408</v>
      </c>
      <c r="F746">
        <f ca="1"/>
        <v>0.18371142509019397</v>
      </c>
    </row>
    <row r="747" spans="5:6" x14ac:dyDescent="0.3">
      <c r="E747">
        <f ca="1"/>
        <v>20.623497172116959</v>
      </c>
      <c r="F747">
        <f ca="1"/>
        <v>0.18353436008703086</v>
      </c>
    </row>
    <row r="748" spans="5:6" x14ac:dyDescent="0.3">
      <c r="E748">
        <f ca="1"/>
        <v>18.579700390308552</v>
      </c>
      <c r="F748">
        <f ca="1"/>
        <v>0.1748676419046625</v>
      </c>
    </row>
    <row r="749" spans="5:6" x14ac:dyDescent="0.3">
      <c r="E749">
        <f ca="1"/>
        <v>23.55809686602754</v>
      </c>
      <c r="F749">
        <f ca="1"/>
        <v>2.5420091653793383E-2</v>
      </c>
    </row>
    <row r="750" spans="5:6" x14ac:dyDescent="0.3">
      <c r="E750">
        <f ca="1"/>
        <v>20.193278925241401</v>
      </c>
      <c r="F750">
        <f ca="1"/>
        <v>0.18387394061371917</v>
      </c>
    </row>
    <row r="751" spans="5:6" x14ac:dyDescent="0.3">
      <c r="E751">
        <f ca="1"/>
        <v>23.407225322638499</v>
      </c>
      <c r="F751">
        <f ca="1"/>
        <v>3.4827295873820427E-2</v>
      </c>
    </row>
    <row r="752" spans="5:6" x14ac:dyDescent="0.3">
      <c r="E752">
        <f ca="1"/>
        <v>20.64521171926155</v>
      </c>
      <c r="F752">
        <f ca="1"/>
        <v>0.18348411346827445</v>
      </c>
    </row>
    <row r="753" spans="5:6" x14ac:dyDescent="0.3">
      <c r="E753">
        <f ca="1"/>
        <v>19.487565949814126</v>
      </c>
      <c r="F753">
        <f ca="1"/>
        <v>0.18372064624651799</v>
      </c>
    </row>
    <row r="754" spans="5:6" x14ac:dyDescent="0.3">
      <c r="E754">
        <f ca="1"/>
        <v>16.487472245969954</v>
      </c>
      <c r="F754">
        <f ca="1"/>
        <v>2.8077726871022089E-2</v>
      </c>
    </row>
    <row r="755" spans="5:6" x14ac:dyDescent="0.3">
      <c r="E755">
        <f ca="1"/>
        <v>21.704880962400157</v>
      </c>
      <c r="F755">
        <f ca="1"/>
        <v>0.16566471966438925</v>
      </c>
    </row>
    <row r="756" spans="5:6" x14ac:dyDescent="0.3">
      <c r="E756">
        <f ca="1"/>
        <v>16.867181457701889</v>
      </c>
      <c r="F756">
        <f ca="1"/>
        <v>5.5983935875264429E-2</v>
      </c>
    </row>
    <row r="757" spans="5:6" x14ac:dyDescent="0.3">
      <c r="E757">
        <f ca="1"/>
        <v>21.602874942788631</v>
      </c>
      <c r="F757">
        <f ca="1"/>
        <v>0.16948694711518827</v>
      </c>
    </row>
    <row r="758" spans="5:6" x14ac:dyDescent="0.3">
      <c r="E758">
        <f ca="1"/>
        <v>20.157761239896388</v>
      </c>
      <c r="F758">
        <f ca="1"/>
        <v>0.18387570236922093</v>
      </c>
    </row>
    <row r="759" spans="5:6" x14ac:dyDescent="0.3">
      <c r="E759">
        <f ca="1"/>
        <v>21.212541197589452</v>
      </c>
      <c r="F759">
        <f ca="1"/>
        <v>0.17903486619394313</v>
      </c>
    </row>
    <row r="760" spans="5:6" x14ac:dyDescent="0.3">
      <c r="E760">
        <f ca="1"/>
        <v>21.869744504269452</v>
      </c>
      <c r="F760">
        <f ca="1"/>
        <v>0.15812460311946283</v>
      </c>
    </row>
    <row r="761" spans="5:6" x14ac:dyDescent="0.3">
      <c r="E761">
        <f ca="1"/>
        <v>19.393510174804298</v>
      </c>
      <c r="F761">
        <f ca="1"/>
        <v>0.18357022468399867</v>
      </c>
    </row>
    <row r="762" spans="5:6" x14ac:dyDescent="0.3">
      <c r="E762">
        <f ca="1"/>
        <v>22.14629825918119</v>
      </c>
      <c r="F762">
        <f ca="1"/>
        <v>0.1414976828196314</v>
      </c>
    </row>
    <row r="763" spans="5:6" x14ac:dyDescent="0.3">
      <c r="E763">
        <f ca="1"/>
        <v>22.760442159053984</v>
      </c>
      <c r="F763">
        <f ca="1"/>
        <v>8.9784782758356455E-2</v>
      </c>
    </row>
    <row r="764" spans="5:6" x14ac:dyDescent="0.3">
      <c r="E764">
        <f ca="1"/>
        <v>17.84379761264762</v>
      </c>
      <c r="F764">
        <f ca="1"/>
        <v>0.14081036314823542</v>
      </c>
    </row>
    <row r="765" spans="5:6" x14ac:dyDescent="0.3">
      <c r="E765">
        <f ca="1"/>
        <v>19.357174163766146</v>
      </c>
      <c r="F765">
        <f ca="1"/>
        <v>0.18348988812939512</v>
      </c>
    </row>
    <row r="766" spans="5:6" x14ac:dyDescent="0.3">
      <c r="E766">
        <f ca="1"/>
        <v>19.475386765851265</v>
      </c>
      <c r="F766">
        <f ca="1"/>
        <v>0.18370523994116308</v>
      </c>
    </row>
    <row r="767" spans="5:6" x14ac:dyDescent="0.3">
      <c r="E767">
        <f ca="1"/>
        <v>18.910478682025285</v>
      </c>
      <c r="F767">
        <f ca="1"/>
        <v>0.18070598265277033</v>
      </c>
    </row>
    <row r="768" spans="5:6" x14ac:dyDescent="0.3">
      <c r="E768">
        <f ca="1"/>
        <v>21.960827083037209</v>
      </c>
      <c r="F768">
        <f ca="1"/>
        <v>0.15320298451735362</v>
      </c>
    </row>
    <row r="769" spans="5:6" x14ac:dyDescent="0.3">
      <c r="E769">
        <f ca="1"/>
        <v>17.887852118907873</v>
      </c>
      <c r="F769">
        <f ca="1"/>
        <v>0.14382015889835853</v>
      </c>
    </row>
    <row r="770" spans="5:6" x14ac:dyDescent="0.3">
      <c r="E770">
        <f ca="1"/>
        <v>18.702393895719069</v>
      </c>
      <c r="F770">
        <f ca="1"/>
        <v>0.1775524678458541</v>
      </c>
    </row>
    <row r="771" spans="5:6" x14ac:dyDescent="0.3">
      <c r="E771">
        <f ca="1"/>
        <v>20.002596426544603</v>
      </c>
      <c r="F771">
        <f ca="1"/>
        <v>0.18387710855336967</v>
      </c>
    </row>
    <row r="772" spans="5:6" x14ac:dyDescent="0.3">
      <c r="E772">
        <f ca="1"/>
        <v>20.119569208842901</v>
      </c>
      <c r="F772">
        <f ca="1"/>
        <v>0.18387664455182631</v>
      </c>
    </row>
    <row r="773" spans="5:6" x14ac:dyDescent="0.3">
      <c r="E773">
        <f ca="1"/>
        <v>18.63720478406745</v>
      </c>
      <c r="F773">
        <f ca="1"/>
        <v>0.17621142202145351</v>
      </c>
    </row>
    <row r="774" spans="5:6" x14ac:dyDescent="0.3">
      <c r="E774">
        <f ca="1"/>
        <v>21.035615221665445</v>
      </c>
      <c r="F774">
        <f ca="1"/>
        <v>0.18128438411339312</v>
      </c>
    </row>
    <row r="775" spans="5:6" x14ac:dyDescent="0.3">
      <c r="E775">
        <f ca="1"/>
        <v>21.703327450574086</v>
      </c>
      <c r="F775">
        <f ca="1"/>
        <v>0.16572762544315858</v>
      </c>
    </row>
    <row r="776" spans="5:6" x14ac:dyDescent="0.3">
      <c r="E776">
        <f ca="1"/>
        <v>16.871587141973325</v>
      </c>
      <c r="F776">
        <f ca="1"/>
        <v>5.6358901638307951E-2</v>
      </c>
    </row>
    <row r="777" spans="5:6" x14ac:dyDescent="0.3">
      <c r="E777">
        <f ca="1"/>
        <v>20.773830192044866</v>
      </c>
      <c r="F777">
        <f ca="1"/>
        <v>0.18306490591065808</v>
      </c>
    </row>
    <row r="778" spans="5:6" x14ac:dyDescent="0.3">
      <c r="E778">
        <f ca="1"/>
        <v>21.871068743690053</v>
      </c>
      <c r="F778">
        <f ca="1"/>
        <v>0.15805695493159438</v>
      </c>
    </row>
    <row r="779" spans="5:6" x14ac:dyDescent="0.3">
      <c r="E779">
        <f ca="1"/>
        <v>21.127783230705734</v>
      </c>
      <c r="F779">
        <f ca="1"/>
        <v>0.18024117806995699</v>
      </c>
    </row>
    <row r="780" spans="5:6" x14ac:dyDescent="0.3">
      <c r="E780">
        <f ca="1"/>
        <v>20.65850757869989</v>
      </c>
      <c r="F780">
        <f ca="1"/>
        <v>0.1834507433440834</v>
      </c>
    </row>
    <row r="781" spans="5:6" x14ac:dyDescent="0.3">
      <c r="E781">
        <f ca="1"/>
        <v>18.196106688202747</v>
      </c>
      <c r="F781">
        <f ca="1"/>
        <v>0.16134464500197981</v>
      </c>
    </row>
    <row r="782" spans="5:6" x14ac:dyDescent="0.3">
      <c r="E782">
        <f ca="1"/>
        <v>21.69158626665623</v>
      </c>
      <c r="F782">
        <f ca="1"/>
        <v>0.16619827662287925</v>
      </c>
    </row>
    <row r="783" spans="5:6" x14ac:dyDescent="0.3">
      <c r="E783">
        <f ca="1"/>
        <v>18.029075512616465</v>
      </c>
      <c r="F783">
        <f ca="1"/>
        <v>0.15262368835788465</v>
      </c>
    </row>
    <row r="784" spans="5:6" x14ac:dyDescent="0.3">
      <c r="E784">
        <f ca="1"/>
        <v>18.29023291695934</v>
      </c>
      <c r="F784">
        <f ca="1"/>
        <v>0.16546590097992181</v>
      </c>
    </row>
    <row r="785" spans="5:6" x14ac:dyDescent="0.3">
      <c r="E785">
        <f ca="1"/>
        <v>18.513032464327761</v>
      </c>
      <c r="F785">
        <f ca="1"/>
        <v>0.17310729068715225</v>
      </c>
    </row>
    <row r="786" spans="5:6" x14ac:dyDescent="0.3">
      <c r="E786">
        <f ca="1"/>
        <v>17.544559826177608</v>
      </c>
      <c r="F786">
        <f ca="1"/>
        <v>0.11738847888004666</v>
      </c>
    </row>
    <row r="787" spans="5:6" x14ac:dyDescent="0.3">
      <c r="E787">
        <f ca="1"/>
        <v>20.288029403221667</v>
      </c>
      <c r="F787">
        <f ca="1"/>
        <v>0.1838614852994325</v>
      </c>
    </row>
    <row r="788" spans="5:6" x14ac:dyDescent="0.3">
      <c r="E788">
        <f ca="1"/>
        <v>19.043820081097994</v>
      </c>
      <c r="F788">
        <f ca="1"/>
        <v>0.18198928186466129</v>
      </c>
    </row>
    <row r="789" spans="5:6" x14ac:dyDescent="0.3">
      <c r="E789">
        <f ca="1"/>
        <v>18.772822658367094</v>
      </c>
      <c r="F789">
        <f ca="1"/>
        <v>0.17880011964790071</v>
      </c>
    </row>
    <row r="790" spans="5:6" x14ac:dyDescent="0.3">
      <c r="E790">
        <f ca="1"/>
        <v>20.198845173276879</v>
      </c>
      <c r="F790">
        <f ca="1"/>
        <v>0.18387355961336807</v>
      </c>
    </row>
    <row r="791" spans="5:6" x14ac:dyDescent="0.3">
      <c r="E791">
        <f ca="1"/>
        <v>18.676199078661014</v>
      </c>
      <c r="F791">
        <f ca="1"/>
        <v>0.17703600224236163</v>
      </c>
    </row>
    <row r="792" spans="5:6" x14ac:dyDescent="0.3">
      <c r="E792">
        <f ca="1"/>
        <v>22.45301312262005</v>
      </c>
      <c r="F792">
        <f ca="1"/>
        <v>0.11759664415188031</v>
      </c>
    </row>
    <row r="793" spans="5:6" x14ac:dyDescent="0.3">
      <c r="E793">
        <f ca="1"/>
        <v>21.074383447506282</v>
      </c>
      <c r="F793">
        <f ca="1"/>
        <v>0.18087716682562266</v>
      </c>
    </row>
    <row r="794" spans="5:6" x14ac:dyDescent="0.3">
      <c r="E794">
        <f ca="1"/>
        <v>20.853116810321406</v>
      </c>
      <c r="F794">
        <f ca="1"/>
        <v>0.18267855520223616</v>
      </c>
    </row>
    <row r="795" spans="5:6" x14ac:dyDescent="0.3">
      <c r="E795">
        <f ca="1"/>
        <v>20.394206459060804</v>
      </c>
      <c r="F795">
        <f ca="1"/>
        <v>0.18382229690629606</v>
      </c>
    </row>
    <row r="796" spans="5:6" x14ac:dyDescent="0.3">
      <c r="E796">
        <f ca="1"/>
        <v>20.549203688124678</v>
      </c>
      <c r="F796">
        <f ca="1"/>
        <v>0.18367069768796654</v>
      </c>
    </row>
    <row r="797" spans="5:6" x14ac:dyDescent="0.3">
      <c r="E797">
        <f ca="1"/>
        <v>20.568024289297302</v>
      </c>
      <c r="F797">
        <f ca="1"/>
        <v>0.18364093502418938</v>
      </c>
    </row>
    <row r="798" spans="5:6" x14ac:dyDescent="0.3">
      <c r="E798">
        <f ca="1"/>
        <v>21.209063183248492</v>
      </c>
      <c r="F798">
        <f ca="1"/>
        <v>0.17908945840093118</v>
      </c>
    </row>
    <row r="799" spans="5:6" x14ac:dyDescent="0.3">
      <c r="E799">
        <f ca="1"/>
        <v>19.87018018182226</v>
      </c>
      <c r="F799">
        <f ca="1"/>
        <v>0.18387646378191486</v>
      </c>
    </row>
    <row r="800" spans="5:6" x14ac:dyDescent="0.3">
      <c r="E800">
        <f ca="1"/>
        <v>21.237281377243917</v>
      </c>
      <c r="F800">
        <f ca="1"/>
        <v>0.17863327322742725</v>
      </c>
    </row>
    <row r="801" spans="5:6" x14ac:dyDescent="0.3">
      <c r="E801">
        <f ca="1"/>
        <v>21.452475877473933</v>
      </c>
      <c r="F801">
        <f ca="1"/>
        <v>0.1740460287613072</v>
      </c>
    </row>
    <row r="802" spans="5:6" x14ac:dyDescent="0.3">
      <c r="E802">
        <f ca="1"/>
        <v>21.353462531482506</v>
      </c>
      <c r="F802">
        <f ca="1"/>
        <v>0.17641498294571503</v>
      </c>
    </row>
    <row r="803" spans="5:6" x14ac:dyDescent="0.3">
      <c r="E803">
        <f ca="1"/>
        <v>20.990923026558622</v>
      </c>
      <c r="F803">
        <f ca="1"/>
        <v>0.1817013030010147</v>
      </c>
    </row>
    <row r="804" spans="5:6" x14ac:dyDescent="0.3">
      <c r="E804">
        <f ca="1"/>
        <v>20.902680680171716</v>
      </c>
      <c r="F804">
        <f ca="1"/>
        <v>0.18237604005607619</v>
      </c>
    </row>
    <row r="805" spans="5:6" x14ac:dyDescent="0.3">
      <c r="E805">
        <f ca="1"/>
        <v>20.9809391154092</v>
      </c>
      <c r="F805">
        <f ca="1"/>
        <v>0.1817871820303103</v>
      </c>
    </row>
    <row r="806" spans="5:6" x14ac:dyDescent="0.3">
      <c r="E806">
        <f ca="1"/>
        <v>20.570065273135377</v>
      </c>
      <c r="F806">
        <f ca="1"/>
        <v>0.18363752450316148</v>
      </c>
    </row>
    <row r="807" spans="5:6" x14ac:dyDescent="0.3">
      <c r="E807">
        <f ca="1"/>
        <v>22.116211848254366</v>
      </c>
      <c r="F807">
        <f ca="1"/>
        <v>0.14354766337517694</v>
      </c>
    </row>
    <row r="808" spans="5:6" x14ac:dyDescent="0.3">
      <c r="E808">
        <f ca="1"/>
        <v>17.752723000134832</v>
      </c>
      <c r="F808">
        <f ca="1"/>
        <v>0.13420792889545577</v>
      </c>
    </row>
    <row r="809" spans="5:6" x14ac:dyDescent="0.3">
      <c r="E809">
        <f ca="1"/>
        <v>18.321176447964184</v>
      </c>
      <c r="F809">
        <f ca="1"/>
        <v>0.16670034639972783</v>
      </c>
    </row>
    <row r="810" spans="5:6" x14ac:dyDescent="0.3">
      <c r="E810">
        <f ca="1"/>
        <v>22.683086959555801</v>
      </c>
      <c r="F810">
        <f ca="1"/>
        <v>9.6975008214839634E-2</v>
      </c>
    </row>
    <row r="811" spans="5:6" x14ac:dyDescent="0.3">
      <c r="E811">
        <f ca="1"/>
        <v>17.698619427091295</v>
      </c>
      <c r="F811">
        <f ca="1"/>
        <v>0.13005464134959516</v>
      </c>
    </row>
    <row r="812" spans="5:6" x14ac:dyDescent="0.3">
      <c r="E812">
        <f ca="1"/>
        <v>21.14371246680335</v>
      </c>
      <c r="F812">
        <f ca="1"/>
        <v>0.18003357162640765</v>
      </c>
    </row>
    <row r="813" spans="5:6" x14ac:dyDescent="0.3">
      <c r="E813">
        <f ca="1"/>
        <v>22.526475993702093</v>
      </c>
      <c r="F813">
        <f ca="1"/>
        <v>0.11119203238030612</v>
      </c>
    </row>
    <row r="814" spans="5:6" x14ac:dyDescent="0.3">
      <c r="E814">
        <f ca="1"/>
        <v>18.910230213222079</v>
      </c>
      <c r="F814">
        <f ca="1"/>
        <v>0.18070311404162306</v>
      </c>
    </row>
    <row r="815" spans="5:6" x14ac:dyDescent="0.3">
      <c r="E815">
        <f ca="1"/>
        <v>20.469675081784171</v>
      </c>
      <c r="F815">
        <f ca="1"/>
        <v>0.18376667468704491</v>
      </c>
    </row>
    <row r="816" spans="5:6" x14ac:dyDescent="0.3">
      <c r="E816">
        <f ca="1"/>
        <v>20.058928064260275</v>
      </c>
      <c r="F816">
        <f ca="1"/>
        <v>0.18387708117991075</v>
      </c>
    </row>
    <row r="817" spans="5:6" x14ac:dyDescent="0.3">
      <c r="E817">
        <f ca="1"/>
        <v>21.3004047631314</v>
      </c>
      <c r="F817">
        <f ca="1"/>
        <v>0.17749868803459667</v>
      </c>
    </row>
    <row r="818" spans="5:6" x14ac:dyDescent="0.3">
      <c r="E818">
        <f ca="1"/>
        <v>17.793000514985316</v>
      </c>
      <c r="F818">
        <f ca="1"/>
        <v>0.13718969271227177</v>
      </c>
    </row>
    <row r="819" spans="5:6" x14ac:dyDescent="0.3">
      <c r="E819">
        <f ca="1"/>
        <v>19.69265578165318</v>
      </c>
      <c r="F819">
        <f ca="1"/>
        <v>0.18385685417514958</v>
      </c>
    </row>
    <row r="820" spans="5:6" x14ac:dyDescent="0.3">
      <c r="E820">
        <f ca="1"/>
        <v>22.479511445523205</v>
      </c>
      <c r="F820">
        <f ca="1"/>
        <v>0.11531071405158003</v>
      </c>
    </row>
    <row r="821" spans="5:6" x14ac:dyDescent="0.3">
      <c r="E821">
        <f ca="1"/>
        <v>19.940273524027855</v>
      </c>
      <c r="F821">
        <f ca="1"/>
        <v>0.18387707966595832</v>
      </c>
    </row>
    <row r="822" spans="5:6" x14ac:dyDescent="0.3">
      <c r="E822">
        <f ca="1"/>
        <v>22.494641817835792</v>
      </c>
      <c r="F822">
        <f ca="1"/>
        <v>0.11399284540678956</v>
      </c>
    </row>
    <row r="823" spans="5:6" x14ac:dyDescent="0.3">
      <c r="E823">
        <f ca="1"/>
        <v>20.062964744470566</v>
      </c>
      <c r="F823">
        <f ca="1"/>
        <v>0.18387707287285338</v>
      </c>
    </row>
    <row r="824" spans="5:6" x14ac:dyDescent="0.3">
      <c r="E824">
        <f ca="1"/>
        <v>20.904085199113606</v>
      </c>
      <c r="F824">
        <f ca="1"/>
        <v>0.18236671449077874</v>
      </c>
    </row>
    <row r="825" spans="5:6" x14ac:dyDescent="0.3">
      <c r="E825">
        <f ca="1"/>
        <v>22.748117192947689</v>
      </c>
      <c r="F825">
        <f ca="1"/>
        <v>9.0933872986382058E-2</v>
      </c>
    </row>
    <row r="826" spans="5:6" x14ac:dyDescent="0.3">
      <c r="E826">
        <f ca="1"/>
        <v>17.422745485907257</v>
      </c>
      <c r="F826">
        <f ca="1"/>
        <v>0.10665338132306409</v>
      </c>
    </row>
    <row r="827" spans="5:6" x14ac:dyDescent="0.3">
      <c r="E827">
        <f ca="1"/>
        <v>16.391659623853876</v>
      </c>
      <c r="F827">
        <f ca="1"/>
        <v>2.267775610814856E-2</v>
      </c>
    </row>
    <row r="828" spans="5:6" x14ac:dyDescent="0.3">
      <c r="E828">
        <f ca="1"/>
        <v>20.494498112252025</v>
      </c>
      <c r="F828">
        <f ca="1"/>
        <v>0.18374142071909441</v>
      </c>
    </row>
    <row r="829" spans="5:6" x14ac:dyDescent="0.3">
      <c r="E829">
        <f ca="1"/>
        <v>21.72072244093701</v>
      </c>
      <c r="F829">
        <f ca="1"/>
        <v>0.16501477267297418</v>
      </c>
    </row>
    <row r="830" spans="5:6" x14ac:dyDescent="0.3">
      <c r="E830">
        <f ca="1"/>
        <v>21.509205381561852</v>
      </c>
      <c r="F830">
        <f ca="1"/>
        <v>0.17246929745640749</v>
      </c>
    </row>
    <row r="831" spans="5:6" x14ac:dyDescent="0.3">
      <c r="E831">
        <f ca="1"/>
        <v>16.662709272060688</v>
      </c>
      <c r="F831">
        <f ca="1"/>
        <v>3.9759897762033342E-2</v>
      </c>
    </row>
    <row r="832" spans="5:6" x14ac:dyDescent="0.3">
      <c r="E832">
        <f ca="1"/>
        <v>17.014590357579451</v>
      </c>
      <c r="F832">
        <f ca="1"/>
        <v>6.8963680527090954E-2</v>
      </c>
    </row>
    <row r="833" spans="5:6" x14ac:dyDescent="0.3">
      <c r="E833">
        <f ca="1"/>
        <v>20.345402784443351</v>
      </c>
      <c r="F833">
        <f ca="1"/>
        <v>0.18384480072058293</v>
      </c>
    </row>
    <row r="834" spans="5:6" x14ac:dyDescent="0.3">
      <c r="E834">
        <f ca="1"/>
        <v>21.620774487423027</v>
      </c>
      <c r="F834">
        <f ca="1"/>
        <v>0.16886074215937041</v>
      </c>
    </row>
    <row r="835" spans="5:6" x14ac:dyDescent="0.3">
      <c r="E835">
        <f ca="1"/>
        <v>20.364198143715331</v>
      </c>
      <c r="F835">
        <f ca="1"/>
        <v>0.1838371742242064</v>
      </c>
    </row>
    <row r="836" spans="5:6" x14ac:dyDescent="0.3">
      <c r="E836">
        <f ca="1"/>
        <v>17.246758003297732</v>
      </c>
      <c r="F836">
        <f ca="1"/>
        <v>9.0456173188229294E-2</v>
      </c>
    </row>
    <row r="837" spans="5:6" x14ac:dyDescent="0.3">
      <c r="E837">
        <f ca="1"/>
        <v>19.206807722489213</v>
      </c>
      <c r="F837">
        <f ca="1"/>
        <v>0.18298072098979101</v>
      </c>
    </row>
    <row r="838" spans="5:6" x14ac:dyDescent="0.3">
      <c r="E838">
        <f ca="1"/>
        <v>21.694928023483083</v>
      </c>
      <c r="F838">
        <f ca="1"/>
        <v>0.1660651786172164</v>
      </c>
    </row>
    <row r="839" spans="5:6" x14ac:dyDescent="0.3">
      <c r="E839">
        <f ca="1"/>
        <v>17.60360593675863</v>
      </c>
      <c r="F839">
        <f ca="1"/>
        <v>0.12237911870451544</v>
      </c>
    </row>
    <row r="840" spans="5:6" x14ac:dyDescent="0.3">
      <c r="E840">
        <f ca="1"/>
        <v>23.387765121078999</v>
      </c>
      <c r="F840">
        <f ca="1"/>
        <v>3.616491269981488E-2</v>
      </c>
    </row>
    <row r="841" spans="5:6" x14ac:dyDescent="0.3">
      <c r="E841">
        <f ca="1"/>
        <v>19.45356251494897</v>
      </c>
      <c r="F841">
        <f ca="1"/>
        <v>0.18367482266560514</v>
      </c>
    </row>
    <row r="842" spans="5:6" x14ac:dyDescent="0.3">
      <c r="E842">
        <f ca="1"/>
        <v>18.53573283475426</v>
      </c>
      <c r="F842">
        <f ca="1"/>
        <v>0.17373196356221404</v>
      </c>
    </row>
    <row r="843" spans="5:6" x14ac:dyDescent="0.3">
      <c r="E843">
        <f ca="1"/>
        <v>20.399729619558766</v>
      </c>
      <c r="F843">
        <f ca="1"/>
        <v>0.18381916041011229</v>
      </c>
    </row>
    <row r="844" spans="5:6" x14ac:dyDescent="0.3">
      <c r="E844">
        <f ca="1"/>
        <v>21.627037354443448</v>
      </c>
      <c r="F844">
        <f ca="1"/>
        <v>0.168637244231715</v>
      </c>
    </row>
    <row r="845" spans="5:6" x14ac:dyDescent="0.3">
      <c r="E845">
        <f ca="1"/>
        <v>19.56933887809625</v>
      </c>
      <c r="F845">
        <f ca="1"/>
        <v>0.18379903694935265</v>
      </c>
    </row>
    <row r="846" spans="5:6" x14ac:dyDescent="0.3">
      <c r="E846">
        <f ca="1"/>
        <v>20.182219584317476</v>
      </c>
      <c r="F846">
        <f ca="1"/>
        <v>0.18387460578948256</v>
      </c>
    </row>
    <row r="847" spans="5:6" x14ac:dyDescent="0.3">
      <c r="E847">
        <f ca="1"/>
        <v>21.341244469835523</v>
      </c>
      <c r="F847">
        <f ca="1"/>
        <v>0.1766755304111173</v>
      </c>
    </row>
    <row r="848" spans="5:6" x14ac:dyDescent="0.3">
      <c r="E848">
        <f ca="1"/>
        <v>23.249511543707676</v>
      </c>
      <c r="F848">
        <f ca="1"/>
        <v>4.6420095509099202E-2</v>
      </c>
    </row>
    <row r="849" spans="5:6" x14ac:dyDescent="0.3">
      <c r="E849">
        <f ca="1"/>
        <v>20.611532812860318</v>
      </c>
      <c r="F849">
        <f ca="1"/>
        <v>0.18355989858128383</v>
      </c>
    </row>
    <row r="850" spans="5:6" x14ac:dyDescent="0.3">
      <c r="E850">
        <f ca="1"/>
        <v>22.084819985480987</v>
      </c>
      <c r="F850">
        <f ca="1"/>
        <v>0.14562503434788307</v>
      </c>
    </row>
    <row r="851" spans="5:6" x14ac:dyDescent="0.3">
      <c r="E851">
        <f ca="1"/>
        <v>20.820097269202442</v>
      </c>
      <c r="F851">
        <f ca="1"/>
        <v>0.18285312722528843</v>
      </c>
    </row>
    <row r="852" spans="5:6" x14ac:dyDescent="0.3">
      <c r="E852">
        <f ca="1"/>
        <v>18.72261665381043</v>
      </c>
      <c r="F852">
        <f ca="1"/>
        <v>0.17793131860118835</v>
      </c>
    </row>
    <row r="853" spans="5:6" x14ac:dyDescent="0.3">
      <c r="E853">
        <f ca="1"/>
        <v>20.382176858040232</v>
      </c>
      <c r="F853">
        <f ca="1"/>
        <v>0.18382868652261983</v>
      </c>
    </row>
    <row r="854" spans="5:6" x14ac:dyDescent="0.3">
      <c r="E854">
        <f ca="1"/>
        <v>22.96652511163936</v>
      </c>
      <c r="F854">
        <f ca="1"/>
        <v>7.0679765303118605E-2</v>
      </c>
    </row>
    <row r="855" spans="5:6" x14ac:dyDescent="0.3">
      <c r="E855">
        <f ca="1"/>
        <v>17.796212245815703</v>
      </c>
      <c r="F855">
        <f ca="1"/>
        <v>0.13742328776789131</v>
      </c>
    </row>
    <row r="856" spans="5:6" x14ac:dyDescent="0.3">
      <c r="E856">
        <f ca="1"/>
        <v>17.934161740664049</v>
      </c>
      <c r="F856">
        <f ca="1"/>
        <v>0.14685032025854824</v>
      </c>
    </row>
    <row r="857" spans="5:6" x14ac:dyDescent="0.3">
      <c r="E857">
        <f ca="1"/>
        <v>17.962386170892607</v>
      </c>
      <c r="F857">
        <f ca="1"/>
        <v>0.14862888837351981</v>
      </c>
    </row>
    <row r="858" spans="5:6" x14ac:dyDescent="0.3">
      <c r="E858">
        <f ca="1"/>
        <v>19.266889747608872</v>
      </c>
      <c r="F858">
        <f ca="1"/>
        <v>0.18322255424922612</v>
      </c>
    </row>
    <row r="859" spans="5:6" x14ac:dyDescent="0.3">
      <c r="E859">
        <f ca="1"/>
        <v>19.470023730676694</v>
      </c>
      <c r="F859">
        <f ca="1"/>
        <v>0.18369810697263297</v>
      </c>
    </row>
    <row r="860" spans="5:6" x14ac:dyDescent="0.3">
      <c r="E860">
        <f ca="1"/>
        <v>18.152445866446708</v>
      </c>
      <c r="F860">
        <f ca="1"/>
        <v>0.15924114661191369</v>
      </c>
    </row>
    <row r="861" spans="5:6" x14ac:dyDescent="0.3">
      <c r="E861">
        <f ca="1"/>
        <v>21.742815407760617</v>
      </c>
      <c r="F861">
        <f ca="1"/>
        <v>0.1640823572537182</v>
      </c>
    </row>
    <row r="862" spans="5:6" x14ac:dyDescent="0.3">
      <c r="E862">
        <f ca="1"/>
        <v>23.240170020672387</v>
      </c>
      <c r="F862">
        <f ca="1"/>
        <v>4.7157501462711943E-2</v>
      </c>
    </row>
    <row r="863" spans="5:6" x14ac:dyDescent="0.3">
      <c r="E863">
        <f ca="1"/>
        <v>18.729089736673561</v>
      </c>
      <c r="F863">
        <f ca="1"/>
        <v>0.17804900962403211</v>
      </c>
    </row>
    <row r="864" spans="5:6" x14ac:dyDescent="0.3">
      <c r="E864">
        <f ca="1"/>
        <v>22.273302459597605</v>
      </c>
      <c r="F864">
        <f ca="1"/>
        <v>0.13223077960162713</v>
      </c>
    </row>
    <row r="865" spans="5:6" x14ac:dyDescent="0.3">
      <c r="E865">
        <f ca="1"/>
        <v>16.883210538015124</v>
      </c>
      <c r="F865">
        <f ca="1"/>
        <v>5.7352525755880485E-2</v>
      </c>
    </row>
    <row r="866" spans="5:6" x14ac:dyDescent="0.3">
      <c r="E866">
        <f ca="1"/>
        <v>20.930125773770449</v>
      </c>
      <c r="F866">
        <f ca="1"/>
        <v>0.1821858717457851</v>
      </c>
    </row>
    <row r="867" spans="5:6" x14ac:dyDescent="0.3">
      <c r="E867">
        <f ca="1"/>
        <v>19.578151970339043</v>
      </c>
      <c r="F867">
        <f ca="1"/>
        <v>0.18380523289233977</v>
      </c>
    </row>
    <row r="868" spans="5:6" x14ac:dyDescent="0.3">
      <c r="E868">
        <f ca="1"/>
        <v>17.715642243619911</v>
      </c>
      <c r="F868">
        <f ca="1"/>
        <v>0.1313792217516393</v>
      </c>
    </row>
    <row r="869" spans="5:6" x14ac:dyDescent="0.3">
      <c r="E869">
        <f ca="1"/>
        <v>19.93710376880939</v>
      </c>
      <c r="F869">
        <f ca="1"/>
        <v>0.18387707302789943</v>
      </c>
    </row>
    <row r="870" spans="5:6" x14ac:dyDescent="0.3">
      <c r="E870">
        <f ca="1"/>
        <v>19.608614026604876</v>
      </c>
      <c r="F870">
        <f ca="1"/>
        <v>0.18382384860134932</v>
      </c>
    </row>
    <row r="871" spans="5:6" x14ac:dyDescent="0.3">
      <c r="E871">
        <f ca="1"/>
        <v>21.332039456549893</v>
      </c>
      <c r="F871">
        <f ca="1"/>
        <v>0.17686742466264388</v>
      </c>
    </row>
    <row r="872" spans="5:6" x14ac:dyDescent="0.3">
      <c r="E872">
        <f ca="1"/>
        <v>21.124571616407547</v>
      </c>
      <c r="F872">
        <f ca="1"/>
        <v>0.18028201216135417</v>
      </c>
    </row>
    <row r="873" spans="5:6" x14ac:dyDescent="0.3">
      <c r="E873">
        <f ca="1"/>
        <v>23.705626412727927</v>
      </c>
      <c r="F873">
        <f ca="1"/>
        <v>1.79283397597555E-2</v>
      </c>
    </row>
    <row r="874" spans="5:6" x14ac:dyDescent="0.3">
      <c r="E874">
        <f ca="1"/>
        <v>21.595405910377949</v>
      </c>
      <c r="F874">
        <f ca="1"/>
        <v>0.1697427852758846</v>
      </c>
    </row>
    <row r="875" spans="5:6" x14ac:dyDescent="0.3">
      <c r="E875">
        <f ca="1"/>
        <v>20.723580347282812</v>
      </c>
      <c r="F875">
        <f ca="1"/>
        <v>0.18325587482691613</v>
      </c>
    </row>
    <row r="876" spans="5:6" x14ac:dyDescent="0.3">
      <c r="E876">
        <f ca="1"/>
        <v>21.491190509587234</v>
      </c>
      <c r="F876">
        <f ca="1"/>
        <v>0.17298813539710717</v>
      </c>
    </row>
    <row r="877" spans="5:6" x14ac:dyDescent="0.3">
      <c r="E877">
        <f ca="1"/>
        <v>19.850349222958211</v>
      </c>
      <c r="F877">
        <f ca="1"/>
        <v>0.18387596999010358</v>
      </c>
    </row>
    <row r="878" spans="5:6" x14ac:dyDescent="0.3">
      <c r="E878">
        <f ca="1"/>
        <v>19.803114572828754</v>
      </c>
      <c r="F878">
        <f ca="1"/>
        <v>0.1838736974655977</v>
      </c>
    </row>
    <row r="879" spans="5:6" x14ac:dyDescent="0.3">
      <c r="E879">
        <f ca="1"/>
        <v>17.172029475257805</v>
      </c>
      <c r="F879">
        <f ca="1"/>
        <v>8.3483939514101671E-2</v>
      </c>
    </row>
    <row r="880" spans="5:6" x14ac:dyDescent="0.3">
      <c r="E880">
        <f ca="1"/>
        <v>22.291802696356626</v>
      </c>
      <c r="F880">
        <f ca="1"/>
        <v>0.13080189487276134</v>
      </c>
    </row>
    <row r="881" spans="5:6" x14ac:dyDescent="0.3">
      <c r="E881">
        <f ca="1"/>
        <v>21.249659136899215</v>
      </c>
      <c r="F881">
        <f ca="1"/>
        <v>0.17842345599324083</v>
      </c>
    </row>
    <row r="882" spans="5:6" x14ac:dyDescent="0.3">
      <c r="E882">
        <f ca="1"/>
        <v>21.789773573647892</v>
      </c>
      <c r="F882">
        <f ca="1"/>
        <v>0.16199862584269822</v>
      </c>
    </row>
    <row r="883" spans="5:6" x14ac:dyDescent="0.3">
      <c r="E883">
        <f ca="1"/>
        <v>21.831682055381496</v>
      </c>
      <c r="F883">
        <f ca="1"/>
        <v>0.16002010673061806</v>
      </c>
    </row>
    <row r="884" spans="5:6" x14ac:dyDescent="0.3">
      <c r="E884">
        <f ca="1"/>
        <v>21.251373841669174</v>
      </c>
      <c r="F884">
        <f ca="1"/>
        <v>0.17839391338801477</v>
      </c>
    </row>
    <row r="885" spans="5:6" x14ac:dyDescent="0.3">
      <c r="E885">
        <f ca="1"/>
        <v>19.963526480526962</v>
      </c>
      <c r="F885">
        <f ca="1"/>
        <v>0.18387710453599646</v>
      </c>
    </row>
    <row r="886" spans="5:6" x14ac:dyDescent="0.3">
      <c r="E886">
        <f ca="1"/>
        <v>17.988783456571387</v>
      </c>
      <c r="F886">
        <f ca="1"/>
        <v>0.15024512667102577</v>
      </c>
    </row>
    <row r="887" spans="5:6" x14ac:dyDescent="0.3">
      <c r="E887">
        <f ca="1"/>
        <v>21.711107336286702</v>
      </c>
      <c r="F887">
        <f ca="1"/>
        <v>0.16541110863252856</v>
      </c>
    </row>
    <row r="888" spans="5:6" x14ac:dyDescent="0.3">
      <c r="E888">
        <f ca="1"/>
        <v>18.54098862148993</v>
      </c>
      <c r="F888">
        <f ca="1"/>
        <v>0.17387282445971106</v>
      </c>
    </row>
    <row r="889" spans="5:6" x14ac:dyDescent="0.3">
      <c r="E889">
        <f ca="1"/>
        <v>21.809098134123666</v>
      </c>
      <c r="F889">
        <f ca="1"/>
        <v>0.16110034799042022</v>
      </c>
    </row>
    <row r="890" spans="5:6" x14ac:dyDescent="0.3">
      <c r="E890">
        <f ca="1"/>
        <v>20.72461667918035</v>
      </c>
      <c r="F890">
        <f ca="1"/>
        <v>0.18325231424718866</v>
      </c>
    </row>
    <row r="891" spans="5:6" x14ac:dyDescent="0.3">
      <c r="E891">
        <f ca="1"/>
        <v>21.51232915370694</v>
      </c>
      <c r="F891">
        <f ca="1"/>
        <v>0.17237758173653733</v>
      </c>
    </row>
    <row r="892" spans="5:6" x14ac:dyDescent="0.3">
      <c r="E892">
        <f ca="1"/>
        <v>20.432497607314069</v>
      </c>
      <c r="F892">
        <f ca="1"/>
        <v>0.1837976970009256</v>
      </c>
    </row>
    <row r="893" spans="5:6" x14ac:dyDescent="0.3">
      <c r="E893">
        <f ca="1"/>
        <v>18.388649465074138</v>
      </c>
      <c r="F893">
        <f ca="1"/>
        <v>0.16919274477469229</v>
      </c>
    </row>
    <row r="894" spans="5:6" x14ac:dyDescent="0.3">
      <c r="E894">
        <f ca="1"/>
        <v>20.394538383881819</v>
      </c>
      <c r="F894">
        <f ca="1"/>
        <v>0.18382211209336263</v>
      </c>
    </row>
    <row r="895" spans="5:6" x14ac:dyDescent="0.3">
      <c r="E895">
        <f ca="1"/>
        <v>17.967272935680803</v>
      </c>
      <c r="F895">
        <f ca="1"/>
        <v>0.14893154098671502</v>
      </c>
    </row>
    <row r="896" spans="5:6" x14ac:dyDescent="0.3">
      <c r="E896">
        <f ca="1"/>
        <v>20.626357827703224</v>
      </c>
      <c r="F896">
        <f ca="1"/>
        <v>0.18352803244904187</v>
      </c>
    </row>
    <row r="897" spans="5:6" x14ac:dyDescent="0.3">
      <c r="E897">
        <f ca="1"/>
        <v>18.223657753855491</v>
      </c>
      <c r="F897">
        <f ca="1"/>
        <v>0.16260889931650852</v>
      </c>
    </row>
    <row r="898" spans="5:6" x14ac:dyDescent="0.3">
      <c r="E898">
        <f ca="1"/>
        <v>19.544679270320739</v>
      </c>
      <c r="F898">
        <f ca="1"/>
        <v>0.18377956532587569</v>
      </c>
    </row>
    <row r="899" spans="5:6" x14ac:dyDescent="0.3">
      <c r="E899">
        <f ca="1"/>
        <v>17.788817515782235</v>
      </c>
      <c r="F899">
        <f ca="1"/>
        <v>0.13688452262792555</v>
      </c>
    </row>
    <row r="900" spans="5:6" x14ac:dyDescent="0.3">
      <c r="E900">
        <f ca="1"/>
        <v>21.928297527682389</v>
      </c>
      <c r="F900">
        <f ca="1"/>
        <v>0.15502345614927598</v>
      </c>
    </row>
    <row r="901" spans="5:6" x14ac:dyDescent="0.3">
      <c r="E901">
        <f ca="1"/>
        <v>19.464227588160053</v>
      </c>
      <c r="F901">
        <f ca="1"/>
        <v>0.18369015093966778</v>
      </c>
    </row>
    <row r="902" spans="5:6" x14ac:dyDescent="0.3">
      <c r="E902">
        <f ca="1"/>
        <v>18.785790714562733</v>
      </c>
      <c r="F902">
        <f ca="1"/>
        <v>0.17900852198603628</v>
      </c>
    </row>
    <row r="903" spans="5:6" x14ac:dyDescent="0.3">
      <c r="E903">
        <f ca="1"/>
        <v>20.069609718899649</v>
      </c>
      <c r="F903">
        <f ca="1"/>
        <v>0.18387705525409936</v>
      </c>
    </row>
    <row r="904" spans="5:6" x14ac:dyDescent="0.3">
      <c r="E904">
        <f ca="1"/>
        <v>21.98116135279124</v>
      </c>
      <c r="F904">
        <f ca="1"/>
        <v>0.15202952042410192</v>
      </c>
    </row>
    <row r="905" spans="5:6" x14ac:dyDescent="0.3">
      <c r="E905">
        <f ca="1"/>
        <v>20.30579093870104</v>
      </c>
      <c r="F905">
        <f ca="1"/>
        <v>0.18385726051216508</v>
      </c>
    </row>
    <row r="906" spans="5:6" x14ac:dyDescent="0.3">
      <c r="E906">
        <f ca="1"/>
        <v>23.068531017668651</v>
      </c>
      <c r="F906">
        <f ca="1"/>
        <v>6.1541638901492703E-2</v>
      </c>
    </row>
    <row r="907" spans="5:6" x14ac:dyDescent="0.3">
      <c r="E907">
        <f ca="1"/>
        <v>21.52961012161126</v>
      </c>
      <c r="F907">
        <f ca="1"/>
        <v>0.17186075188028718</v>
      </c>
    </row>
    <row r="908" spans="5:6" x14ac:dyDescent="0.3">
      <c r="E908">
        <f ca="1"/>
        <v>17.716768755991215</v>
      </c>
      <c r="F908">
        <f ca="1"/>
        <v>0.13146630860872388</v>
      </c>
    </row>
    <row r="909" spans="5:6" x14ac:dyDescent="0.3">
      <c r="E909">
        <f ca="1"/>
        <v>21.805657403489143</v>
      </c>
      <c r="F909">
        <f ca="1"/>
        <v>0.16126203948662729</v>
      </c>
    </row>
    <row r="910" spans="5:6" x14ac:dyDescent="0.3">
      <c r="E910">
        <f ca="1"/>
        <v>18.527965788859664</v>
      </c>
      <c r="F910">
        <f ca="1"/>
        <v>0.17352121628908462</v>
      </c>
    </row>
    <row r="911" spans="5:6" x14ac:dyDescent="0.3">
      <c r="E911">
        <f ca="1"/>
        <v>18.327856932128437</v>
      </c>
      <c r="F911">
        <f ca="1"/>
        <v>0.16695921444632186</v>
      </c>
    </row>
    <row r="912" spans="5:6" x14ac:dyDescent="0.3">
      <c r="E912">
        <f ca="1"/>
        <v>19.78449705519483</v>
      </c>
      <c r="F912">
        <f ca="1"/>
        <v>0.18387221245999036</v>
      </c>
    </row>
    <row r="913" spans="5:6" x14ac:dyDescent="0.3">
      <c r="E913">
        <f ca="1"/>
        <v>18.098761100581989</v>
      </c>
      <c r="F913">
        <f ca="1"/>
        <v>0.15648458034642412</v>
      </c>
    </row>
    <row r="914" spans="5:6" x14ac:dyDescent="0.3">
      <c r="E914">
        <f ca="1"/>
        <v>21.327710782839304</v>
      </c>
      <c r="F914">
        <f ca="1"/>
        <v>0.1769563694675074</v>
      </c>
    </row>
    <row r="915" spans="5:6" x14ac:dyDescent="0.3">
      <c r="E915">
        <f ca="1"/>
        <v>21.330465021143908</v>
      </c>
      <c r="F915">
        <f ca="1"/>
        <v>0.17689987122645776</v>
      </c>
    </row>
    <row r="916" spans="5:6" x14ac:dyDescent="0.3">
      <c r="E916">
        <f ca="1"/>
        <v>20.064025912356112</v>
      </c>
      <c r="F916">
        <f ca="1"/>
        <v>0.1838770704060059</v>
      </c>
    </row>
    <row r="917" spans="5:6" x14ac:dyDescent="0.3">
      <c r="E917">
        <f ca="1"/>
        <v>18.000387028221127</v>
      </c>
      <c r="F917">
        <f ca="1"/>
        <v>0.15094109141831244</v>
      </c>
    </row>
    <row r="918" spans="5:6" x14ac:dyDescent="0.3">
      <c r="E918">
        <f ca="1"/>
        <v>17.759661499430532</v>
      </c>
      <c r="F918">
        <f ca="1"/>
        <v>0.13472842497797269</v>
      </c>
    </row>
    <row r="919" spans="5:6" x14ac:dyDescent="0.3">
      <c r="E919">
        <f ca="1"/>
        <v>20.673023940942826</v>
      </c>
      <c r="F919">
        <f ca="1"/>
        <v>0.18341193525249502</v>
      </c>
    </row>
    <row r="920" spans="5:6" x14ac:dyDescent="0.3">
      <c r="E920">
        <f ca="1"/>
        <v>20.679949266118804</v>
      </c>
      <c r="F920">
        <f ca="1"/>
        <v>0.18339251706341098</v>
      </c>
    </row>
    <row r="921" spans="5:6" x14ac:dyDescent="0.3">
      <c r="E921">
        <f ca="1"/>
        <v>20.769693700744678</v>
      </c>
      <c r="F921">
        <f ca="1"/>
        <v>0.18308209630248992</v>
      </c>
    </row>
    <row r="922" spans="5:6" x14ac:dyDescent="0.3">
      <c r="E922">
        <f ca="1"/>
        <v>18.55003591905438</v>
      </c>
      <c r="F922">
        <f ca="1"/>
        <v>0.17411202298772105</v>
      </c>
    </row>
    <row r="923" spans="5:6" x14ac:dyDescent="0.3">
      <c r="E923">
        <f ca="1"/>
        <v>18.21845532540609</v>
      </c>
      <c r="F923">
        <f ca="1"/>
        <v>0.16237388261134131</v>
      </c>
    </row>
    <row r="924" spans="5:6" x14ac:dyDescent="0.3">
      <c r="E924">
        <f ca="1"/>
        <v>23.860030499876128</v>
      </c>
      <c r="F924">
        <f ca="1"/>
        <v>1.1863470615856025E-2</v>
      </c>
    </row>
    <row r="925" spans="5:6" x14ac:dyDescent="0.3">
      <c r="E925">
        <f ca="1"/>
        <v>19.856483831635376</v>
      </c>
      <c r="F925">
        <f ca="1"/>
        <v>0.18387614551234746</v>
      </c>
    </row>
    <row r="926" spans="5:6" x14ac:dyDescent="0.3">
      <c r="E926">
        <f ca="1"/>
        <v>22.45016987161587</v>
      </c>
      <c r="F926">
        <f ca="1"/>
        <v>0.11784018897123472</v>
      </c>
    </row>
    <row r="927" spans="5:6" x14ac:dyDescent="0.3">
      <c r="E927">
        <f ca="1"/>
        <v>20.031035267655056</v>
      </c>
      <c r="F927">
        <f ca="1"/>
        <v>0.18387710644744248</v>
      </c>
    </row>
    <row r="928" spans="5:6" x14ac:dyDescent="0.3">
      <c r="E928">
        <f ca="1"/>
        <v>21.331464931571478</v>
      </c>
      <c r="F928">
        <f ca="1"/>
        <v>0.1768792773430527</v>
      </c>
    </row>
    <row r="929" spans="5:6" x14ac:dyDescent="0.3">
      <c r="E929">
        <f ca="1"/>
        <v>19.407407028354367</v>
      </c>
      <c r="F929">
        <f ca="1"/>
        <v>0.18359737917530894</v>
      </c>
    </row>
    <row r="930" spans="5:6" x14ac:dyDescent="0.3">
      <c r="E930">
        <f ca="1"/>
        <v>20.075120773401576</v>
      </c>
      <c r="F930">
        <f ca="1"/>
        <v>0.18387703626271729</v>
      </c>
    </row>
    <row r="931" spans="5:6" x14ac:dyDescent="0.3">
      <c r="E931">
        <f ca="1"/>
        <v>18.958413067334373</v>
      </c>
      <c r="F931">
        <f ca="1"/>
        <v>0.18122449990616613</v>
      </c>
    </row>
    <row r="932" spans="5:6" x14ac:dyDescent="0.3">
      <c r="E932">
        <f ca="1"/>
        <v>20.404851539428062</v>
      </c>
      <c r="F932">
        <f ca="1"/>
        <v>0.18381613327265395</v>
      </c>
    </row>
    <row r="933" spans="5:6" x14ac:dyDescent="0.3">
      <c r="E933">
        <f ca="1"/>
        <v>20.313401646070179</v>
      </c>
      <c r="F933">
        <f ca="1"/>
        <v>0.1838552096748115</v>
      </c>
    </row>
    <row r="934" spans="5:6" x14ac:dyDescent="0.3">
      <c r="E934">
        <f ca="1"/>
        <v>17.073369781786894</v>
      </c>
      <c r="F934">
        <f ca="1"/>
        <v>7.4333626491664362E-2</v>
      </c>
    </row>
    <row r="935" spans="5:6" x14ac:dyDescent="0.3">
      <c r="E935">
        <f ca="1"/>
        <v>21.409238684689626</v>
      </c>
      <c r="F935">
        <f ca="1"/>
        <v>0.17513833375093915</v>
      </c>
    </row>
    <row r="936" spans="5:6" x14ac:dyDescent="0.3">
      <c r="E936">
        <f ca="1"/>
        <v>21.357217490546628</v>
      </c>
      <c r="F936">
        <f ca="1"/>
        <v>0.17633355733727088</v>
      </c>
    </row>
    <row r="937" spans="5:6" x14ac:dyDescent="0.3">
      <c r="E937">
        <f ca="1"/>
        <v>21.820278549234612</v>
      </c>
      <c r="F937">
        <f ca="1"/>
        <v>0.16056967940852587</v>
      </c>
    </row>
    <row r="938" spans="5:6" x14ac:dyDescent="0.3">
      <c r="E938">
        <f ca="1"/>
        <v>20.466980122918081</v>
      </c>
      <c r="F938">
        <f ca="1"/>
        <v>0.18376918686094249</v>
      </c>
    </row>
    <row r="939" spans="5:6" x14ac:dyDescent="0.3">
      <c r="E939">
        <f ca="1"/>
        <v>19.981164509406355</v>
      </c>
      <c r="F939">
        <f ca="1"/>
        <v>0.18387710826774642</v>
      </c>
    </row>
    <row r="940" spans="5:6" x14ac:dyDescent="0.3">
      <c r="E940">
        <f ca="1"/>
        <v>18.747416640064582</v>
      </c>
      <c r="F940">
        <f ca="1"/>
        <v>0.17837300441013981</v>
      </c>
    </row>
    <row r="941" spans="5:6" x14ac:dyDescent="0.3">
      <c r="E941">
        <f ca="1"/>
        <v>21.361952664921219</v>
      </c>
      <c r="F941">
        <f ca="1"/>
        <v>0.17622996233626184</v>
      </c>
    </row>
    <row r="942" spans="5:6" x14ac:dyDescent="0.3">
      <c r="E942">
        <f ca="1"/>
        <v>16.890836563247248</v>
      </c>
      <c r="F942">
        <f ca="1"/>
        <v>5.8007800115796627E-2</v>
      </c>
    </row>
    <row r="943" spans="5:6" x14ac:dyDescent="0.3">
      <c r="E943">
        <f ca="1"/>
        <v>19.04973063827158</v>
      </c>
      <c r="F943">
        <f ca="1"/>
        <v>0.18203529629597673</v>
      </c>
    </row>
    <row r="944" spans="5:6" x14ac:dyDescent="0.3">
      <c r="E944">
        <f ca="1"/>
        <v>18.56264689831897</v>
      </c>
      <c r="F944">
        <f ca="1"/>
        <v>0.17443858170834894</v>
      </c>
    </row>
    <row r="945" spans="5:6" x14ac:dyDescent="0.3">
      <c r="E945">
        <f ca="1"/>
        <v>21.858099803478972</v>
      </c>
      <c r="F945">
        <f ca="1"/>
        <v>0.15871453134433228</v>
      </c>
    </row>
    <row r="946" spans="5:6" x14ac:dyDescent="0.3">
      <c r="E946">
        <f ca="1"/>
        <v>21.107958989264933</v>
      </c>
      <c r="F946">
        <f ca="1"/>
        <v>0.18048785692790759</v>
      </c>
    </row>
    <row r="947" spans="5:6" x14ac:dyDescent="0.3">
      <c r="E947">
        <f ca="1"/>
        <v>19.001843631262716</v>
      </c>
      <c r="F947">
        <f ca="1"/>
        <v>0.18163746668208686</v>
      </c>
    </row>
    <row r="948" spans="5:6" x14ac:dyDescent="0.3">
      <c r="E948">
        <f ca="1"/>
        <v>17.368629789121201</v>
      </c>
      <c r="F948">
        <f ca="1"/>
        <v>0.1017353874138503</v>
      </c>
    </row>
    <row r="949" spans="5:6" x14ac:dyDescent="0.3">
      <c r="E949">
        <f ca="1"/>
        <v>18.889838378854215</v>
      </c>
      <c r="F949">
        <f ca="1"/>
        <v>0.18046107766776723</v>
      </c>
    </row>
    <row r="950" spans="5:6" x14ac:dyDescent="0.3">
      <c r="E950">
        <f ca="1"/>
        <v>18.511557352216865</v>
      </c>
      <c r="F950">
        <f ca="1"/>
        <v>0.17306577483733096</v>
      </c>
    </row>
    <row r="951" spans="5:6" x14ac:dyDescent="0.3">
      <c r="E951">
        <f ca="1"/>
        <v>20.931674752383838</v>
      </c>
      <c r="F951">
        <f ca="1"/>
        <v>0.18217463005981321</v>
      </c>
    </row>
    <row r="952" spans="5:6" x14ac:dyDescent="0.3">
      <c r="E952">
        <f ca="1"/>
        <v>19.894149542936923</v>
      </c>
      <c r="F952">
        <f ca="1"/>
        <v>0.18387682357420848</v>
      </c>
    </row>
    <row r="953" spans="5:6" x14ac:dyDescent="0.3">
      <c r="E953">
        <f ca="1"/>
        <v>19.908412235737821</v>
      </c>
      <c r="F953">
        <f ca="1"/>
        <v>0.18387694882134062</v>
      </c>
    </row>
    <row r="954" spans="5:6" x14ac:dyDescent="0.3">
      <c r="E954">
        <f ca="1"/>
        <v>21.939223736585188</v>
      </c>
      <c r="F954">
        <f ca="1"/>
        <v>0.15441977651499428</v>
      </c>
    </row>
    <row r="955" spans="5:6" x14ac:dyDescent="0.3">
      <c r="E955">
        <f ca="1"/>
        <v>17.604212869568848</v>
      </c>
      <c r="F955">
        <f ca="1"/>
        <v>0.12242958740895227</v>
      </c>
    </row>
    <row r="956" spans="5:6" x14ac:dyDescent="0.3">
      <c r="E956">
        <f ca="1"/>
        <v>21.348418208027962</v>
      </c>
      <c r="F956">
        <f ca="1"/>
        <v>0.17652336485349215</v>
      </c>
    </row>
    <row r="957" spans="5:6" x14ac:dyDescent="0.3">
      <c r="E957">
        <f ca="1"/>
        <v>18.508272467733516</v>
      </c>
      <c r="F957">
        <f ca="1"/>
        <v>0.17297291595259617</v>
      </c>
    </row>
    <row r="958" spans="5:6" x14ac:dyDescent="0.3">
      <c r="E958">
        <f ca="1"/>
        <v>23.13660803050788</v>
      </c>
      <c r="F958">
        <f ca="1"/>
        <v>5.5662154069210379E-2</v>
      </c>
    </row>
    <row r="959" spans="5:6" x14ac:dyDescent="0.3">
      <c r="E959">
        <f ca="1"/>
        <v>23.236671597491519</v>
      </c>
      <c r="F959">
        <f ca="1"/>
        <v>4.7435007726184121E-2</v>
      </c>
    </row>
    <row r="960" spans="5:6" x14ac:dyDescent="0.3">
      <c r="E960">
        <f ca="1"/>
        <v>22.271255918731537</v>
      </c>
      <c r="F960">
        <f ca="1"/>
        <v>0.13238766069715827</v>
      </c>
    </row>
    <row r="961" spans="5:6" x14ac:dyDescent="0.3">
      <c r="E961">
        <f ca="1"/>
        <v>21.770553680091759</v>
      </c>
      <c r="F961">
        <f ca="1"/>
        <v>0.16286837284151048</v>
      </c>
    </row>
    <row r="962" spans="5:6" x14ac:dyDescent="0.3">
      <c r="E962">
        <f ca="1"/>
        <v>17.88444321609359</v>
      </c>
      <c r="F962">
        <f ca="1"/>
        <v>0.14359165777270505</v>
      </c>
    </row>
    <row r="963" spans="5:6" x14ac:dyDescent="0.3">
      <c r="E963">
        <f ca="1"/>
        <v>19.217925163935185</v>
      </c>
      <c r="F963">
        <f ca="1"/>
        <v>0.18302981603639629</v>
      </c>
    </row>
    <row r="964" spans="5:6" x14ac:dyDescent="0.3">
      <c r="E964">
        <f ca="1"/>
        <v>20.210646693350391</v>
      </c>
      <c r="F964">
        <f ca="1"/>
        <v>0.18387263908422635</v>
      </c>
    </row>
    <row r="965" spans="5:6" x14ac:dyDescent="0.3">
      <c r="E965">
        <f ca="1"/>
        <v>22.348010012965538</v>
      </c>
      <c r="F965">
        <f ca="1"/>
        <v>0.12634582368594172</v>
      </c>
    </row>
    <row r="966" spans="5:6" x14ac:dyDescent="0.3">
      <c r="E966">
        <f ca="1"/>
        <v>20.531887685801756</v>
      </c>
      <c r="F966">
        <f ca="1"/>
        <v>0.18369551189730604</v>
      </c>
    </row>
    <row r="967" spans="5:6" x14ac:dyDescent="0.3">
      <c r="E967">
        <f ca="1"/>
        <v>20.474619914284403</v>
      </c>
      <c r="F967">
        <f ca="1"/>
        <v>0.18376195152637179</v>
      </c>
    </row>
    <row r="968" spans="5:6" x14ac:dyDescent="0.3">
      <c r="E968">
        <f ca="1"/>
        <v>22.281876883248394</v>
      </c>
      <c r="F968">
        <f ca="1"/>
        <v>0.13157091537711837</v>
      </c>
    </row>
    <row r="969" spans="5:6" x14ac:dyDescent="0.3">
      <c r="E969">
        <f ca="1"/>
        <v>21.512121624289914</v>
      </c>
      <c r="F969">
        <f ca="1"/>
        <v>0.17238369105403759</v>
      </c>
    </row>
    <row r="970" spans="5:6" x14ac:dyDescent="0.3">
      <c r="E970">
        <f ca="1"/>
        <v>21.691240879796702</v>
      </c>
      <c r="F970">
        <f ca="1"/>
        <v>0.1662119941131173</v>
      </c>
    </row>
    <row r="971" spans="5:6" x14ac:dyDescent="0.3">
      <c r="E971">
        <f ca="1"/>
        <v>20.278445266651723</v>
      </c>
      <c r="F971">
        <f ca="1"/>
        <v>0.18386346316542387</v>
      </c>
    </row>
    <row r="972" spans="5:6" x14ac:dyDescent="0.3">
      <c r="E972">
        <f ca="1"/>
        <v>18.644374699166789</v>
      </c>
      <c r="F972">
        <f ca="1"/>
        <v>0.17636816174415498</v>
      </c>
    </row>
    <row r="973" spans="5:6" x14ac:dyDescent="0.3">
      <c r="E973">
        <f ca="1"/>
        <v>18.92330655182834</v>
      </c>
      <c r="F973">
        <f ca="1"/>
        <v>0.18085149727143285</v>
      </c>
    </row>
    <row r="974" spans="5:6" x14ac:dyDescent="0.3">
      <c r="E974">
        <f ca="1"/>
        <v>21.199264091117335</v>
      </c>
      <c r="F974">
        <f ca="1"/>
        <v>0.17924084172609245</v>
      </c>
    </row>
    <row r="975" spans="5:6" x14ac:dyDescent="0.3">
      <c r="E975">
        <f ca="1"/>
        <v>16.545196634195865</v>
      </c>
      <c r="F975">
        <f ca="1"/>
        <v>3.1674141102617202E-2</v>
      </c>
    </row>
    <row r="976" spans="5:6" x14ac:dyDescent="0.3">
      <c r="E976">
        <f ca="1"/>
        <v>19.78733038964678</v>
      </c>
      <c r="F976">
        <f ca="1"/>
        <v>0.18387246490961207</v>
      </c>
    </row>
    <row r="977" spans="5:6" x14ac:dyDescent="0.3">
      <c r="E977">
        <f ca="1"/>
        <v>20.674097158436851</v>
      </c>
      <c r="F977">
        <f ca="1"/>
        <v>0.18340896483840707</v>
      </c>
    </row>
    <row r="978" spans="5:6" x14ac:dyDescent="0.3">
      <c r="E978">
        <f ca="1"/>
        <v>18.72587919679966</v>
      </c>
      <c r="F978">
        <f ca="1"/>
        <v>0.1779908513335923</v>
      </c>
    </row>
    <row r="979" spans="5:6" x14ac:dyDescent="0.3">
      <c r="E979">
        <f ca="1"/>
        <v>22.957629370003616</v>
      </c>
      <c r="F979">
        <f ca="1"/>
        <v>7.1491331315167508E-2</v>
      </c>
    </row>
    <row r="980" spans="5:6" x14ac:dyDescent="0.3">
      <c r="E980">
        <f ca="1"/>
        <v>18.305982887011115</v>
      </c>
      <c r="F980">
        <f ca="1"/>
        <v>0.16610152661039967</v>
      </c>
    </row>
    <row r="981" spans="5:6" x14ac:dyDescent="0.3">
      <c r="E981">
        <f ca="1"/>
        <v>17.88488400947492</v>
      </c>
      <c r="F981">
        <f ca="1"/>
        <v>0.14362124622937469</v>
      </c>
    </row>
    <row r="982" spans="5:6" x14ac:dyDescent="0.3">
      <c r="E982">
        <f ca="1"/>
        <v>20.128089847337264</v>
      </c>
      <c r="F982">
        <f ca="1"/>
        <v>0.18387649746969123</v>
      </c>
    </row>
    <row r="983" spans="5:6" x14ac:dyDescent="0.3">
      <c r="E983">
        <f ca="1"/>
        <v>18.698310902087812</v>
      </c>
      <c r="F983">
        <f ca="1"/>
        <v>0.1774738968644495</v>
      </c>
    </row>
    <row r="984" spans="5:6" x14ac:dyDescent="0.3">
      <c r="E984">
        <f ca="1"/>
        <v>22.501209821695404</v>
      </c>
      <c r="F984">
        <f ca="1"/>
        <v>0.11341803047116684</v>
      </c>
    </row>
    <row r="985" spans="5:6" x14ac:dyDescent="0.3">
      <c r="E985">
        <f ca="1"/>
        <v>19.438121725579169</v>
      </c>
      <c r="F985">
        <f ca="1"/>
        <v>0.18365098571247085</v>
      </c>
    </row>
    <row r="986" spans="5:6" x14ac:dyDescent="0.3">
      <c r="E986">
        <f ca="1"/>
        <v>20.138511172353429</v>
      </c>
      <c r="F986">
        <f ca="1"/>
        <v>0.18387627298723999</v>
      </c>
    </row>
    <row r="987" spans="5:6" x14ac:dyDescent="0.3">
      <c r="E987">
        <f ca="1"/>
        <v>21.793644703399465</v>
      </c>
      <c r="F987">
        <f ca="1"/>
        <v>0.16182059783911595</v>
      </c>
    </row>
    <row r="988" spans="5:6" x14ac:dyDescent="0.3">
      <c r="E988">
        <f ca="1"/>
        <v>20.89242819066866</v>
      </c>
      <c r="F988">
        <f ca="1"/>
        <v>0.18244282032229633</v>
      </c>
    </row>
    <row r="989" spans="5:6" x14ac:dyDescent="0.3">
      <c r="E989">
        <f ca="1"/>
        <v>18.068313244286436</v>
      </c>
      <c r="F989">
        <f ca="1"/>
        <v>0.15483704199465037</v>
      </c>
    </row>
    <row r="990" spans="5:6" x14ac:dyDescent="0.3">
      <c r="E990">
        <f ca="1"/>
        <v>23.423208446372058</v>
      </c>
      <c r="F990">
        <f ca="1"/>
        <v>3.3749331930409854E-2</v>
      </c>
    </row>
    <row r="991" spans="5:6" x14ac:dyDescent="0.3">
      <c r="E991">
        <f ca="1"/>
        <v>19.205289557723965</v>
      </c>
      <c r="F991">
        <f ca="1"/>
        <v>0.18297385547424563</v>
      </c>
    </row>
    <row r="992" spans="5:6" x14ac:dyDescent="0.3">
      <c r="E992">
        <f ca="1"/>
        <v>17.906112600635435</v>
      </c>
      <c r="F992">
        <f ca="1"/>
        <v>0.14503150001811183</v>
      </c>
    </row>
    <row r="993" spans="5:6" x14ac:dyDescent="0.3">
      <c r="E993">
        <f ca="1"/>
        <v>18.678906083529085</v>
      </c>
      <c r="F993">
        <f ca="1"/>
        <v>0.17709074522242346</v>
      </c>
    </row>
    <row r="994" spans="5:6" x14ac:dyDescent="0.3">
      <c r="E994">
        <f ca="1"/>
        <v>18.26433754808351</v>
      </c>
      <c r="F994">
        <f ca="1"/>
        <v>0.16438757205637078</v>
      </c>
    </row>
    <row r="995" spans="5:6" x14ac:dyDescent="0.3">
      <c r="E995">
        <f ca="1"/>
        <v>21.030306107531064</v>
      </c>
      <c r="F995">
        <f ca="1"/>
        <v>0.18133677725006644</v>
      </c>
    </row>
    <row r="996" spans="5:6" x14ac:dyDescent="0.3">
      <c r="E996">
        <f ca="1"/>
        <v>20.303449470459849</v>
      </c>
      <c r="F996">
        <f ca="1"/>
        <v>0.18385786144684751</v>
      </c>
    </row>
    <row r="997" spans="5:6" x14ac:dyDescent="0.3">
      <c r="E997">
        <f ca="1"/>
        <v>22.398408170831384</v>
      </c>
      <c r="F997">
        <f ca="1"/>
        <v>0.12221151269750825</v>
      </c>
    </row>
    <row r="998" spans="5:6" x14ac:dyDescent="0.3">
      <c r="E998">
        <f ca="1"/>
        <v>22.529070085457302</v>
      </c>
      <c r="F998">
        <f ca="1"/>
        <v>0.11096220640795913</v>
      </c>
    </row>
    <row r="999" spans="5:6" x14ac:dyDescent="0.3">
      <c r="E999">
        <f ca="1"/>
        <v>16.088060472478492</v>
      </c>
      <c r="F999">
        <f ca="1"/>
        <v>1.0206572272504818E-2</v>
      </c>
    </row>
    <row r="1000" spans="5:6" x14ac:dyDescent="0.3">
      <c r="E1000">
        <f ca="1"/>
        <v>17.322024291462245</v>
      </c>
      <c r="F1000">
        <f ca="1"/>
        <v>9.7447594532604737E-2</v>
      </c>
    </row>
    <row r="1001" spans="5:6" x14ac:dyDescent="0.3">
      <c r="E1001">
        <f ca="1"/>
        <v>19.698149334532893</v>
      </c>
      <c r="F1001">
        <f ca="1"/>
        <v>0.18385826386587306</v>
      </c>
    </row>
    <row r="1002" spans="5:6" x14ac:dyDescent="0.3">
      <c r="E1002">
        <f ca="1"/>
        <v>16.873456841687513</v>
      </c>
      <c r="F1002">
        <f ca="1"/>
        <v>5.6518307999078379E-2</v>
      </c>
    </row>
    <row r="1003" spans="5:6" x14ac:dyDescent="0.3">
      <c r="E1003">
        <f ca="1"/>
        <v>22.076731622966165</v>
      </c>
      <c r="F1003">
        <f ca="1"/>
        <v>0.14614999983509086</v>
      </c>
    </row>
    <row r="1004" spans="5:6" x14ac:dyDescent="0.3">
      <c r="E1004">
        <f ca="1"/>
        <v>20.987052826442177</v>
      </c>
      <c r="F1004">
        <f ca="1"/>
        <v>0.18173489850913471</v>
      </c>
    </row>
    <row r="1005" spans="5:6" x14ac:dyDescent="0.3">
      <c r="E1005">
        <f ca="1"/>
        <v>20.65998858653645</v>
      </c>
      <c r="F1005">
        <f ca="1"/>
        <v>0.18344689924628041</v>
      </c>
    </row>
    <row r="1006" spans="5:6" x14ac:dyDescent="0.3">
      <c r="E1006">
        <f ca="1"/>
        <v>21.110921611600464</v>
      </c>
      <c r="F1006">
        <f ca="1"/>
        <v>0.18045180168230548</v>
      </c>
    </row>
    <row r="1007" spans="5:6" x14ac:dyDescent="0.3">
      <c r="E1007">
        <f ca="1"/>
        <v>21.503531755990689</v>
      </c>
      <c r="F1007">
        <f ca="1"/>
        <v>0.172634550966661</v>
      </c>
    </row>
    <row r="1008" spans="5:6" x14ac:dyDescent="0.3">
      <c r="E1008">
        <f ca="1"/>
        <v>20.944582135739296</v>
      </c>
      <c r="F1008">
        <f ca="1"/>
        <v>0.18207877958557417</v>
      </c>
    </row>
    <row r="1009" spans="5:6" x14ac:dyDescent="0.3">
      <c r="E1009">
        <f ca="1"/>
        <v>20.014803427762185</v>
      </c>
      <c r="F1009">
        <f ca="1"/>
        <v>0.18387710844445643</v>
      </c>
    </row>
    <row r="1010" spans="5:6" x14ac:dyDescent="0.3">
      <c r="E1010">
        <f ca="1"/>
        <v>18.963260123087842</v>
      </c>
      <c r="F1010">
        <f ca="1"/>
        <v>0.18127318344273749</v>
      </c>
    </row>
    <row r="1011" spans="5:6" x14ac:dyDescent="0.3">
      <c r="E1011">
        <f ca="1"/>
        <v>20.675433247572993</v>
      </c>
      <c r="F1011">
        <f ca="1"/>
        <v>0.18340524704696076</v>
      </c>
    </row>
    <row r="1012" spans="5:6" x14ac:dyDescent="0.3">
      <c r="E1012">
        <f ca="1"/>
        <v>20.953088532256658</v>
      </c>
      <c r="F1012">
        <f ca="1"/>
        <v>0.18201345400410693</v>
      </c>
    </row>
    <row r="1013" spans="5:6" x14ac:dyDescent="0.3">
      <c r="E1013">
        <f ca="1"/>
        <v>19.905779539665115</v>
      </c>
      <c r="F1013">
        <f ca="1"/>
        <v>0.18387692964812499</v>
      </c>
    </row>
    <row r="1014" spans="5:6" x14ac:dyDescent="0.3">
      <c r="E1014">
        <f ca="1"/>
        <v>18.96145435527766</v>
      </c>
      <c r="F1014">
        <f ca="1"/>
        <v>0.18125512448349543</v>
      </c>
    </row>
    <row r="1015" spans="5:6" x14ac:dyDescent="0.3">
      <c r="E1015">
        <f ca="1"/>
        <v>20.507581761262472</v>
      </c>
      <c r="F1015">
        <f ca="1"/>
        <v>0.18372648643743539</v>
      </c>
    </row>
    <row r="1016" spans="5:6" x14ac:dyDescent="0.3">
      <c r="E1016">
        <f ca="1"/>
        <v>19.40456698485384</v>
      </c>
      <c r="F1016">
        <f ca="1"/>
        <v>0.18359198220069778</v>
      </c>
    </row>
    <row r="1017" spans="5:6" x14ac:dyDescent="0.3">
      <c r="E1017">
        <f ca="1"/>
        <v>17.534687884438373</v>
      </c>
      <c r="F1017">
        <f ca="1"/>
        <v>0.11653923271310532</v>
      </c>
    </row>
    <row r="1018" spans="5:6" x14ac:dyDescent="0.3">
      <c r="E1018">
        <f ca="1"/>
        <v>17.570995418350943</v>
      </c>
      <c r="F1018">
        <f ca="1"/>
        <v>0.11964216677536965</v>
      </c>
    </row>
    <row r="1019" spans="5:6" x14ac:dyDescent="0.3">
      <c r="E1019">
        <f ca="1"/>
        <v>17.560736113498244</v>
      </c>
      <c r="F1019">
        <f ca="1"/>
        <v>0.1187711490575067</v>
      </c>
    </row>
    <row r="1020" spans="5:6" x14ac:dyDescent="0.3">
      <c r="E1020">
        <f ca="1"/>
        <v>18.238606033031992</v>
      </c>
      <c r="F1020">
        <f ca="1"/>
        <v>0.16327462004369134</v>
      </c>
    </row>
    <row r="1021" spans="5:6" x14ac:dyDescent="0.3">
      <c r="E1021">
        <f ca="1"/>
        <v>21.492012999907374</v>
      </c>
      <c r="F1021">
        <f ca="1"/>
        <v>0.17296481953351484</v>
      </c>
    </row>
    <row r="1022" spans="5:6" x14ac:dyDescent="0.3">
      <c r="E1022">
        <f ca="1"/>
        <v>19.480253920192052</v>
      </c>
      <c r="F1022">
        <f ca="1"/>
        <v>0.1837115270118713</v>
      </c>
    </row>
    <row r="1023" spans="5:6" x14ac:dyDescent="0.3">
      <c r="E1023">
        <f ca="1"/>
        <v>19.770068003719722</v>
      </c>
      <c r="F1023">
        <f ca="1"/>
        <v>0.18387076353642279</v>
      </c>
    </row>
    <row r="1024" spans="5:6" x14ac:dyDescent="0.3">
      <c r="E1024">
        <f ca="1"/>
        <v>21.92789939078019</v>
      </c>
      <c r="F1024">
        <f ca="1"/>
        <v>0.15504530472091985</v>
      </c>
    </row>
    <row r="1025" spans="5:6" x14ac:dyDescent="0.3">
      <c r="E1025">
        <f ca="1"/>
        <v>20.465464740509386</v>
      </c>
      <c r="F1025">
        <f ca="1"/>
        <v>0.18377058050605818</v>
      </c>
    </row>
    <row r="1026" spans="5:6" x14ac:dyDescent="0.3">
      <c r="E1026">
        <f ca="1"/>
        <v>20.357815565081804</v>
      </c>
      <c r="F1026">
        <f ca="1"/>
        <v>0.18383990061422406</v>
      </c>
    </row>
    <row r="1027" spans="5:6" x14ac:dyDescent="0.3">
      <c r="E1027">
        <f ca="1"/>
        <v>18.103982879764136</v>
      </c>
      <c r="F1027">
        <f ca="1"/>
        <v>0.15676099991869075</v>
      </c>
    </row>
    <row r="1028" spans="5:6" x14ac:dyDescent="0.3">
      <c r="E1028">
        <f ca="1"/>
        <v>22.325089307978764</v>
      </c>
      <c r="F1028">
        <f ca="1"/>
        <v>0.12818337087788687</v>
      </c>
    </row>
    <row r="1029" spans="5:6" x14ac:dyDescent="0.3">
      <c r="E1029">
        <f ca="1"/>
        <v>19.827302668706739</v>
      </c>
      <c r="F1029">
        <f ca="1"/>
        <v>0.18387508933752261</v>
      </c>
    </row>
    <row r="1030" spans="5:6" x14ac:dyDescent="0.3">
      <c r="E1030">
        <f ca="1"/>
        <v>18.130181243743237</v>
      </c>
      <c r="F1030">
        <f ca="1"/>
        <v>0.15812081302561176</v>
      </c>
    </row>
    <row r="1031" spans="5:6" x14ac:dyDescent="0.3">
      <c r="E1031">
        <f ca="1"/>
        <v>20.598874125618419</v>
      </c>
      <c r="F1031">
        <f ca="1"/>
        <v>0.18358533894228388</v>
      </c>
    </row>
    <row r="1032" spans="5:6" x14ac:dyDescent="0.3">
      <c r="E1032">
        <f ca="1"/>
        <v>18.948631912498502</v>
      </c>
      <c r="F1032">
        <f ca="1"/>
        <v>0.18112420912802712</v>
      </c>
    </row>
    <row r="1033" spans="5:6" x14ac:dyDescent="0.3">
      <c r="E1033">
        <f ca="1"/>
        <v>19.610622942723548</v>
      </c>
      <c r="F1033">
        <f ca="1"/>
        <v>0.18382493355334656</v>
      </c>
    </row>
    <row r="1034" spans="5:6" x14ac:dyDescent="0.3">
      <c r="E1034">
        <f ca="1"/>
        <v>22.605500053873669</v>
      </c>
      <c r="F1034">
        <f ca="1"/>
        <v>0.10409571377988826</v>
      </c>
    </row>
    <row r="1035" spans="5:6" x14ac:dyDescent="0.3">
      <c r="E1035">
        <f ca="1"/>
        <v>17.303333610538122</v>
      </c>
      <c r="F1035">
        <f ca="1"/>
        <v>9.5717574152717172E-2</v>
      </c>
    </row>
    <row r="1036" spans="5:6" x14ac:dyDescent="0.3">
      <c r="E1036">
        <f ca="1"/>
        <v>22.214640465295393</v>
      </c>
      <c r="F1036">
        <f ca="1"/>
        <v>0.13663145153057202</v>
      </c>
    </row>
    <row r="1037" spans="5:6" x14ac:dyDescent="0.3">
      <c r="E1037">
        <f ca="1"/>
        <v>20.391821734367181</v>
      </c>
      <c r="F1037">
        <f ca="1"/>
        <v>0.18382361104541534</v>
      </c>
    </row>
    <row r="1038" spans="5:6" x14ac:dyDescent="0.3">
      <c r="E1038">
        <f ca="1"/>
        <v>19.095864537952391</v>
      </c>
      <c r="F1038">
        <f ca="1"/>
        <v>0.18236637996292873</v>
      </c>
    </row>
    <row r="1039" spans="5:6" x14ac:dyDescent="0.3">
      <c r="E1039">
        <f ca="1"/>
        <v>22.045268268150785</v>
      </c>
      <c r="F1039">
        <f ca="1"/>
        <v>0.14815168281505581</v>
      </c>
    </row>
    <row r="1040" spans="5:6" x14ac:dyDescent="0.3">
      <c r="E1040">
        <f ca="1"/>
        <v>20.185174945263199</v>
      </c>
      <c r="F1040">
        <f ca="1"/>
        <v>0.18387443943165846</v>
      </c>
    </row>
    <row r="1041" spans="5:6" x14ac:dyDescent="0.3">
      <c r="E1041">
        <f ca="1"/>
        <v>19.975935388405976</v>
      </c>
      <c r="F1041">
        <f ca="1"/>
        <v>0.18387710779216893</v>
      </c>
    </row>
    <row r="1042" spans="5:6" x14ac:dyDescent="0.3">
      <c r="E1042">
        <f ca="1"/>
        <v>19.391458623652053</v>
      </c>
      <c r="F1042">
        <f ca="1"/>
        <v>0.18356605475968782</v>
      </c>
    </row>
    <row r="1043" spans="5:6" x14ac:dyDescent="0.3">
      <c r="E1043">
        <f ca="1"/>
        <v>19.735685916749354</v>
      </c>
      <c r="F1043">
        <f ca="1"/>
        <v>0.18386602929285184</v>
      </c>
    </row>
    <row r="1044" spans="5:6" x14ac:dyDescent="0.3">
      <c r="E1044">
        <f ca="1"/>
        <v>21.870487706124447</v>
      </c>
      <c r="F1044">
        <f ca="1"/>
        <v>0.15808665110694778</v>
      </c>
    </row>
    <row r="1045" spans="5:6" x14ac:dyDescent="0.3">
      <c r="E1045">
        <f ca="1"/>
        <v>18.353881315676354</v>
      </c>
      <c r="F1045">
        <f ca="1"/>
        <v>0.16794211527575925</v>
      </c>
    </row>
    <row r="1046" spans="5:6" x14ac:dyDescent="0.3">
      <c r="E1046">
        <f ca="1"/>
        <v>22.399113392623381</v>
      </c>
      <c r="F1046">
        <f ca="1"/>
        <v>0.12215278144411157</v>
      </c>
    </row>
    <row r="1047" spans="5:6" x14ac:dyDescent="0.3">
      <c r="E1047">
        <f ca="1"/>
        <v>19.85874026195814</v>
      </c>
      <c r="F1047">
        <f ca="1"/>
        <v>0.18387620466433854</v>
      </c>
    </row>
    <row r="1048" spans="5:6" x14ac:dyDescent="0.3">
      <c r="E1048">
        <f ca="1"/>
        <v>21.959037858781148</v>
      </c>
      <c r="F1048">
        <f ca="1"/>
        <v>0.15330493161073813</v>
      </c>
    </row>
    <row r="1049" spans="5:6" x14ac:dyDescent="0.3">
      <c r="E1049">
        <f ca="1"/>
        <v>22.616542166311007</v>
      </c>
      <c r="F1049">
        <f ca="1"/>
        <v>0.10309020225412566</v>
      </c>
    </row>
    <row r="1050" spans="5:6" x14ac:dyDescent="0.3">
      <c r="E1050">
        <f ca="1"/>
        <v>19.690202683720209</v>
      </c>
      <c r="F1050">
        <f ca="1"/>
        <v>0.18385619977993575</v>
      </c>
    </row>
    <row r="1051" spans="5:6" x14ac:dyDescent="0.3">
      <c r="E1051">
        <f ca="1"/>
        <v>20.226194460562358</v>
      </c>
      <c r="F1051">
        <f ca="1"/>
        <v>0.18387116613148261</v>
      </c>
    </row>
    <row r="1052" spans="5:6" x14ac:dyDescent="0.3">
      <c r="E1052">
        <f ca="1"/>
        <v>20.254562526280832</v>
      </c>
      <c r="F1052">
        <f ca="1"/>
        <v>0.1838675759993772</v>
      </c>
    </row>
    <row r="1053" spans="5:6" x14ac:dyDescent="0.3">
      <c r="E1053">
        <f ca="1"/>
        <v>18.598537942462393</v>
      </c>
      <c r="F1053">
        <f ca="1"/>
        <v>0.17532511621806221</v>
      </c>
    </row>
    <row r="1054" spans="5:6" x14ac:dyDescent="0.3">
      <c r="E1054">
        <f ca="1"/>
        <v>24.473298838905901</v>
      </c>
      <c r="F1054">
        <f ca="1"/>
        <v>1.3110884461932368E-3</v>
      </c>
    </row>
    <row r="1055" spans="5:6" x14ac:dyDescent="0.3">
      <c r="E1055">
        <f ca="1"/>
        <v>21.984505837408125</v>
      </c>
      <c r="F1055">
        <f ca="1"/>
        <v>0.15183390114333387</v>
      </c>
    </row>
    <row r="1056" spans="5:6" x14ac:dyDescent="0.3">
      <c r="E1056">
        <f ca="1"/>
        <v>20.424781142031314</v>
      </c>
      <c r="F1056">
        <f ca="1"/>
        <v>0.18380321334484637</v>
      </c>
    </row>
    <row r="1057" spans="5:6" x14ac:dyDescent="0.3">
      <c r="E1057">
        <f ca="1"/>
        <v>21.827318582562583</v>
      </c>
      <c r="F1057">
        <f ca="1"/>
        <v>0.16023139064974104</v>
      </c>
    </row>
    <row r="1058" spans="5:6" x14ac:dyDescent="0.3">
      <c r="E1058">
        <f ca="1"/>
        <v>21.92621447789011</v>
      </c>
      <c r="F1058">
        <f ca="1"/>
        <v>0.15513765199257831</v>
      </c>
    </row>
    <row r="1059" spans="5:6" x14ac:dyDescent="0.3">
      <c r="E1059">
        <f ca="1"/>
        <v>20.909907984635502</v>
      </c>
      <c r="F1059">
        <f ca="1"/>
        <v>0.18232759202744644</v>
      </c>
    </row>
    <row r="1060" spans="5:6" x14ac:dyDescent="0.3">
      <c r="E1060">
        <f ca="1"/>
        <v>22.198685080257629</v>
      </c>
      <c r="F1060">
        <f ca="1"/>
        <v>0.1377931308691307</v>
      </c>
    </row>
    <row r="1061" spans="5:6" x14ac:dyDescent="0.3">
      <c r="E1061">
        <f ca="1"/>
        <v>17.043917818138695</v>
      </c>
      <c r="F1061">
        <f ca="1"/>
        <v>7.1632679722021628E-2</v>
      </c>
    </row>
    <row r="1062" spans="5:6" x14ac:dyDescent="0.3">
      <c r="E1062">
        <f ca="1"/>
        <v>20.189543754077668</v>
      </c>
      <c r="F1062">
        <f ca="1"/>
        <v>0.18387417848952656</v>
      </c>
    </row>
    <row r="1063" spans="5:6" x14ac:dyDescent="0.3">
      <c r="E1063">
        <f ca="1"/>
        <v>23.101780425547176</v>
      </c>
      <c r="F1063">
        <f ca="1"/>
        <v>5.8644671259635774E-2</v>
      </c>
    </row>
    <row r="1064" spans="5:6" x14ac:dyDescent="0.3">
      <c r="E1064">
        <f ca="1"/>
        <v>18.325926795773398</v>
      </c>
      <c r="F1064">
        <f ca="1"/>
        <v>0.16688469860648586</v>
      </c>
    </row>
    <row r="1065" spans="5:6" x14ac:dyDescent="0.3">
      <c r="E1065">
        <f ca="1"/>
        <v>17.400427680473957</v>
      </c>
      <c r="F1065">
        <f ca="1"/>
        <v>0.10463424194302744</v>
      </c>
    </row>
    <row r="1066" spans="5:6" x14ac:dyDescent="0.3">
      <c r="E1066">
        <f ca="1"/>
        <v>21.219961980540489</v>
      </c>
      <c r="F1066">
        <f ca="1"/>
        <v>0.17891686308242741</v>
      </c>
    </row>
    <row r="1067" spans="5:6" x14ac:dyDescent="0.3">
      <c r="E1067">
        <f ca="1"/>
        <v>17.906713083745988</v>
      </c>
      <c r="F1067">
        <f ca="1"/>
        <v>0.14507097031051516</v>
      </c>
    </row>
    <row r="1068" spans="5:6" x14ac:dyDescent="0.3">
      <c r="E1068">
        <f ca="1"/>
        <v>22.962532108395212</v>
      </c>
      <c r="F1068">
        <f ca="1"/>
        <v>7.1043808496078983E-2</v>
      </c>
    </row>
    <row r="1069" spans="5:6" x14ac:dyDescent="0.3">
      <c r="E1069">
        <f ca="1"/>
        <v>19.965526703414998</v>
      </c>
      <c r="F1069">
        <f ca="1"/>
        <v>0.18387710534739615</v>
      </c>
    </row>
    <row r="1070" spans="5:6" x14ac:dyDescent="0.3">
      <c r="E1070">
        <f ca="1"/>
        <v>20.159575039113385</v>
      </c>
      <c r="F1070">
        <f ca="1"/>
        <v>0.18387563657741229</v>
      </c>
    </row>
    <row r="1071" spans="5:6" x14ac:dyDescent="0.3">
      <c r="E1071">
        <f ca="1"/>
        <v>20.030241301027974</v>
      </c>
      <c r="F1071">
        <f ca="1"/>
        <v>0.18387710665482451</v>
      </c>
    </row>
    <row r="1072" spans="5:6" x14ac:dyDescent="0.3">
      <c r="E1072">
        <f ca="1"/>
        <v>19.622809666227958</v>
      </c>
      <c r="F1072">
        <f ca="1"/>
        <v>0.18383116436313296</v>
      </c>
    </row>
    <row r="1073" spans="5:6" x14ac:dyDescent="0.3">
      <c r="E1073">
        <f ca="1"/>
        <v>17.581690019385977</v>
      </c>
      <c r="F1073">
        <f ca="1"/>
        <v>0.12054513673746414</v>
      </c>
    </row>
    <row r="1074" spans="5:6" x14ac:dyDescent="0.3">
      <c r="E1074">
        <f ca="1"/>
        <v>20.691955452357011</v>
      </c>
      <c r="F1074">
        <f ca="1"/>
        <v>0.18335742287320067</v>
      </c>
    </row>
    <row r="1075" spans="5:6" x14ac:dyDescent="0.3">
      <c r="E1075">
        <f ca="1"/>
        <v>21.498140002264947</v>
      </c>
      <c r="F1075">
        <f ca="1"/>
        <v>0.17279001474784902</v>
      </c>
    </row>
    <row r="1076" spans="5:6" x14ac:dyDescent="0.3">
      <c r="E1076">
        <f ca="1"/>
        <v>22.707001098282255</v>
      </c>
      <c r="F1076">
        <f ca="1"/>
        <v>9.4758927821944811E-2</v>
      </c>
    </row>
    <row r="1077" spans="5:6" x14ac:dyDescent="0.3">
      <c r="E1077">
        <f ca="1"/>
        <v>22.168961414915341</v>
      </c>
      <c r="F1077">
        <f ca="1"/>
        <v>0.13991589354047196</v>
      </c>
    </row>
    <row r="1078" spans="5:6" x14ac:dyDescent="0.3">
      <c r="E1078">
        <f ca="1"/>
        <v>19.424816717946097</v>
      </c>
      <c r="F1078">
        <f ca="1"/>
        <v>0.18362880995088524</v>
      </c>
    </row>
    <row r="1079" spans="5:6" x14ac:dyDescent="0.3">
      <c r="E1079">
        <f ca="1"/>
        <v>18.409373972511908</v>
      </c>
      <c r="F1079">
        <f ca="1"/>
        <v>0.16990483643564316</v>
      </c>
    </row>
    <row r="1080" spans="5:6" x14ac:dyDescent="0.3">
      <c r="E1080">
        <f ca="1"/>
        <v>16.754874952740629</v>
      </c>
      <c r="F1080">
        <f ca="1"/>
        <v>4.6765704699526997E-2</v>
      </c>
    </row>
    <row r="1081" spans="5:6" x14ac:dyDescent="0.3">
      <c r="E1081">
        <f ca="1"/>
        <v>20.921932310760894</v>
      </c>
      <c r="F1081">
        <f ca="1"/>
        <v>0.1822444193677589</v>
      </c>
    </row>
    <row r="1082" spans="5:6" x14ac:dyDescent="0.3">
      <c r="E1082">
        <f ca="1"/>
        <v>23.800985657986129</v>
      </c>
      <c r="F1082">
        <f ca="1"/>
        <v>1.3976170413965223E-2</v>
      </c>
    </row>
    <row r="1083" spans="5:6" x14ac:dyDescent="0.3">
      <c r="E1083">
        <f ca="1"/>
        <v>18.548975105960054</v>
      </c>
      <c r="F1083">
        <f ca="1"/>
        <v>0.17408419023267721</v>
      </c>
    </row>
    <row r="1084" spans="5:6" x14ac:dyDescent="0.3">
      <c r="E1084">
        <f ca="1"/>
        <v>22.666775051388814</v>
      </c>
      <c r="F1084">
        <f ca="1"/>
        <v>9.848173179282399E-2</v>
      </c>
    </row>
    <row r="1085" spans="5:6" x14ac:dyDescent="0.3">
      <c r="E1085">
        <f ca="1"/>
        <v>19.741182987586704</v>
      </c>
      <c r="F1085">
        <f ca="1"/>
        <v>0.18386692259510695</v>
      </c>
    </row>
    <row r="1086" spans="5:6" x14ac:dyDescent="0.3">
      <c r="E1086">
        <f ca="1"/>
        <v>19.440198153900795</v>
      </c>
      <c r="F1086">
        <f ca="1"/>
        <v>0.18365430777404712</v>
      </c>
    </row>
    <row r="1087" spans="5:6" x14ac:dyDescent="0.3">
      <c r="E1087">
        <f ca="1"/>
        <v>22.812362885163871</v>
      </c>
      <c r="F1087">
        <f ca="1"/>
        <v>8.4939741174981695E-2</v>
      </c>
    </row>
    <row r="1088" spans="5:6" x14ac:dyDescent="0.3">
      <c r="E1088">
        <f ca="1"/>
        <v>21.814252729359993</v>
      </c>
      <c r="F1088">
        <f ca="1"/>
        <v>0.16085669067797534</v>
      </c>
    </row>
    <row r="1089" spans="5:6" x14ac:dyDescent="0.3">
      <c r="E1089">
        <f ca="1"/>
        <v>19.206217063653643</v>
      </c>
      <c r="F1089">
        <f ca="1"/>
        <v>0.18297805453421867</v>
      </c>
    </row>
    <row r="1090" spans="5:6" x14ac:dyDescent="0.3">
      <c r="E1090">
        <f ca="1"/>
        <v>21.741791045477392</v>
      </c>
      <c r="F1090">
        <f ca="1"/>
        <v>0.16412626284165349</v>
      </c>
    </row>
    <row r="1091" spans="5:6" x14ac:dyDescent="0.3">
      <c r="E1091">
        <f ca="1"/>
        <v>19.624032489662465</v>
      </c>
      <c r="F1091">
        <f ca="1"/>
        <v>0.18383175718980166</v>
      </c>
    </row>
    <row r="1092" spans="5:6" x14ac:dyDescent="0.3">
      <c r="E1092">
        <f ca="1"/>
        <v>18.555599423571895</v>
      </c>
      <c r="F1092">
        <f ca="1"/>
        <v>0.1742570685245215</v>
      </c>
    </row>
    <row r="1093" spans="5:6" x14ac:dyDescent="0.3">
      <c r="E1093">
        <f ca="1"/>
        <v>18.030545170239233</v>
      </c>
      <c r="F1093">
        <f ca="1"/>
        <v>0.15270842237244003</v>
      </c>
    </row>
    <row r="1094" spans="5:6" x14ac:dyDescent="0.3">
      <c r="E1094">
        <f ca="1"/>
        <v>15.607900874131357</v>
      </c>
      <c r="F1094">
        <f ca="1"/>
        <v>1.8591793380453019E-3</v>
      </c>
    </row>
    <row r="1095" spans="5:6" x14ac:dyDescent="0.3">
      <c r="E1095">
        <f ca="1"/>
        <v>17.736573168370352</v>
      </c>
      <c r="F1095">
        <f ca="1"/>
        <v>0.13298561029543718</v>
      </c>
    </row>
    <row r="1096" spans="5:6" x14ac:dyDescent="0.3">
      <c r="E1096">
        <f ca="1"/>
        <v>22.023215346608236</v>
      </c>
      <c r="F1096">
        <f ca="1"/>
        <v>0.14951614168069635</v>
      </c>
    </row>
    <row r="1097" spans="5:6" x14ac:dyDescent="0.3">
      <c r="E1097">
        <f ca="1"/>
        <v>18.759421631232406</v>
      </c>
      <c r="F1097">
        <f ca="1"/>
        <v>0.17857797275133053</v>
      </c>
    </row>
    <row r="1098" spans="5:6" x14ac:dyDescent="0.3">
      <c r="E1098">
        <f ca="1"/>
        <v>21.173978276913001</v>
      </c>
      <c r="F1098">
        <f ca="1"/>
        <v>0.17961523467069168</v>
      </c>
    </row>
    <row r="1099" spans="5:6" x14ac:dyDescent="0.3">
      <c r="E1099">
        <f ca="1"/>
        <v>17.771412778581862</v>
      </c>
      <c r="F1099">
        <f ca="1"/>
        <v>0.13560350622035511</v>
      </c>
    </row>
    <row r="1100" spans="5:6" x14ac:dyDescent="0.3">
      <c r="E1100">
        <f ca="1"/>
        <v>21.563549436297325</v>
      </c>
      <c r="F1100">
        <f ca="1"/>
        <v>0.17079837594455508</v>
      </c>
    </row>
    <row r="1101" spans="5:6" x14ac:dyDescent="0.3">
      <c r="E1101">
        <f ca="1"/>
        <v>22.720472423374574</v>
      </c>
      <c r="F1101">
        <f ca="1"/>
        <v>9.350743759195794E-2</v>
      </c>
    </row>
    <row r="1102" spans="5:6" x14ac:dyDescent="0.3">
      <c r="E1102">
        <f ca="1"/>
        <v>23.004335279587984</v>
      </c>
      <c r="F1102">
        <f ca="1"/>
        <v>6.7253881315851263E-2</v>
      </c>
    </row>
    <row r="1103" spans="5:6" x14ac:dyDescent="0.3">
      <c r="E1103">
        <f ca="1"/>
        <v>18.779859714114952</v>
      </c>
      <c r="F1103">
        <f ca="1"/>
        <v>0.17891400206016958</v>
      </c>
    </row>
    <row r="1104" spans="5:6" x14ac:dyDescent="0.3">
      <c r="E1104">
        <f ca="1"/>
        <v>17.782026943239281</v>
      </c>
      <c r="F1104">
        <f ca="1"/>
        <v>0.13638687847826322</v>
      </c>
    </row>
    <row r="1105" spans="5:6" x14ac:dyDescent="0.3">
      <c r="E1105">
        <f ca="1"/>
        <v>19.944582436752647</v>
      </c>
      <c r="F1105">
        <f ca="1"/>
        <v>0.18387708714270096</v>
      </c>
    </row>
    <row r="1106" spans="5:6" x14ac:dyDescent="0.3">
      <c r="E1106">
        <f ca="1"/>
        <v>20.346370902214623</v>
      </c>
      <c r="F1106">
        <f ca="1"/>
        <v>0.1838444370090549</v>
      </c>
    </row>
    <row r="1107" spans="5:6" x14ac:dyDescent="0.3">
      <c r="E1107">
        <f ca="1"/>
        <v>20.239764594776521</v>
      </c>
      <c r="F1107">
        <f ca="1"/>
        <v>0.18386960660635601</v>
      </c>
    </row>
    <row r="1108" spans="5:6" x14ac:dyDescent="0.3">
      <c r="E1108">
        <f ca="1"/>
        <v>19.544241994907939</v>
      </c>
      <c r="F1108">
        <f ca="1"/>
        <v>0.18377919017613492</v>
      </c>
    </row>
    <row r="1109" spans="5:6" x14ac:dyDescent="0.3">
      <c r="E1109">
        <f ca="1"/>
        <v>19.661284672322545</v>
      </c>
      <c r="F1109">
        <f ca="1"/>
        <v>0.18384723088108959</v>
      </c>
    </row>
    <row r="1110" spans="5:6" x14ac:dyDescent="0.3">
      <c r="E1110">
        <f ca="1"/>
        <v>20.467871577865459</v>
      </c>
      <c r="F1110">
        <f ca="1"/>
        <v>0.18376836066194285</v>
      </c>
    </row>
    <row r="1111" spans="5:6" x14ac:dyDescent="0.3">
      <c r="E1111">
        <f ca="1"/>
        <v>21.172691713767659</v>
      </c>
      <c r="F1111">
        <f ca="1"/>
        <v>0.17963366944127365</v>
      </c>
    </row>
    <row r="1112" spans="5:6" x14ac:dyDescent="0.3">
      <c r="E1112">
        <f ca="1"/>
        <v>20.599059379781153</v>
      </c>
      <c r="F1112">
        <f ca="1"/>
        <v>0.18358497804079296</v>
      </c>
    </row>
    <row r="1113" spans="5:6" x14ac:dyDescent="0.3">
      <c r="E1113">
        <f ca="1"/>
        <v>20.827160376658629</v>
      </c>
      <c r="F1113">
        <f ca="1"/>
        <v>0.1828174957787175</v>
      </c>
    </row>
    <row r="1114" spans="5:6" x14ac:dyDescent="0.3">
      <c r="E1114">
        <f ca="1"/>
        <v>20.486957222569785</v>
      </c>
      <c r="F1114">
        <f ca="1"/>
        <v>0.18374950723522265</v>
      </c>
    </row>
    <row r="1115" spans="5:6" x14ac:dyDescent="0.3">
      <c r="E1115">
        <f ca="1"/>
        <v>18.518700951361673</v>
      </c>
      <c r="F1115">
        <f ca="1"/>
        <v>0.1732657714375303</v>
      </c>
    </row>
    <row r="1116" spans="5:6" x14ac:dyDescent="0.3">
      <c r="E1116">
        <f ca="1"/>
        <v>17.853088155924006</v>
      </c>
      <c r="F1116">
        <f ca="1"/>
        <v>0.14145528043026503</v>
      </c>
    </row>
    <row r="1117" spans="5:6" x14ac:dyDescent="0.3">
      <c r="E1117">
        <f ca="1"/>
        <v>16.402314301254577</v>
      </c>
      <c r="F1117">
        <f ca="1"/>
        <v>2.3242782569416542E-2</v>
      </c>
    </row>
    <row r="1118" spans="5:6" x14ac:dyDescent="0.3">
      <c r="E1118">
        <f ca="1"/>
        <v>19.612539073607035</v>
      </c>
      <c r="F1118">
        <f ca="1"/>
        <v>0.18382595287154321</v>
      </c>
    </row>
    <row r="1119" spans="5:6" x14ac:dyDescent="0.3">
      <c r="E1119">
        <f ca="1"/>
        <v>18.185572099236243</v>
      </c>
      <c r="F1119">
        <f ca="1"/>
        <v>0.16084838026995668</v>
      </c>
    </row>
    <row r="1120" spans="5:6" x14ac:dyDescent="0.3">
      <c r="E1120">
        <f ca="1"/>
        <v>16.880645089377794</v>
      </c>
      <c r="F1120">
        <f ca="1"/>
        <v>5.7132681202748802E-2</v>
      </c>
    </row>
    <row r="1121" spans="5:6" x14ac:dyDescent="0.3">
      <c r="E1121">
        <f ca="1"/>
        <v>20.93177249877634</v>
      </c>
      <c r="F1121">
        <f ca="1"/>
        <v>0.18217391880685777</v>
      </c>
    </row>
    <row r="1122" spans="5:6" x14ac:dyDescent="0.3">
      <c r="E1122">
        <f ca="1"/>
        <v>18.901929676285413</v>
      </c>
      <c r="F1122">
        <f ca="1"/>
        <v>0.18060617621329425</v>
      </c>
    </row>
    <row r="1123" spans="5:6" x14ac:dyDescent="0.3">
      <c r="E1123">
        <f ca="1"/>
        <v>17.968207053478874</v>
      </c>
      <c r="F1123">
        <f ca="1"/>
        <v>0.14898921566952203</v>
      </c>
    </row>
    <row r="1124" spans="5:6" x14ac:dyDescent="0.3">
      <c r="E1124">
        <f ca="1"/>
        <v>18.422588487437324</v>
      </c>
      <c r="F1124">
        <f ca="1"/>
        <v>0.17034608549894995</v>
      </c>
    </row>
    <row r="1125" spans="5:6" x14ac:dyDescent="0.3">
      <c r="E1125">
        <f ca="1"/>
        <v>20.033454771841008</v>
      </c>
      <c r="F1125">
        <f ca="1"/>
        <v>0.18387710570983076</v>
      </c>
    </row>
    <row r="1126" spans="5:6" x14ac:dyDescent="0.3">
      <c r="E1126">
        <f ca="1"/>
        <v>18.185673285110493</v>
      </c>
      <c r="F1126">
        <f ca="1"/>
        <v>0.16085318092887288</v>
      </c>
    </row>
    <row r="1127" spans="5:6" x14ac:dyDescent="0.3">
      <c r="E1127">
        <f ca="1"/>
        <v>23.841487831760659</v>
      </c>
      <c r="F1127">
        <f ca="1"/>
        <v>1.2500271805673601E-2</v>
      </c>
    </row>
    <row r="1128" spans="5:6" x14ac:dyDescent="0.3">
      <c r="E1128">
        <f ca="1"/>
        <v>17.691036832507493</v>
      </c>
      <c r="F1128">
        <f ca="1"/>
        <v>0.12945948077223313</v>
      </c>
    </row>
    <row r="1129" spans="5:6" x14ac:dyDescent="0.3">
      <c r="E1129">
        <f ca="1"/>
        <v>16.957198161104323</v>
      </c>
      <c r="F1129">
        <f ca="1"/>
        <v>6.3813549211223855E-2</v>
      </c>
    </row>
    <row r="1130" spans="5:6" x14ac:dyDescent="0.3">
      <c r="E1130">
        <f ca="1"/>
        <v>22.485919766847388</v>
      </c>
      <c r="F1130">
        <f ca="1"/>
        <v>0.11475363173496689</v>
      </c>
    </row>
    <row r="1131" spans="5:6" x14ac:dyDescent="0.3">
      <c r="E1131">
        <f ca="1"/>
        <v>18.047555463501556</v>
      </c>
      <c r="F1131">
        <f ca="1"/>
        <v>0.15367878368220797</v>
      </c>
    </row>
    <row r="1132" spans="5:6" x14ac:dyDescent="0.3">
      <c r="E1132">
        <f ca="1"/>
        <v>17.608417702432792</v>
      </c>
      <c r="F1132">
        <f ca="1"/>
        <v>0.12277875170724922</v>
      </c>
    </row>
    <row r="1133" spans="5:6" x14ac:dyDescent="0.3">
      <c r="E1133">
        <f ca="1"/>
        <v>17.52136626239448</v>
      </c>
      <c r="F1133">
        <f ca="1"/>
        <v>0.11538688788333844</v>
      </c>
    </row>
    <row r="1134" spans="5:6" x14ac:dyDescent="0.3">
      <c r="E1134">
        <f ca="1"/>
        <v>18.049097687016896</v>
      </c>
      <c r="F1134">
        <f ca="1"/>
        <v>0.15376581602382008</v>
      </c>
    </row>
    <row r="1135" spans="5:6" x14ac:dyDescent="0.3">
      <c r="E1135">
        <f ca="1"/>
        <v>17.168912549953099</v>
      </c>
      <c r="F1135">
        <f ca="1"/>
        <v>8.3193343322954999E-2</v>
      </c>
    </row>
    <row r="1136" spans="5:6" x14ac:dyDescent="0.3">
      <c r="E1136">
        <f ca="1"/>
        <v>21.434617788612243</v>
      </c>
      <c r="F1136">
        <f ca="1"/>
        <v>0.17450836668284497</v>
      </c>
    </row>
    <row r="1137" spans="5:6" x14ac:dyDescent="0.3">
      <c r="E1137">
        <f ca="1"/>
        <v>19.920183375450318</v>
      </c>
      <c r="F1137">
        <f ca="1"/>
        <v>0.18387701642031257</v>
      </c>
    </row>
    <row r="1138" spans="5:6" x14ac:dyDescent="0.3">
      <c r="E1138">
        <f ca="1"/>
        <v>18.431424942504627</v>
      </c>
      <c r="F1138">
        <f ca="1"/>
        <v>0.17063564517950941</v>
      </c>
    </row>
    <row r="1139" spans="5:6" x14ac:dyDescent="0.3">
      <c r="E1139">
        <f ca="1"/>
        <v>19.674053743034726</v>
      </c>
      <c r="F1139">
        <f ca="1"/>
        <v>0.18385148753550473</v>
      </c>
    </row>
    <row r="1140" spans="5:6" x14ac:dyDescent="0.3">
      <c r="E1140">
        <f ca="1"/>
        <v>18.303923191714482</v>
      </c>
      <c r="F1140">
        <f ca="1"/>
        <v>0.16601926648336898</v>
      </c>
    </row>
    <row r="1141" spans="5:6" x14ac:dyDescent="0.3">
      <c r="E1141">
        <f ca="1"/>
        <v>21.207469367782984</v>
      </c>
      <c r="F1141">
        <f ca="1"/>
        <v>0.17911432413764075</v>
      </c>
    </row>
    <row r="1142" spans="5:6" x14ac:dyDescent="0.3">
      <c r="E1142">
        <f ca="1"/>
        <v>20.05323110675857</v>
      </c>
      <c r="F1142">
        <f ca="1"/>
        <v>0.18387709032691704</v>
      </c>
    </row>
    <row r="1143" spans="5:6" x14ac:dyDescent="0.3">
      <c r="E1143">
        <f ca="1"/>
        <v>20.316553129963935</v>
      </c>
      <c r="F1143">
        <f ca="1"/>
        <v>0.18385431551746423</v>
      </c>
    </row>
    <row r="1144" spans="5:6" x14ac:dyDescent="0.3">
      <c r="E1144">
        <f ca="1"/>
        <v>21.180477200429763</v>
      </c>
      <c r="F1144">
        <f ca="1"/>
        <v>0.17952121241985533</v>
      </c>
    </row>
    <row r="1145" spans="5:6" x14ac:dyDescent="0.3">
      <c r="E1145">
        <f ca="1"/>
        <v>22.097677357679565</v>
      </c>
      <c r="F1145">
        <f ca="1"/>
        <v>0.14478184713043918</v>
      </c>
    </row>
    <row r="1146" spans="5:6" x14ac:dyDescent="0.3">
      <c r="E1146">
        <f ca="1"/>
        <v>19.764290744485304</v>
      </c>
      <c r="F1146">
        <f ca="1"/>
        <v>0.18387010141150623</v>
      </c>
    </row>
    <row r="1147" spans="5:6" x14ac:dyDescent="0.3">
      <c r="E1147">
        <f ca="1"/>
        <v>22.073360418279741</v>
      </c>
      <c r="F1147">
        <f ca="1"/>
        <v>0.14636755301508089</v>
      </c>
    </row>
    <row r="1148" spans="5:6" x14ac:dyDescent="0.3">
      <c r="E1148">
        <f ca="1"/>
        <v>22.14903435309752</v>
      </c>
      <c r="F1148">
        <f ca="1"/>
        <v>0.14130842001264496</v>
      </c>
    </row>
    <row r="1149" spans="5:6" x14ac:dyDescent="0.3">
      <c r="E1149">
        <f ca="1"/>
        <v>19.498251339043289</v>
      </c>
      <c r="F1149">
        <f ca="1"/>
        <v>0.18373328909852801</v>
      </c>
    </row>
    <row r="1150" spans="5:6" x14ac:dyDescent="0.3">
      <c r="E1150">
        <f ca="1"/>
        <v>21.272985131036311</v>
      </c>
      <c r="F1150">
        <f ca="1"/>
        <v>0.17801147196275097</v>
      </c>
    </row>
    <row r="1151" spans="5:6" x14ac:dyDescent="0.3">
      <c r="E1151">
        <f ca="1"/>
        <v>20.463335029857294</v>
      </c>
      <c r="F1151">
        <f ca="1"/>
        <v>0.18377251627021715</v>
      </c>
    </row>
    <row r="1152" spans="5:6" x14ac:dyDescent="0.3">
      <c r="E1152">
        <f ca="1"/>
        <v>18.76097337360661</v>
      </c>
      <c r="F1152">
        <f ca="1"/>
        <v>0.17860405300928742</v>
      </c>
    </row>
    <row r="1153" spans="5:6" x14ac:dyDescent="0.3">
      <c r="E1153">
        <f ca="1"/>
        <v>20.977465589088368</v>
      </c>
      <c r="F1153">
        <f ca="1"/>
        <v>0.18181646145282646</v>
      </c>
    </row>
    <row r="1154" spans="5:6" x14ac:dyDescent="0.3">
      <c r="E1154">
        <f ca="1"/>
        <v>24.462644459590496</v>
      </c>
      <c r="F1154">
        <f ca="1"/>
        <v>1.3740821531186115E-3</v>
      </c>
    </row>
    <row r="1155" spans="5:6" x14ac:dyDescent="0.3">
      <c r="E1155">
        <f ca="1"/>
        <v>20.278018985866602</v>
      </c>
      <c r="F1155">
        <f ca="1"/>
        <v>0.18386354653130463</v>
      </c>
    </row>
    <row r="1156" spans="5:6" x14ac:dyDescent="0.3">
      <c r="E1156">
        <f ca="1"/>
        <v>20.882892110029509</v>
      </c>
      <c r="F1156">
        <f ca="1"/>
        <v>0.18250292328653761</v>
      </c>
    </row>
    <row r="1157" spans="5:6" x14ac:dyDescent="0.3">
      <c r="E1157">
        <f ca="1"/>
        <v>16.677046176056198</v>
      </c>
      <c r="F1157">
        <f ca="1"/>
        <v>4.0813188255035583E-2</v>
      </c>
    </row>
    <row r="1158" spans="5:6" x14ac:dyDescent="0.3">
      <c r="E1158">
        <f ca="1"/>
        <v>16.730475921149505</v>
      </c>
      <c r="F1158">
        <f ca="1"/>
        <v>4.4858255127277424E-2</v>
      </c>
    </row>
    <row r="1159" spans="5:6" x14ac:dyDescent="0.3">
      <c r="E1159">
        <f ca="1"/>
        <v>17.929845759805097</v>
      </c>
      <c r="F1159">
        <f ca="1"/>
        <v>0.14657377269133406</v>
      </c>
    </row>
    <row r="1160" spans="5:6" x14ac:dyDescent="0.3">
      <c r="E1160">
        <f ca="1"/>
        <v>22.084307822314713</v>
      </c>
      <c r="F1160">
        <f ca="1"/>
        <v>0.14565840116271178</v>
      </c>
    </row>
    <row r="1161" spans="5:6" x14ac:dyDescent="0.3">
      <c r="E1161">
        <f ca="1"/>
        <v>18.613947340887847</v>
      </c>
      <c r="F1161">
        <f ca="1"/>
        <v>0.17568671507907027</v>
      </c>
    </row>
    <row r="1162" spans="5:6" x14ac:dyDescent="0.3">
      <c r="E1162">
        <f ca="1"/>
        <v>23.191459341357699</v>
      </c>
      <c r="F1162">
        <f ca="1"/>
        <v>5.1085178504176029E-2</v>
      </c>
    </row>
    <row r="1163" spans="5:6" x14ac:dyDescent="0.3">
      <c r="E1163">
        <f ca="1"/>
        <v>22.976583734443587</v>
      </c>
      <c r="F1163">
        <f ca="1"/>
        <v>6.9764527904344592E-2</v>
      </c>
    </row>
    <row r="1164" spans="5:6" x14ac:dyDescent="0.3">
      <c r="E1164">
        <f ca="1"/>
        <v>21.832616055978647</v>
      </c>
      <c r="F1164">
        <f ca="1"/>
        <v>0.1599747211888396</v>
      </c>
    </row>
    <row r="1165" spans="5:6" x14ac:dyDescent="0.3">
      <c r="E1165">
        <f ca="1"/>
        <v>17.686812646887926</v>
      </c>
      <c r="F1165">
        <f ca="1"/>
        <v>0.12912656417836574</v>
      </c>
    </row>
    <row r="1166" spans="5:6" x14ac:dyDescent="0.3">
      <c r="E1166">
        <f ca="1"/>
        <v>19.301358403428445</v>
      </c>
      <c r="F1166">
        <f ca="1"/>
        <v>0.18333707359210044</v>
      </c>
    </row>
    <row r="1167" spans="5:6" x14ac:dyDescent="0.3">
      <c r="E1167">
        <f ca="1"/>
        <v>22.239295680743847</v>
      </c>
      <c r="F1167">
        <f ca="1"/>
        <v>0.13480640921552453</v>
      </c>
    </row>
    <row r="1168" spans="5:6" x14ac:dyDescent="0.3">
      <c r="E1168">
        <f ca="1"/>
        <v>16.498121615469845</v>
      </c>
      <c r="F1168">
        <f ca="1"/>
        <v>2.8722015324671366E-2</v>
      </c>
    </row>
    <row r="1169" spans="5:6" x14ac:dyDescent="0.3">
      <c r="E1169">
        <f ca="1"/>
        <v>19.507309817914749</v>
      </c>
      <c r="F1169">
        <f ca="1"/>
        <v>0.18374339349377827</v>
      </c>
    </row>
    <row r="1170" spans="5:6" x14ac:dyDescent="0.3">
      <c r="E1170">
        <f ca="1"/>
        <v>22.679988759964832</v>
      </c>
      <c r="F1170">
        <f ca="1"/>
        <v>9.7261516309593385E-2</v>
      </c>
    </row>
    <row r="1171" spans="5:6" x14ac:dyDescent="0.3">
      <c r="E1171">
        <f ca="1"/>
        <v>21.315293266020678</v>
      </c>
      <c r="F1171">
        <f ca="1"/>
        <v>0.17720697829237517</v>
      </c>
    </row>
    <row r="1172" spans="5:6" x14ac:dyDescent="0.3">
      <c r="E1172">
        <f ca="1"/>
        <v>21.964424419449124</v>
      </c>
      <c r="F1172">
        <f ca="1"/>
        <v>0.15299737438917477</v>
      </c>
    </row>
    <row r="1173" spans="5:6" x14ac:dyDescent="0.3">
      <c r="E1173">
        <f ca="1"/>
        <v>18.183900382913187</v>
      </c>
      <c r="F1173">
        <f ca="1"/>
        <v>0.16076897189165704</v>
      </c>
    </row>
    <row r="1174" spans="5:6" x14ac:dyDescent="0.3">
      <c r="E1174">
        <f ca="1"/>
        <v>20.966263863262398</v>
      </c>
      <c r="F1174">
        <f ca="1"/>
        <v>0.18190881110559223</v>
      </c>
    </row>
    <row r="1175" spans="5:6" x14ac:dyDescent="0.3">
      <c r="E1175">
        <f ca="1"/>
        <v>18.918246406452468</v>
      </c>
      <c r="F1175">
        <f ca="1"/>
        <v>0.18079469987052485</v>
      </c>
    </row>
    <row r="1176" spans="5:6" x14ac:dyDescent="0.3">
      <c r="E1176">
        <f ca="1"/>
        <v>19.522524585225451</v>
      </c>
      <c r="F1176">
        <f ca="1"/>
        <v>0.18375915599271372</v>
      </c>
    </row>
    <row r="1177" spans="5:6" x14ac:dyDescent="0.3">
      <c r="E1177">
        <f ca="1"/>
        <v>18.340137498479976</v>
      </c>
      <c r="F1177">
        <f ca="1"/>
        <v>0.16742807740144822</v>
      </c>
    </row>
    <row r="1178" spans="5:6" x14ac:dyDescent="0.3">
      <c r="E1178">
        <f ca="1"/>
        <v>19.945123511971005</v>
      </c>
      <c r="F1178">
        <f ca="1"/>
        <v>0.18387708796671948</v>
      </c>
    </row>
    <row r="1179" spans="5:6" x14ac:dyDescent="0.3">
      <c r="E1179">
        <f ca="1"/>
        <v>20.819686130589339</v>
      </c>
      <c r="F1179">
        <f ca="1"/>
        <v>0.18285517337571289</v>
      </c>
    </row>
    <row r="1180" spans="5:6" x14ac:dyDescent="0.3">
      <c r="E1180">
        <f ca="1"/>
        <v>21.395365867711515</v>
      </c>
      <c r="F1180">
        <f ca="1"/>
        <v>0.17546951571859448</v>
      </c>
    </row>
    <row r="1181" spans="5:6" x14ac:dyDescent="0.3">
      <c r="E1181">
        <f ca="1"/>
        <v>21.95000613046583</v>
      </c>
      <c r="F1181">
        <f ca="1"/>
        <v>0.15381631817226832</v>
      </c>
    </row>
    <row r="1182" spans="5:6" x14ac:dyDescent="0.3">
      <c r="E1182">
        <f ca="1"/>
        <v>21.418078541049624</v>
      </c>
      <c r="F1182">
        <f ca="1"/>
        <v>0.17492247408701084</v>
      </c>
    </row>
    <row r="1183" spans="5:6" x14ac:dyDescent="0.3">
      <c r="E1183">
        <f ca="1"/>
        <v>17.744649224768438</v>
      </c>
      <c r="F1183">
        <f ca="1"/>
        <v>0.13359874021475307</v>
      </c>
    </row>
    <row r="1184" spans="5:6" x14ac:dyDescent="0.3">
      <c r="E1184">
        <f ca="1"/>
        <v>20.212115018229326</v>
      </c>
      <c r="F1184">
        <f ca="1"/>
        <v>0.18387251315797215</v>
      </c>
    </row>
    <row r="1185" spans="5:6" x14ac:dyDescent="0.3">
      <c r="E1185">
        <f ca="1"/>
        <v>17.213608777921127</v>
      </c>
      <c r="F1185">
        <f ca="1"/>
        <v>8.7363577390124014E-2</v>
      </c>
    </row>
    <row r="1186" spans="5:6" x14ac:dyDescent="0.3">
      <c r="E1186">
        <f ca="1"/>
        <v>22.969154620472992</v>
      </c>
      <c r="F1186">
        <f ca="1"/>
        <v>7.0440252191120739E-2</v>
      </c>
    </row>
    <row r="1187" spans="5:6" x14ac:dyDescent="0.3">
      <c r="E1187">
        <f ca="1"/>
        <v>18.422539713688458</v>
      </c>
      <c r="F1187">
        <f ca="1"/>
        <v>0.17034447505217343</v>
      </c>
    </row>
    <row r="1188" spans="5:6" x14ac:dyDescent="0.3">
      <c r="E1188">
        <f ca="1"/>
        <v>19.684470560299747</v>
      </c>
      <c r="F1188">
        <f ca="1"/>
        <v>0.18385460891084751</v>
      </c>
    </row>
    <row r="1189" spans="5:6" x14ac:dyDescent="0.3">
      <c r="E1189">
        <f ca="1"/>
        <v>22.822579557271467</v>
      </c>
      <c r="F1189">
        <f ca="1"/>
        <v>8.3986665769628002E-2</v>
      </c>
    </row>
    <row r="1190" spans="5:6" x14ac:dyDescent="0.3">
      <c r="E1190">
        <f ca="1"/>
        <v>22.839722871421035</v>
      </c>
      <c r="F1190">
        <f ca="1"/>
        <v>8.2388550084273135E-2</v>
      </c>
    </row>
    <row r="1191" spans="5:6" x14ac:dyDescent="0.3">
      <c r="E1191">
        <f ca="1"/>
        <v>22.040236980878923</v>
      </c>
      <c r="F1191">
        <f ca="1"/>
        <v>0.14846578332403318</v>
      </c>
    </row>
    <row r="1192" spans="5:6" x14ac:dyDescent="0.3">
      <c r="E1192">
        <f ca="1"/>
        <v>17.689922528916977</v>
      </c>
      <c r="F1192">
        <f ca="1"/>
        <v>0.12937175432073111</v>
      </c>
    </row>
    <row r="1193" spans="5:6" x14ac:dyDescent="0.3">
      <c r="E1193">
        <f ca="1"/>
        <v>18.123301125359983</v>
      </c>
      <c r="F1193">
        <f ca="1"/>
        <v>0.15776806072371405</v>
      </c>
    </row>
    <row r="1194" spans="5:6" x14ac:dyDescent="0.3">
      <c r="E1194">
        <f ca="1"/>
        <v>22.306391564875142</v>
      </c>
      <c r="F1194">
        <f ca="1"/>
        <v>0.12966167885468871</v>
      </c>
    </row>
    <row r="1195" spans="5:6" x14ac:dyDescent="0.3">
      <c r="E1195">
        <f ca="1"/>
        <v>20.538709308451327</v>
      </c>
      <c r="F1195">
        <f ca="1"/>
        <v>0.18368601994180728</v>
      </c>
    </row>
    <row r="1196" spans="5:6" x14ac:dyDescent="0.3">
      <c r="E1196">
        <f ca="1"/>
        <v>20.839258709069867</v>
      </c>
      <c r="F1196">
        <f ca="1"/>
        <v>0.18275432317290061</v>
      </c>
    </row>
    <row r="1197" spans="5:6" x14ac:dyDescent="0.3">
      <c r="E1197">
        <f ca="1"/>
        <v>19.088148068863024</v>
      </c>
      <c r="F1197">
        <f ca="1"/>
        <v>0.18231436446388657</v>
      </c>
    </row>
    <row r="1198" spans="5:6" x14ac:dyDescent="0.3">
      <c r="E1198">
        <f ca="1"/>
        <v>20.50793108192811</v>
      </c>
      <c r="F1198">
        <f ca="1"/>
        <v>0.18372607154372025</v>
      </c>
    </row>
    <row r="1199" spans="5:6" x14ac:dyDescent="0.3">
      <c r="E1199">
        <f ca="1"/>
        <v>16.852458761644069</v>
      </c>
      <c r="F1199">
        <f ca="1"/>
        <v>5.4737665390088522E-2</v>
      </c>
    </row>
    <row r="1200" spans="5:6" x14ac:dyDescent="0.3">
      <c r="E1200">
        <f ca="1"/>
        <v>18.104683406159509</v>
      </c>
      <c r="F1200">
        <f ca="1"/>
        <v>0.15679794654104159</v>
      </c>
    </row>
    <row r="1201" spans="5:6" x14ac:dyDescent="0.3">
      <c r="E1201">
        <f ca="1"/>
        <v>17.566201425622808</v>
      </c>
      <c r="F1201">
        <f ca="1"/>
        <v>0.11923573429483365</v>
      </c>
    </row>
    <row r="1202" spans="5:6" x14ac:dyDescent="0.3">
      <c r="E1202">
        <f ca="1"/>
        <v>19.845595345465686</v>
      </c>
      <c r="F1202">
        <f ca="1"/>
        <v>0.1838758182773059</v>
      </c>
    </row>
    <row r="1203" spans="5:6" x14ac:dyDescent="0.3">
      <c r="E1203">
        <f ca="1"/>
        <v>22.479177106768155</v>
      </c>
      <c r="F1203">
        <f ca="1"/>
        <v>0.11533973399145682</v>
      </c>
    </row>
    <row r="1204" spans="5:6" x14ac:dyDescent="0.3">
      <c r="E1204">
        <f ca="1"/>
        <v>17.428771483349049</v>
      </c>
      <c r="F1204">
        <f ca="1"/>
        <v>0.10719616876725097</v>
      </c>
    </row>
    <row r="1205" spans="5:6" x14ac:dyDescent="0.3">
      <c r="E1205">
        <f ca="1"/>
        <v>22.100433216303369</v>
      </c>
      <c r="F1205">
        <f ca="1"/>
        <v>0.14459973261736681</v>
      </c>
    </row>
    <row r="1206" spans="5:6" x14ac:dyDescent="0.3">
      <c r="E1206">
        <f ca="1"/>
        <v>22.698045330133205</v>
      </c>
      <c r="F1206">
        <f ca="1"/>
        <v>9.5589742959774557E-2</v>
      </c>
    </row>
    <row r="1207" spans="5:6" x14ac:dyDescent="0.3">
      <c r="E1207">
        <f ca="1"/>
        <v>22.614682354368529</v>
      </c>
      <c r="F1207">
        <f ca="1"/>
        <v>0.10325976813492223</v>
      </c>
    </row>
    <row r="1208" spans="5:6" x14ac:dyDescent="0.3">
      <c r="E1208">
        <f ca="1"/>
        <v>19.013572752398254</v>
      </c>
      <c r="F1208">
        <f ca="1"/>
        <v>0.18174029249861093</v>
      </c>
    </row>
    <row r="1209" spans="5:6" x14ac:dyDescent="0.3">
      <c r="E1209">
        <f ca="1"/>
        <v>18.46229587736536</v>
      </c>
      <c r="F1209">
        <f ca="1"/>
        <v>0.17161312959587052</v>
      </c>
    </row>
    <row r="1210" spans="5:6" x14ac:dyDescent="0.3">
      <c r="E1210">
        <f ca="1"/>
        <v>18.363728488901213</v>
      </c>
      <c r="F1210">
        <f ca="1"/>
        <v>0.16830352313181576</v>
      </c>
    </row>
    <row r="1211" spans="5:6" x14ac:dyDescent="0.3">
      <c r="E1211">
        <f ca="1"/>
        <v>18.585836028142143</v>
      </c>
      <c r="F1211">
        <f ca="1"/>
        <v>0.17501853040352514</v>
      </c>
    </row>
    <row r="1212" spans="5:6" x14ac:dyDescent="0.3">
      <c r="E1212">
        <f ca="1"/>
        <v>17.746843641475987</v>
      </c>
      <c r="F1212">
        <f ca="1"/>
        <v>0.13376468913260831</v>
      </c>
    </row>
    <row r="1213" spans="5:6" x14ac:dyDescent="0.3">
      <c r="E1213">
        <f ca="1"/>
        <v>22.679035130478347</v>
      </c>
      <c r="F1213">
        <f ca="1"/>
        <v>9.7349673863824579E-2</v>
      </c>
    </row>
    <row r="1214" spans="5:6" x14ac:dyDescent="0.3">
      <c r="E1214">
        <f ca="1"/>
        <v>20.074649967271501</v>
      </c>
      <c r="F1214">
        <f ca="1"/>
        <v>0.1838770380580288</v>
      </c>
    </row>
    <row r="1215" spans="5:6" x14ac:dyDescent="0.3">
      <c r="E1215">
        <f ca="1"/>
        <v>18.848467912100357</v>
      </c>
      <c r="F1215">
        <f ca="1"/>
        <v>0.17992852323762806</v>
      </c>
    </row>
    <row r="1216" spans="5:6" x14ac:dyDescent="0.3">
      <c r="E1216">
        <f ca="1"/>
        <v>20.238221520420915</v>
      </c>
      <c r="F1216">
        <f ca="1"/>
        <v>0.18386979786998056</v>
      </c>
    </row>
    <row r="1217" spans="5:6" x14ac:dyDescent="0.3">
      <c r="E1217">
        <f ca="1"/>
        <v>19.762574261356043</v>
      </c>
      <c r="F1217">
        <f ca="1"/>
        <v>0.18386989506537793</v>
      </c>
    </row>
    <row r="1218" spans="5:6" x14ac:dyDescent="0.3">
      <c r="E1218">
        <f ca="1"/>
        <v>19.888080674113802</v>
      </c>
      <c r="F1218">
        <f ca="1"/>
        <v>0.18387675237918141</v>
      </c>
    </row>
    <row r="1219" spans="5:6" x14ac:dyDescent="0.3">
      <c r="E1219">
        <f ca="1"/>
        <v>22.167994982655873</v>
      </c>
      <c r="F1219">
        <f ca="1"/>
        <v>0.13998399937534325</v>
      </c>
    </row>
    <row r="1220" spans="5:6" x14ac:dyDescent="0.3">
      <c r="E1220">
        <f ca="1"/>
        <v>22.262458699587494</v>
      </c>
      <c r="F1220">
        <f ca="1"/>
        <v>0.13305930822000273</v>
      </c>
    </row>
    <row r="1221" spans="5:6" x14ac:dyDescent="0.3">
      <c r="E1221">
        <f ca="1"/>
        <v>19.111699604344864</v>
      </c>
      <c r="F1221">
        <f ca="1"/>
        <v>0.18246907197519854</v>
      </c>
    </row>
    <row r="1222" spans="5:6" x14ac:dyDescent="0.3">
      <c r="E1222">
        <f ca="1"/>
        <v>20.797664998450845</v>
      </c>
      <c r="F1222">
        <f ca="1"/>
        <v>0.18296038173329487</v>
      </c>
    </row>
    <row r="1223" spans="5:6" x14ac:dyDescent="0.3">
      <c r="E1223">
        <f ca="1"/>
        <v>21.348675336245183</v>
      </c>
      <c r="F1223">
        <f ca="1"/>
        <v>0.17651786794899169</v>
      </c>
    </row>
    <row r="1224" spans="5:6" x14ac:dyDescent="0.3">
      <c r="E1224">
        <f ca="1"/>
        <v>18.211567046367179</v>
      </c>
      <c r="F1224">
        <f ca="1"/>
        <v>0.16206005585698047</v>
      </c>
    </row>
    <row r="1225" spans="5:6" x14ac:dyDescent="0.3">
      <c r="E1225">
        <f ca="1"/>
        <v>20.784229671356726</v>
      </c>
      <c r="F1225">
        <f ca="1"/>
        <v>0.18302046113477538</v>
      </c>
    </row>
    <row r="1226" spans="5:6" x14ac:dyDescent="0.3">
      <c r="E1226">
        <f ca="1"/>
        <v>18.423394505625748</v>
      </c>
      <c r="F1226">
        <f ca="1"/>
        <v>0.17037267976474307</v>
      </c>
    </row>
    <row r="1227" spans="5:6" x14ac:dyDescent="0.3">
      <c r="E1227">
        <f ca="1"/>
        <v>18.75639540427769</v>
      </c>
      <c r="F1227">
        <f ca="1"/>
        <v>0.17852683948133671</v>
      </c>
    </row>
    <row r="1228" spans="5:6" x14ac:dyDescent="0.3">
      <c r="E1228">
        <f ca="1"/>
        <v>22.953158646266541</v>
      </c>
      <c r="F1228">
        <f ca="1"/>
        <v>7.1899924121696684E-2</v>
      </c>
    </row>
    <row r="1229" spans="5:6" x14ac:dyDescent="0.3">
      <c r="E1229">
        <f ca="1"/>
        <v>20.55398038010323</v>
      </c>
      <c r="F1229">
        <f ca="1"/>
        <v>0.18366342666380503</v>
      </c>
    </row>
    <row r="1230" spans="5:6" x14ac:dyDescent="0.3">
      <c r="E1230">
        <f ca="1"/>
        <v>22.326728713843568</v>
      </c>
      <c r="F1230">
        <f ca="1"/>
        <v>0.12805285895845558</v>
      </c>
    </row>
    <row r="1231" spans="5:6" x14ac:dyDescent="0.3">
      <c r="E1231">
        <f ca="1"/>
        <v>17.398946943695535</v>
      </c>
      <c r="F1231">
        <f ca="1"/>
        <v>0.10449980325090806</v>
      </c>
    </row>
    <row r="1232" spans="5:6" x14ac:dyDescent="0.3">
      <c r="E1232">
        <f ca="1"/>
        <v>17.769566014048351</v>
      </c>
      <c r="F1232">
        <f ca="1"/>
        <v>0.13546652322157132</v>
      </c>
    </row>
    <row r="1233" spans="5:6" x14ac:dyDescent="0.3">
      <c r="E1233">
        <f ca="1"/>
        <v>17.970372379340954</v>
      </c>
      <c r="F1233">
        <f ca="1"/>
        <v>0.14912268809621212</v>
      </c>
    </row>
    <row r="1234" spans="5:6" x14ac:dyDescent="0.3">
      <c r="E1234">
        <f ca="1"/>
        <v>19.322314680350473</v>
      </c>
      <c r="F1234">
        <f ca="1"/>
        <v>0.18339893049152539</v>
      </c>
    </row>
    <row r="1235" spans="5:6" x14ac:dyDescent="0.3">
      <c r="E1235">
        <f ca="1"/>
        <v>19.337319595500112</v>
      </c>
      <c r="F1235">
        <f ca="1"/>
        <v>0.18343984601681071</v>
      </c>
    </row>
    <row r="1236" spans="5:6" x14ac:dyDescent="0.3">
      <c r="E1236">
        <f ca="1"/>
        <v>21.72559324632736</v>
      </c>
      <c r="F1236">
        <f ca="1"/>
        <v>0.1648118140948526</v>
      </c>
    </row>
    <row r="1237" spans="5:6" x14ac:dyDescent="0.3">
      <c r="E1237">
        <f ca="1"/>
        <v>20.623189540762539</v>
      </c>
      <c r="F1237">
        <f ca="1"/>
        <v>0.18353503540107693</v>
      </c>
    </row>
    <row r="1238" spans="5:6" x14ac:dyDescent="0.3">
      <c r="E1238">
        <f ca="1"/>
        <v>21.306289805906019</v>
      </c>
      <c r="F1238">
        <f ca="1"/>
        <v>0.17738451522246518</v>
      </c>
    </row>
    <row r="1239" spans="5:6" x14ac:dyDescent="0.3">
      <c r="E1239">
        <f ca="1"/>
        <v>22.919782539738009</v>
      </c>
      <c r="F1239">
        <f ca="1"/>
        <v>7.4964174553417168E-2</v>
      </c>
    </row>
    <row r="1240" spans="5:6" x14ac:dyDescent="0.3">
      <c r="E1240">
        <f ca="1"/>
        <v>21.132694406693432</v>
      </c>
      <c r="F1240">
        <f ca="1"/>
        <v>0.18017807490245913</v>
      </c>
    </row>
    <row r="1241" spans="5:6" x14ac:dyDescent="0.3">
      <c r="E1241">
        <f ca="1"/>
        <v>21.121299913764368</v>
      </c>
      <c r="F1241">
        <f ca="1"/>
        <v>0.18032326145704572</v>
      </c>
    </row>
    <row r="1242" spans="5:6" x14ac:dyDescent="0.3">
      <c r="E1242">
        <f ca="1"/>
        <v>18.479011889448241</v>
      </c>
      <c r="F1242">
        <f ca="1"/>
        <v>0.17212062234431116</v>
      </c>
    </row>
    <row r="1243" spans="5:6" x14ac:dyDescent="0.3">
      <c r="E1243">
        <f ca="1"/>
        <v>22.673087328266543</v>
      </c>
      <c r="F1243">
        <f ca="1"/>
        <v>9.7899186305501498E-2</v>
      </c>
    </row>
    <row r="1244" spans="5:6" x14ac:dyDescent="0.3">
      <c r="E1244">
        <f ca="1"/>
        <v>19.604489155207215</v>
      </c>
      <c r="F1244">
        <f ca="1"/>
        <v>0.18382156794495061</v>
      </c>
    </row>
    <row r="1245" spans="5:6" x14ac:dyDescent="0.3">
      <c r="E1245">
        <f ca="1"/>
        <v>17.728130780259178</v>
      </c>
      <c r="F1245">
        <f ca="1"/>
        <v>0.13234067202254249</v>
      </c>
    </row>
    <row r="1246" spans="5:6" x14ac:dyDescent="0.3">
      <c r="E1246">
        <f ca="1"/>
        <v>24.15437764442364</v>
      </c>
      <c r="F1246">
        <f ca="1"/>
        <v>4.6500807462549329E-3</v>
      </c>
    </row>
    <row r="1247" spans="5:6" x14ac:dyDescent="0.3">
      <c r="E1247">
        <f ca="1"/>
        <v>21.923253001366643</v>
      </c>
      <c r="F1247">
        <f ca="1"/>
        <v>0.15529951185756263</v>
      </c>
    </row>
    <row r="1248" spans="5:6" x14ac:dyDescent="0.3">
      <c r="E1248">
        <f ca="1"/>
        <v>22.448591444391955</v>
      </c>
      <c r="F1248">
        <f ca="1"/>
        <v>0.11797524395447266</v>
      </c>
    </row>
    <row r="1249" spans="5:6" x14ac:dyDescent="0.3">
      <c r="E1249">
        <f ca="1"/>
        <v>18.705145661522572</v>
      </c>
      <c r="F1249">
        <f ca="1"/>
        <v>0.17760502409234977</v>
      </c>
    </row>
    <row r="1250" spans="5:6" x14ac:dyDescent="0.3">
      <c r="E1250">
        <f ca="1"/>
        <v>19.335165339799584</v>
      </c>
      <c r="F1250">
        <f ca="1"/>
        <v>0.18343413926906169</v>
      </c>
    </row>
    <row r="1251" spans="5:6" x14ac:dyDescent="0.3">
      <c r="E1251">
        <f ca="1"/>
        <v>19.711232610076252</v>
      </c>
      <c r="F1251">
        <f ca="1"/>
        <v>0.18386132457077453</v>
      </c>
    </row>
    <row r="1252" spans="5:6" x14ac:dyDescent="0.3">
      <c r="E1252">
        <f ca="1"/>
        <v>19.243313024858583</v>
      </c>
      <c r="F1252">
        <f ca="1"/>
        <v>0.18313438176550731</v>
      </c>
    </row>
    <row r="1253" spans="5:6" x14ac:dyDescent="0.3">
      <c r="E1253">
        <f ca="1"/>
        <v>17.99528532082018</v>
      </c>
      <c r="F1253">
        <f ca="1"/>
        <v>0.15063619063883876</v>
      </c>
    </row>
    <row r="1254" spans="5:6" x14ac:dyDescent="0.3">
      <c r="E1254">
        <f ca="1"/>
        <v>17.972196972111792</v>
      </c>
      <c r="F1254">
        <f ca="1"/>
        <v>0.1492349187358549</v>
      </c>
    </row>
    <row r="1255" spans="5:6" x14ac:dyDescent="0.3">
      <c r="E1255">
        <f ca="1"/>
        <v>22.656648342242732</v>
      </c>
      <c r="F1255">
        <f ca="1"/>
        <v>9.9414842088207361E-2</v>
      </c>
    </row>
    <row r="1256" spans="5:6" x14ac:dyDescent="0.3">
      <c r="E1256">
        <f ca="1"/>
        <v>21.172493860421184</v>
      </c>
      <c r="F1256">
        <f ca="1"/>
        <v>0.17963649921163294</v>
      </c>
    </row>
    <row r="1257" spans="5:6" x14ac:dyDescent="0.3">
      <c r="E1257">
        <f ca="1"/>
        <v>22.159795253793259</v>
      </c>
      <c r="F1257">
        <f ca="1"/>
        <v>0.14055951122120247</v>
      </c>
    </row>
    <row r="1258" spans="5:6" x14ac:dyDescent="0.3">
      <c r="E1258">
        <f ca="1"/>
        <v>21.141205407357077</v>
      </c>
      <c r="F1258">
        <f ca="1"/>
        <v>0.18006681120516996</v>
      </c>
    </row>
    <row r="1259" spans="5:6" x14ac:dyDescent="0.3">
      <c r="E1259">
        <f ca="1"/>
        <v>17.633178466590135</v>
      </c>
      <c r="F1259">
        <f ca="1"/>
        <v>0.12481743052809781</v>
      </c>
    </row>
    <row r="1260" spans="5:6" x14ac:dyDescent="0.3">
      <c r="E1260">
        <f ca="1"/>
        <v>21.494136817326243</v>
      </c>
      <c r="F1260">
        <f ca="1"/>
        <v>0.17290444981674435</v>
      </c>
    </row>
    <row r="1261" spans="5:6" x14ac:dyDescent="0.3">
      <c r="E1261">
        <f ca="1"/>
        <v>17.916172634138839</v>
      </c>
      <c r="F1261">
        <f ca="1"/>
        <v>0.14568968691385989</v>
      </c>
    </row>
    <row r="1262" spans="5:6" x14ac:dyDescent="0.3">
      <c r="E1262">
        <f ca="1"/>
        <v>19.267211433791161</v>
      </c>
      <c r="F1262">
        <f ca="1"/>
        <v>0.18322370031538532</v>
      </c>
    </row>
    <row r="1263" spans="5:6" x14ac:dyDescent="0.3">
      <c r="E1263">
        <f ca="1"/>
        <v>21.10111844799443</v>
      </c>
      <c r="F1263">
        <f ca="1"/>
        <v>0.18057003562979612</v>
      </c>
    </row>
    <row r="1264" spans="5:6" x14ac:dyDescent="0.3">
      <c r="E1264">
        <f ca="1"/>
        <v>19.605448011556526</v>
      </c>
      <c r="F1264">
        <f ca="1"/>
        <v>0.18382210450850359</v>
      </c>
    </row>
    <row r="1265" spans="5:6" x14ac:dyDescent="0.3">
      <c r="E1265">
        <f ca="1"/>
        <v>22.716373876117224</v>
      </c>
      <c r="F1265">
        <f ca="1"/>
        <v>9.3888403137149481E-2</v>
      </c>
    </row>
    <row r="1266" spans="5:6" x14ac:dyDescent="0.3">
      <c r="E1266">
        <f ca="1"/>
        <v>18.844831009608072</v>
      </c>
      <c r="F1266">
        <f ca="1"/>
        <v>0.17987895176033461</v>
      </c>
    </row>
    <row r="1267" spans="5:6" x14ac:dyDescent="0.3">
      <c r="E1267">
        <f ca="1"/>
        <v>22.846530584401364</v>
      </c>
      <c r="F1267">
        <f ca="1"/>
        <v>8.1754453074124836E-2</v>
      </c>
    </row>
    <row r="1268" spans="5:6" x14ac:dyDescent="0.3">
      <c r="E1268">
        <f ca="1"/>
        <v>18.423102359705364</v>
      </c>
      <c r="F1268">
        <f ca="1"/>
        <v>0.17036304475207006</v>
      </c>
    </row>
    <row r="1269" spans="5:6" x14ac:dyDescent="0.3">
      <c r="E1269">
        <f ca="1"/>
        <v>19.154877435381152</v>
      </c>
      <c r="F1269">
        <f ca="1"/>
        <v>0.18272271314906571</v>
      </c>
    </row>
    <row r="1270" spans="5:6" x14ac:dyDescent="0.3">
      <c r="E1270">
        <f ca="1"/>
        <v>20.475598903718513</v>
      </c>
      <c r="F1270">
        <f ca="1"/>
        <v>0.18376099875477858</v>
      </c>
    </row>
    <row r="1271" spans="5:6" x14ac:dyDescent="0.3">
      <c r="E1271">
        <f ca="1"/>
        <v>22.138297405251507</v>
      </c>
      <c r="F1271">
        <f ca="1"/>
        <v>0.14204842141978699</v>
      </c>
    </row>
    <row r="1272" spans="5:6" x14ac:dyDescent="0.3">
      <c r="E1272">
        <f ca="1"/>
        <v>22.316994643500156</v>
      </c>
      <c r="F1272">
        <f ca="1"/>
        <v>0.12882567637808354</v>
      </c>
    </row>
    <row r="1273" spans="5:6" x14ac:dyDescent="0.3">
      <c r="E1273">
        <f ca="1"/>
        <v>17.108910219408457</v>
      </c>
      <c r="F1273">
        <f ca="1"/>
        <v>7.7615200723982952E-2</v>
      </c>
    </row>
    <row r="1274" spans="5:6" x14ac:dyDescent="0.3">
      <c r="E1274">
        <f ca="1"/>
        <v>20.636409332853361</v>
      </c>
      <c r="F1274">
        <f ca="1"/>
        <v>0.18350510325887176</v>
      </c>
    </row>
    <row r="1275" spans="5:6" x14ac:dyDescent="0.3">
      <c r="E1275">
        <f ca="1"/>
        <v>18.82471718408318</v>
      </c>
      <c r="F1275">
        <f ca="1"/>
        <v>0.179596482284233</v>
      </c>
    </row>
    <row r="1276" spans="5:6" x14ac:dyDescent="0.3">
      <c r="E1276">
        <f ca="1"/>
        <v>19.812329195787235</v>
      </c>
      <c r="F1276">
        <f ca="1"/>
        <v>0.18387429259541627</v>
      </c>
    </row>
    <row r="1277" spans="5:6" x14ac:dyDescent="0.3">
      <c r="E1277">
        <f ca="1"/>
        <v>21.009253761958494</v>
      </c>
      <c r="F1277">
        <f ca="1"/>
        <v>0.18153684011035626</v>
      </c>
    </row>
    <row r="1278" spans="5:6" x14ac:dyDescent="0.3">
      <c r="E1278">
        <f ca="1"/>
        <v>21.888405787636881</v>
      </c>
      <c r="F1278">
        <f ca="1"/>
        <v>0.1571607030418041</v>
      </c>
    </row>
    <row r="1279" spans="5:6" x14ac:dyDescent="0.3">
      <c r="E1279">
        <f ca="1"/>
        <v>18.279865153530679</v>
      </c>
      <c r="F1279">
        <f ca="1"/>
        <v>0.16503915738263497</v>
      </c>
    </row>
    <row r="1280" spans="5:6" x14ac:dyDescent="0.3">
      <c r="E1280">
        <f ca="1"/>
        <v>17.75956346388687</v>
      </c>
      <c r="F1280">
        <f ca="1"/>
        <v>0.13472109039579774</v>
      </c>
    </row>
    <row r="1281" spans="5:6" x14ac:dyDescent="0.3">
      <c r="E1281">
        <f ca="1"/>
        <v>20.94789358893734</v>
      </c>
      <c r="F1281">
        <f ca="1"/>
        <v>0.18205355493622005</v>
      </c>
    </row>
    <row r="1282" spans="5:6" x14ac:dyDescent="0.3">
      <c r="E1282">
        <f ca="1"/>
        <v>19.084375267538846</v>
      </c>
      <c r="F1282">
        <f ca="1"/>
        <v>0.18228845273950869</v>
      </c>
    </row>
    <row r="1283" spans="5:6" x14ac:dyDescent="0.3">
      <c r="E1283">
        <f ca="1"/>
        <v>18.054738261589435</v>
      </c>
      <c r="F1283">
        <f ca="1"/>
        <v>0.15408279320032151</v>
      </c>
    </row>
    <row r="1284" spans="5:6" x14ac:dyDescent="0.3">
      <c r="E1284">
        <f ca="1"/>
        <v>22.074736804873123</v>
      </c>
      <c r="F1284">
        <f ca="1"/>
        <v>0.14627881997023334</v>
      </c>
    </row>
    <row r="1285" spans="5:6" x14ac:dyDescent="0.3">
      <c r="E1285">
        <f ca="1"/>
        <v>17.866247463032735</v>
      </c>
      <c r="F1285">
        <f ca="1"/>
        <v>0.14235946927739115</v>
      </c>
    </row>
    <row r="1286" spans="5:6" x14ac:dyDescent="0.3">
      <c r="E1286">
        <f ca="1"/>
        <v>19.179869389252307</v>
      </c>
      <c r="F1286">
        <f ca="1"/>
        <v>0.18285296115747282</v>
      </c>
    </row>
    <row r="1287" spans="5:6" x14ac:dyDescent="0.3">
      <c r="E1287">
        <f ca="1"/>
        <v>19.901986121683116</v>
      </c>
      <c r="F1287">
        <f ca="1"/>
        <v>0.18387689904929097</v>
      </c>
    </row>
    <row r="1288" spans="5:6" x14ac:dyDescent="0.3">
      <c r="E1288">
        <f ca="1"/>
        <v>22.620110523207817</v>
      </c>
      <c r="F1288">
        <f ca="1"/>
        <v>0.10276463141666307</v>
      </c>
    </row>
    <row r="1289" spans="5:6" x14ac:dyDescent="0.3">
      <c r="E1289">
        <f ca="1"/>
        <v>17.688419014974432</v>
      </c>
      <c r="F1289">
        <f ca="1"/>
        <v>0.1292532793613777</v>
      </c>
    </row>
    <row r="1290" spans="5:6" x14ac:dyDescent="0.3">
      <c r="E1290">
        <f ca="1"/>
        <v>18.909971987019027</v>
      </c>
      <c r="F1290">
        <f ca="1"/>
        <v>0.1807001307481193</v>
      </c>
    </row>
    <row r="1291" spans="5:6" x14ac:dyDescent="0.3">
      <c r="E1291">
        <f ca="1"/>
        <v>21.109023034264396</v>
      </c>
      <c r="F1291">
        <f ca="1"/>
        <v>0.18047493985703095</v>
      </c>
    </row>
    <row r="1292" spans="5:6" x14ac:dyDescent="0.3">
      <c r="E1292">
        <f ca="1"/>
        <v>19.663399045795547</v>
      </c>
      <c r="F1292">
        <f ca="1"/>
        <v>0.18384796989152671</v>
      </c>
    </row>
    <row r="1293" spans="5:6" x14ac:dyDescent="0.3">
      <c r="E1293">
        <f ca="1"/>
        <v>22.356020984086769</v>
      </c>
      <c r="F1293">
        <f ca="1"/>
        <v>0.12569715104979337</v>
      </c>
    </row>
    <row r="1294" spans="5:6" x14ac:dyDescent="0.3">
      <c r="E1294">
        <f ca="1"/>
        <v>19.66899727490912</v>
      </c>
      <c r="F1294">
        <f ca="1"/>
        <v>0.18384986042089133</v>
      </c>
    </row>
    <row r="1295" spans="5:6" x14ac:dyDescent="0.3">
      <c r="E1295">
        <f ca="1"/>
        <v>22.673118479452214</v>
      </c>
      <c r="F1295">
        <f ca="1"/>
        <v>9.789630977297889E-2</v>
      </c>
    </row>
    <row r="1296" spans="5:6" x14ac:dyDescent="0.3">
      <c r="E1296">
        <f ca="1"/>
        <v>18.890112216361143</v>
      </c>
      <c r="F1296">
        <f ca="1"/>
        <v>0.18046441541469646</v>
      </c>
    </row>
    <row r="1297" spans="5:6" x14ac:dyDescent="0.3">
      <c r="E1297">
        <f ca="1"/>
        <v>20.966671473171726</v>
      </c>
      <c r="F1297">
        <f ca="1"/>
        <v>0.18190550564864713</v>
      </c>
    </row>
    <row r="1298" spans="5:6" x14ac:dyDescent="0.3">
      <c r="E1298">
        <f ca="1"/>
        <v>20.293206368891031</v>
      </c>
      <c r="F1298">
        <f ca="1"/>
        <v>0.18386033147128575</v>
      </c>
    </row>
    <row r="1299" spans="5:6" x14ac:dyDescent="0.3">
      <c r="E1299">
        <f ca="1"/>
        <v>15.632336857787163</v>
      </c>
      <c r="F1299">
        <f ca="1"/>
        <v>2.0575689833440543E-3</v>
      </c>
    </row>
    <row r="1300" spans="5:6" x14ac:dyDescent="0.3">
      <c r="E1300">
        <f ca="1"/>
        <v>19.340569907591117</v>
      </c>
      <c r="F1300">
        <f ca="1"/>
        <v>0.18344835190519423</v>
      </c>
    </row>
    <row r="1301" spans="5:6" x14ac:dyDescent="0.3">
      <c r="E1301">
        <f ca="1"/>
        <v>18.454925946365975</v>
      </c>
      <c r="F1301">
        <f ca="1"/>
        <v>0.17138454927495789</v>
      </c>
    </row>
    <row r="1302" spans="5:6" x14ac:dyDescent="0.3">
      <c r="E1302">
        <f ca="1"/>
        <v>22.71203147967271</v>
      </c>
      <c r="F1302">
        <f ca="1"/>
        <v>9.4291839377104683E-2</v>
      </c>
    </row>
    <row r="1303" spans="5:6" x14ac:dyDescent="0.3">
      <c r="E1303">
        <f ca="1"/>
        <v>19.88227168825766</v>
      </c>
      <c r="F1303">
        <f ca="1"/>
        <v>0.1838766724738467</v>
      </c>
    </row>
    <row r="1304" spans="5:6" x14ac:dyDescent="0.3">
      <c r="E1304">
        <f ca="1"/>
        <v>17.743878537677766</v>
      </c>
      <c r="F1304">
        <f ca="1"/>
        <v>0.1335403922840033</v>
      </c>
    </row>
    <row r="1305" spans="5:6" x14ac:dyDescent="0.3">
      <c r="E1305">
        <f ca="1"/>
        <v>22.02639908859776</v>
      </c>
      <c r="F1305">
        <f ca="1"/>
        <v>0.14932112630819086</v>
      </c>
    </row>
    <row r="1306" spans="5:6" x14ac:dyDescent="0.3">
      <c r="E1306">
        <f ca="1"/>
        <v>17.250799623905746</v>
      </c>
      <c r="F1306">
        <f ca="1"/>
        <v>9.0832918906161561E-2</v>
      </c>
    </row>
    <row r="1307" spans="5:6" x14ac:dyDescent="0.3">
      <c r="E1307">
        <f ca="1"/>
        <v>23.300163236322369</v>
      </c>
      <c r="F1307">
        <f ca="1"/>
        <v>4.2515891964822916E-2</v>
      </c>
    </row>
    <row r="1308" spans="5:6" x14ac:dyDescent="0.3">
      <c r="E1308">
        <f ca="1"/>
        <v>20.089990146244062</v>
      </c>
      <c r="F1308">
        <f ca="1"/>
        <v>0.18387695967829215</v>
      </c>
    </row>
    <row r="1309" spans="5:6" x14ac:dyDescent="0.3">
      <c r="E1309">
        <f ca="1"/>
        <v>22.814833476360128</v>
      </c>
      <c r="F1309">
        <f ca="1"/>
        <v>8.4709234689825427E-2</v>
      </c>
    </row>
    <row r="1310" spans="5:6" x14ac:dyDescent="0.3">
      <c r="E1310">
        <f ca="1"/>
        <v>16.321773512495209</v>
      </c>
      <c r="F1310">
        <f ca="1"/>
        <v>1.9191618491101004E-2</v>
      </c>
    </row>
    <row r="1311" spans="5:6" x14ac:dyDescent="0.3">
      <c r="E1311">
        <f ca="1"/>
        <v>19.802126816686187</v>
      </c>
      <c r="F1311">
        <f ca="1"/>
        <v>0.18387362849693484</v>
      </c>
    </row>
    <row r="1312" spans="5:6" x14ac:dyDescent="0.3">
      <c r="E1312">
        <f ca="1"/>
        <v>18.473103692435174</v>
      </c>
      <c r="F1312">
        <f ca="1"/>
        <v>0.17194298029881208</v>
      </c>
    </row>
    <row r="1313" spans="5:6" x14ac:dyDescent="0.3">
      <c r="E1313">
        <f ca="1"/>
        <v>18.940517152959913</v>
      </c>
      <c r="F1313">
        <f ca="1"/>
        <v>0.18103889637517126</v>
      </c>
    </row>
    <row r="1314" spans="5:6" x14ac:dyDescent="0.3">
      <c r="E1314">
        <f ca="1"/>
        <v>18.397147238834251</v>
      </c>
      <c r="F1314">
        <f ca="1"/>
        <v>0.16948771164677076</v>
      </c>
    </row>
    <row r="1315" spans="5:6" x14ac:dyDescent="0.3">
      <c r="E1315">
        <f ca="1"/>
        <v>21.009780695386766</v>
      </c>
      <c r="F1315">
        <f ca="1"/>
        <v>0.18153198017025596</v>
      </c>
    </row>
    <row r="1316" spans="5:6" x14ac:dyDescent="0.3">
      <c r="E1316">
        <f ca="1"/>
        <v>20.562153876927365</v>
      </c>
      <c r="F1316">
        <f ca="1"/>
        <v>0.183650542004618</v>
      </c>
    </row>
    <row r="1317" spans="5:6" x14ac:dyDescent="0.3">
      <c r="E1317">
        <f ca="1"/>
        <v>21.824656974155829</v>
      </c>
      <c r="F1317">
        <f ca="1"/>
        <v>0.16035966338110905</v>
      </c>
    </row>
    <row r="1318" spans="5:6" x14ac:dyDescent="0.3">
      <c r="E1318">
        <f ca="1"/>
        <v>20.524883511015492</v>
      </c>
      <c r="F1318">
        <f ca="1"/>
        <v>0.18370488565164522</v>
      </c>
    </row>
    <row r="1319" spans="5:6" x14ac:dyDescent="0.3">
      <c r="E1319">
        <f ca="1"/>
        <v>18.39513834831746</v>
      </c>
      <c r="F1319">
        <f ca="1"/>
        <v>0.16941835663426358</v>
      </c>
    </row>
    <row r="1320" spans="5:6" x14ac:dyDescent="0.3">
      <c r="E1320">
        <f ca="1"/>
        <v>18.839088991468909</v>
      </c>
      <c r="F1320">
        <f ca="1"/>
        <v>0.1797997567881123</v>
      </c>
    </row>
    <row r="1321" spans="5:6" x14ac:dyDescent="0.3">
      <c r="E1321">
        <f ca="1"/>
        <v>19.736822078701778</v>
      </c>
      <c r="F1321">
        <f ca="1"/>
        <v>0.18386621856059618</v>
      </c>
    </row>
    <row r="1322" spans="5:6" x14ac:dyDescent="0.3">
      <c r="E1322">
        <f ca="1"/>
        <v>22.868996997355108</v>
      </c>
      <c r="F1322">
        <f ca="1"/>
        <v>7.9664698865089478E-2</v>
      </c>
    </row>
    <row r="1323" spans="5:6" x14ac:dyDescent="0.3">
      <c r="E1323">
        <f ca="1"/>
        <v>20.632633320803588</v>
      </c>
      <c r="F1323">
        <f ca="1"/>
        <v>0.18351384522966044</v>
      </c>
    </row>
    <row r="1324" spans="5:6" x14ac:dyDescent="0.3">
      <c r="E1324">
        <f ca="1"/>
        <v>20.326650293580784</v>
      </c>
      <c r="F1324">
        <f ca="1"/>
        <v>0.18385126546956862</v>
      </c>
    </row>
    <row r="1325" spans="5:6" x14ac:dyDescent="0.3">
      <c r="E1325">
        <f ca="1"/>
        <v>23.010009255834245</v>
      </c>
      <c r="F1325">
        <f ca="1"/>
        <v>6.6743374432226693E-2</v>
      </c>
    </row>
    <row r="1326" spans="5:6" x14ac:dyDescent="0.3">
      <c r="E1326">
        <f ca="1"/>
        <v>17.52963543403752</v>
      </c>
      <c r="F1326">
        <f ca="1"/>
        <v>0.11610303265251461</v>
      </c>
    </row>
    <row r="1327" spans="5:6" x14ac:dyDescent="0.3">
      <c r="E1327">
        <f ca="1"/>
        <v>18.734124471286023</v>
      </c>
      <c r="F1327">
        <f ca="1"/>
        <v>0.17813936716591425</v>
      </c>
    </row>
    <row r="1328" spans="5:6" x14ac:dyDescent="0.3">
      <c r="E1328">
        <f ca="1"/>
        <v>20.985052973842933</v>
      </c>
      <c r="F1328">
        <f ca="1"/>
        <v>0.18175210661001359</v>
      </c>
    </row>
    <row r="1329" spans="5:6" x14ac:dyDescent="0.3">
      <c r="E1329">
        <f ca="1"/>
        <v>19.81637131382799</v>
      </c>
      <c r="F1329">
        <f ca="1"/>
        <v>0.18387452747204028</v>
      </c>
    </row>
    <row r="1330" spans="5:6" x14ac:dyDescent="0.3">
      <c r="E1330">
        <f ca="1"/>
        <v>20.763017878231881</v>
      </c>
      <c r="F1330">
        <f ca="1"/>
        <v>0.18310926428685073</v>
      </c>
    </row>
    <row r="1331" spans="5:6" x14ac:dyDescent="0.3">
      <c r="E1331">
        <f ca="1"/>
        <v>21.558981771212189</v>
      </c>
      <c r="F1331">
        <f ca="1"/>
        <v>0.17094505587117206</v>
      </c>
    </row>
    <row r="1332" spans="5:6" x14ac:dyDescent="0.3">
      <c r="E1332">
        <f ca="1"/>
        <v>19.540498895149373</v>
      </c>
      <c r="F1332">
        <f ca="1"/>
        <v>0.18377593444660734</v>
      </c>
    </row>
    <row r="1333" spans="5:6" x14ac:dyDescent="0.3">
      <c r="E1333">
        <f ca="1"/>
        <v>20.912562675740599</v>
      </c>
      <c r="F1333">
        <f ca="1"/>
        <v>0.18230950728222103</v>
      </c>
    </row>
    <row r="1334" spans="5:6" x14ac:dyDescent="0.3">
      <c r="E1334">
        <f ca="1"/>
        <v>18.424745111909026</v>
      </c>
      <c r="F1334">
        <f ca="1"/>
        <v>0.17041716044145858</v>
      </c>
    </row>
    <row r="1335" spans="5:6" x14ac:dyDescent="0.3">
      <c r="E1335">
        <f ca="1"/>
        <v>21.35190461921151</v>
      </c>
      <c r="F1335">
        <f ca="1"/>
        <v>0.17644857863694272</v>
      </c>
    </row>
    <row r="1336" spans="5:6" x14ac:dyDescent="0.3">
      <c r="E1336">
        <f ca="1"/>
        <v>20.430513267766948</v>
      </c>
      <c r="F1336">
        <f ca="1"/>
        <v>0.18379914408528519</v>
      </c>
    </row>
    <row r="1337" spans="5:6" x14ac:dyDescent="0.3">
      <c r="E1337">
        <f ca="1"/>
        <v>19.684427425163829</v>
      </c>
      <c r="F1337">
        <f ca="1"/>
        <v>0.183854596605628</v>
      </c>
    </row>
    <row r="1338" spans="5:6" x14ac:dyDescent="0.3">
      <c r="E1338">
        <f ca="1"/>
        <v>22.050157242534176</v>
      </c>
      <c r="F1338">
        <f ca="1"/>
        <v>0.14784488166806445</v>
      </c>
    </row>
    <row r="1339" spans="5:6" x14ac:dyDescent="0.3">
      <c r="E1339">
        <f ca="1"/>
        <v>17.384573482459608</v>
      </c>
      <c r="F1339">
        <f ca="1"/>
        <v>0.10319193001490645</v>
      </c>
    </row>
    <row r="1340" spans="5:6" x14ac:dyDescent="0.3">
      <c r="E1340">
        <f ca="1"/>
        <v>21.005618604696405</v>
      </c>
      <c r="F1340">
        <f ca="1"/>
        <v>0.18157016408953594</v>
      </c>
    </row>
    <row r="1341" spans="5:6" x14ac:dyDescent="0.3">
      <c r="E1341">
        <f ca="1"/>
        <v>20.049812337775862</v>
      </c>
      <c r="F1341">
        <f ca="1"/>
        <v>0.18387709457723353</v>
      </c>
    </row>
    <row r="1342" spans="5:6" x14ac:dyDescent="0.3">
      <c r="E1342">
        <f ca="1"/>
        <v>20.68238282474767</v>
      </c>
      <c r="F1342">
        <f ca="1"/>
        <v>0.18338555159207717</v>
      </c>
    </row>
    <row r="1343" spans="5:6" x14ac:dyDescent="0.3">
      <c r="E1343">
        <f ca="1"/>
        <v>18.933725188439954</v>
      </c>
      <c r="F1343">
        <f ca="1"/>
        <v>0.18096599922893064</v>
      </c>
    </row>
    <row r="1344" spans="5:6" x14ac:dyDescent="0.3">
      <c r="E1344">
        <f ca="1"/>
        <v>21.916549116128287</v>
      </c>
      <c r="F1344">
        <f ca="1"/>
        <v>0.15566377760790415</v>
      </c>
    </row>
    <row r="1345" spans="5:6" x14ac:dyDescent="0.3">
      <c r="E1345">
        <f ca="1"/>
        <v>22.088446166995165</v>
      </c>
      <c r="F1345">
        <f ca="1"/>
        <v>0.14538830837399716</v>
      </c>
    </row>
    <row r="1346" spans="5:6" x14ac:dyDescent="0.3">
      <c r="E1346">
        <f ca="1"/>
        <v>20.052379719137598</v>
      </c>
      <c r="F1346">
        <f ca="1"/>
        <v>0.18387709146531336</v>
      </c>
    </row>
    <row r="1347" spans="5:6" x14ac:dyDescent="0.3">
      <c r="E1347">
        <f ca="1"/>
        <v>21.44532323708896</v>
      </c>
      <c r="F1347">
        <f ca="1"/>
        <v>0.17423312122175352</v>
      </c>
    </row>
    <row r="1348" spans="5:6" x14ac:dyDescent="0.3">
      <c r="E1348">
        <f ca="1"/>
        <v>19.134102154259299</v>
      </c>
      <c r="F1348">
        <f ca="1"/>
        <v>0.18260535465787053</v>
      </c>
    </row>
    <row r="1349" spans="5:6" x14ac:dyDescent="0.3">
      <c r="E1349">
        <f ca="1"/>
        <v>21.463210952516015</v>
      </c>
      <c r="F1349">
        <f ca="1"/>
        <v>0.1737603841241406</v>
      </c>
    </row>
    <row r="1350" spans="5:6" x14ac:dyDescent="0.3">
      <c r="E1350">
        <f ca="1"/>
        <v>17.321539032814776</v>
      </c>
      <c r="F1350">
        <f ca="1"/>
        <v>9.7402745057861562E-2</v>
      </c>
    </row>
    <row r="1351" spans="5:6" x14ac:dyDescent="0.3">
      <c r="E1351">
        <f ca="1"/>
        <v>22.248698291286178</v>
      </c>
      <c r="F1351">
        <f ca="1"/>
        <v>0.13410096309192171</v>
      </c>
    </row>
    <row r="1352" spans="5:6" x14ac:dyDescent="0.3">
      <c r="E1352">
        <f ca="1"/>
        <v>19.71672825340454</v>
      </c>
      <c r="F1352">
        <f ca="1"/>
        <v>0.18386249222054213</v>
      </c>
    </row>
    <row r="1353" spans="5:6" x14ac:dyDescent="0.3">
      <c r="E1353">
        <f ca="1"/>
        <v>19.040147268642635</v>
      </c>
      <c r="F1353">
        <f ca="1"/>
        <v>0.18196026134184762</v>
      </c>
    </row>
    <row r="1354" spans="5:6" x14ac:dyDescent="0.3">
      <c r="E1354">
        <f ca="1"/>
        <v>22.560230521220191</v>
      </c>
      <c r="F1354">
        <f ca="1"/>
        <v>0.10818402978199114</v>
      </c>
    </row>
    <row r="1355" spans="5:6" x14ac:dyDescent="0.3">
      <c r="E1355">
        <f ca="1"/>
        <v>18.130104631898831</v>
      </c>
      <c r="F1355">
        <f ca="1"/>
        <v>0.15811690209793072</v>
      </c>
    </row>
    <row r="1356" spans="5:6" x14ac:dyDescent="0.3">
      <c r="E1356">
        <f ca="1"/>
        <v>17.743684544638857</v>
      </c>
      <c r="F1356">
        <f ca="1"/>
        <v>0.13352569986452864</v>
      </c>
    </row>
    <row r="1357" spans="5:6" x14ac:dyDescent="0.3">
      <c r="E1357">
        <f ca="1"/>
        <v>22.264394197078328</v>
      </c>
      <c r="F1357">
        <f ca="1"/>
        <v>0.13291191705981389</v>
      </c>
    </row>
    <row r="1358" spans="5:6" x14ac:dyDescent="0.3">
      <c r="E1358">
        <f ca="1"/>
        <v>19.689908337057666</v>
      </c>
      <c r="F1358">
        <f ca="1"/>
        <v>0.18385612020722919</v>
      </c>
    </row>
    <row r="1359" spans="5:6" x14ac:dyDescent="0.3">
      <c r="E1359">
        <f ca="1"/>
        <v>18.905332583039087</v>
      </c>
      <c r="F1359">
        <f ca="1"/>
        <v>0.1806461777654404</v>
      </c>
    </row>
    <row r="1360" spans="5:6" x14ac:dyDescent="0.3">
      <c r="E1360">
        <f ca="1"/>
        <v>18.570688205209525</v>
      </c>
      <c r="F1360">
        <f ca="1"/>
        <v>0.1746426813857668</v>
      </c>
    </row>
    <row r="1361" spans="5:6" x14ac:dyDescent="0.3">
      <c r="E1361">
        <f ca="1"/>
        <v>19.477325543730391</v>
      </c>
      <c r="F1361">
        <f ca="1"/>
        <v>0.18370776538116901</v>
      </c>
    </row>
    <row r="1362" spans="5:6" x14ac:dyDescent="0.3">
      <c r="E1362">
        <f ca="1"/>
        <v>19.671641096174589</v>
      </c>
      <c r="F1362">
        <f ca="1"/>
        <v>0.18385072054157187</v>
      </c>
    </row>
    <row r="1363" spans="5:6" x14ac:dyDescent="0.3">
      <c r="E1363">
        <f ca="1"/>
        <v>19.017592354897868</v>
      </c>
      <c r="F1363">
        <f ca="1"/>
        <v>0.1817747108559484</v>
      </c>
    </row>
    <row r="1364" spans="5:6" x14ac:dyDescent="0.3">
      <c r="E1364">
        <f ca="1"/>
        <v>21.581636274759379</v>
      </c>
      <c r="F1364">
        <f ca="1"/>
        <v>0.17020609122975205</v>
      </c>
    </row>
    <row r="1365" spans="5:6" x14ac:dyDescent="0.3">
      <c r="E1365">
        <f ca="1"/>
        <v>22.24864127604296</v>
      </c>
      <c r="F1365">
        <f ca="1"/>
        <v>0.13410525629918002</v>
      </c>
    </row>
    <row r="1366" spans="5:6" x14ac:dyDescent="0.3">
      <c r="E1366">
        <f ca="1"/>
        <v>17.073715084795779</v>
      </c>
      <c r="F1366">
        <f ca="1"/>
        <v>7.4365401096392642E-2</v>
      </c>
    </row>
    <row r="1367" spans="5:6" x14ac:dyDescent="0.3">
      <c r="E1367">
        <f ca="1"/>
        <v>19.875601400227453</v>
      </c>
      <c r="F1367">
        <f ca="1"/>
        <v>0.18387656492277454</v>
      </c>
    </row>
    <row r="1368" spans="5:6" x14ac:dyDescent="0.3">
      <c r="E1368">
        <f ca="1"/>
        <v>19.01995741265987</v>
      </c>
      <c r="F1368">
        <f ca="1"/>
        <v>0.18179476853815665</v>
      </c>
    </row>
    <row r="1369" spans="5:6" x14ac:dyDescent="0.3">
      <c r="E1369">
        <f ca="1"/>
        <v>19.828981830310468</v>
      </c>
      <c r="F1369">
        <f ca="1"/>
        <v>0.18387516673168228</v>
      </c>
    </row>
    <row r="1370" spans="5:6" x14ac:dyDescent="0.3">
      <c r="E1370">
        <f ca="1"/>
        <v>18.248821307002626</v>
      </c>
      <c r="F1370">
        <f ca="1"/>
        <v>0.1637214341477766</v>
      </c>
    </row>
    <row r="1371" spans="5:6" x14ac:dyDescent="0.3">
      <c r="E1371">
        <f ca="1"/>
        <v>20.186059410244141</v>
      </c>
      <c r="F1371">
        <f ca="1"/>
        <v>0.18387438807061052</v>
      </c>
    </row>
    <row r="1372" spans="5:6" x14ac:dyDescent="0.3">
      <c r="E1372">
        <f ca="1"/>
        <v>17.708163888762428</v>
      </c>
      <c r="F1372">
        <f ca="1"/>
        <v>0.13079929671337934</v>
      </c>
    </row>
    <row r="1373" spans="5:6" x14ac:dyDescent="0.3">
      <c r="E1373">
        <f ca="1"/>
        <v>19.853939176265595</v>
      </c>
      <c r="F1373">
        <f ca="1"/>
        <v>0.18387607537247697</v>
      </c>
    </row>
    <row r="1374" spans="5:6" x14ac:dyDescent="0.3">
      <c r="E1374">
        <f ca="1"/>
        <v>21.626960438893132</v>
      </c>
      <c r="F1374">
        <f ca="1"/>
        <v>0.1686400029537802</v>
      </c>
    </row>
    <row r="1375" spans="5:6" x14ac:dyDescent="0.3">
      <c r="E1375">
        <f ca="1"/>
        <v>19.701032026739853</v>
      </c>
      <c r="F1375">
        <f ca="1"/>
        <v>0.18385897345579838</v>
      </c>
    </row>
    <row r="1376" spans="5:6" x14ac:dyDescent="0.3">
      <c r="E1376">
        <f ca="1"/>
        <v>22.232833276904781</v>
      </c>
      <c r="F1376">
        <f ca="1"/>
        <v>0.13528825547297618</v>
      </c>
    </row>
    <row r="1377" spans="5:6" x14ac:dyDescent="0.3">
      <c r="E1377">
        <f ca="1"/>
        <v>17.782611925935448</v>
      </c>
      <c r="F1377">
        <f ca="1"/>
        <v>0.13642985744603606</v>
      </c>
    </row>
    <row r="1378" spans="5:6" x14ac:dyDescent="0.3">
      <c r="E1378">
        <f ca="1"/>
        <v>20.035746961330286</v>
      </c>
      <c r="F1378">
        <f ca="1"/>
        <v>0.18387710484667275</v>
      </c>
    </row>
    <row r="1379" spans="5:6" x14ac:dyDescent="0.3">
      <c r="E1379">
        <f ca="1"/>
        <v>18.888800390460734</v>
      </c>
      <c r="F1379">
        <f ca="1"/>
        <v>0.18044840396734343</v>
      </c>
    </row>
    <row r="1380" spans="5:6" x14ac:dyDescent="0.3">
      <c r="E1380">
        <f ca="1"/>
        <v>19.11046183719878</v>
      </c>
      <c r="F1380">
        <f ca="1"/>
        <v>0.1824612380205925</v>
      </c>
    </row>
    <row r="1381" spans="5:6" x14ac:dyDescent="0.3">
      <c r="E1381">
        <f ca="1"/>
        <v>18.529999886193984</v>
      </c>
      <c r="F1381">
        <f ca="1"/>
        <v>0.17357670723730476</v>
      </c>
    </row>
    <row r="1382" spans="5:6" x14ac:dyDescent="0.3">
      <c r="E1382">
        <f ca="1"/>
        <v>19.950535489321506</v>
      </c>
      <c r="F1382">
        <f ca="1"/>
        <v>0.18387709496353408</v>
      </c>
    </row>
    <row r="1383" spans="5:6" x14ac:dyDescent="0.3">
      <c r="E1383">
        <f ca="1"/>
        <v>20.05368759787531</v>
      </c>
      <c r="F1383">
        <f ca="1"/>
        <v>0.18387708969361058</v>
      </c>
    </row>
    <row r="1384" spans="5:6" x14ac:dyDescent="0.3">
      <c r="E1384">
        <f ca="1"/>
        <v>18.728330330752993</v>
      </c>
      <c r="F1384">
        <f ca="1"/>
        <v>0.17803529115400665</v>
      </c>
    </row>
    <row r="1385" spans="5:6" x14ac:dyDescent="0.3">
      <c r="E1385">
        <f ca="1"/>
        <v>18.855980865922888</v>
      </c>
      <c r="F1385">
        <f ca="1"/>
        <v>0.18002949109979213</v>
      </c>
    </row>
    <row r="1386" spans="5:6" x14ac:dyDescent="0.3">
      <c r="E1386">
        <f ca="1"/>
        <v>16.665960794140808</v>
      </c>
      <c r="F1386">
        <f ca="1"/>
        <v>3.9997553904064224E-2</v>
      </c>
    </row>
    <row r="1387" spans="5:6" x14ac:dyDescent="0.3">
      <c r="E1387">
        <f ca="1"/>
        <v>18.979757494537083</v>
      </c>
      <c r="F1387">
        <f ca="1"/>
        <v>0.18143393139143843</v>
      </c>
    </row>
    <row r="1388" spans="5:6" x14ac:dyDescent="0.3">
      <c r="E1388">
        <f ca="1"/>
        <v>21.911861173455112</v>
      </c>
      <c r="F1388">
        <f ca="1"/>
        <v>0.15591674442877901</v>
      </c>
    </row>
    <row r="1389" spans="5:6" x14ac:dyDescent="0.3">
      <c r="E1389">
        <f ca="1"/>
        <v>22.670805450256019</v>
      </c>
      <c r="F1389">
        <f ca="1"/>
        <v>9.8109853364871075E-2</v>
      </c>
    </row>
    <row r="1390" spans="5:6" x14ac:dyDescent="0.3">
      <c r="E1390">
        <f ca="1"/>
        <v>19.06939454922205</v>
      </c>
      <c r="F1390">
        <f ca="1"/>
        <v>0.18218239642093817</v>
      </c>
    </row>
    <row r="1391" spans="5:6" x14ac:dyDescent="0.3">
      <c r="E1391">
        <f ca="1"/>
        <v>18.868293035576702</v>
      </c>
      <c r="F1391">
        <f ca="1"/>
        <v>0.18019082678548706</v>
      </c>
    </row>
    <row r="1392" spans="5:6" x14ac:dyDescent="0.3">
      <c r="E1392">
        <f ca="1"/>
        <v>20.991574484187083</v>
      </c>
      <c r="F1392">
        <f ca="1"/>
        <v>0.18169560974916271</v>
      </c>
    </row>
    <row r="1393" spans="5:6" x14ac:dyDescent="0.3">
      <c r="E1393">
        <f ca="1"/>
        <v>17.481269598446247</v>
      </c>
      <c r="F1393">
        <f ca="1"/>
        <v>0.11187686605816033</v>
      </c>
    </row>
    <row r="1394" spans="5:6" x14ac:dyDescent="0.3">
      <c r="E1394">
        <f ca="1"/>
        <v>21.488115102306935</v>
      </c>
      <c r="F1394">
        <f ca="1"/>
        <v>0.17307500315009403</v>
      </c>
    </row>
    <row r="1395" spans="5:6" x14ac:dyDescent="0.3">
      <c r="E1395">
        <f ca="1"/>
        <v>21.265548671260031</v>
      </c>
      <c r="F1395">
        <f ca="1"/>
        <v>0.17814519765760997</v>
      </c>
    </row>
    <row r="1396" spans="5:6" x14ac:dyDescent="0.3">
      <c r="E1396">
        <f ca="1"/>
        <v>18.384735415169221</v>
      </c>
      <c r="F1396">
        <f ca="1"/>
        <v>0.16905548003734297</v>
      </c>
    </row>
    <row r="1397" spans="5:6" x14ac:dyDescent="0.3">
      <c r="E1397">
        <f ca="1"/>
        <v>20.618149727594961</v>
      </c>
      <c r="F1397">
        <f ca="1"/>
        <v>0.1835459575970603</v>
      </c>
    </row>
    <row r="1398" spans="5:6" x14ac:dyDescent="0.3">
      <c r="E1398">
        <f ca="1"/>
        <v>19.835165732954259</v>
      </c>
      <c r="F1398">
        <f ca="1"/>
        <v>0.1838754327207236</v>
      </c>
    </row>
    <row r="1399" spans="5:6" x14ac:dyDescent="0.3">
      <c r="E1399">
        <f ca="1"/>
        <v>20.381868556276483</v>
      </c>
      <c r="F1399">
        <f ca="1"/>
        <v>0.18382884256122314</v>
      </c>
    </row>
    <row r="1400" spans="5:6" x14ac:dyDescent="0.3">
      <c r="E1400">
        <f ca="1"/>
        <v>18.137691206034702</v>
      </c>
      <c r="F1400">
        <f ca="1"/>
        <v>0.15850232341989898</v>
      </c>
    </row>
    <row r="1401" spans="5:6" x14ac:dyDescent="0.3">
      <c r="E1401">
        <f ca="1"/>
        <v>18.217059843964446</v>
      </c>
      <c r="F1401">
        <f ca="1"/>
        <v>0.16231054948975451</v>
      </c>
    </row>
    <row r="1402" spans="5:6" x14ac:dyDescent="0.3">
      <c r="E1402">
        <f ca="1"/>
        <v>20.833588526604203</v>
      </c>
      <c r="F1402">
        <f ca="1"/>
        <v>0.18278427057120816</v>
      </c>
    </row>
    <row r="1403" spans="5:6" x14ac:dyDescent="0.3">
      <c r="E1403">
        <f ca="1"/>
        <v>21.316176560204038</v>
      </c>
      <c r="F1403">
        <f ca="1"/>
        <v>0.1771893729354439</v>
      </c>
    </row>
    <row r="1404" spans="5:6" x14ac:dyDescent="0.3">
      <c r="E1404">
        <f ca="1"/>
        <v>18.302824516100891</v>
      </c>
      <c r="F1404">
        <f ca="1"/>
        <v>0.16597528155156338</v>
      </c>
    </row>
    <row r="1405" spans="5:6" x14ac:dyDescent="0.3">
      <c r="E1405">
        <f ca="1"/>
        <v>17.560162666557428</v>
      </c>
      <c r="F1405">
        <f ca="1"/>
        <v>0.11872232662687596</v>
      </c>
    </row>
    <row r="1406" spans="5:6" x14ac:dyDescent="0.3">
      <c r="E1406">
        <f ca="1"/>
        <v>19.470986820645521</v>
      </c>
      <c r="F1406">
        <f ca="1"/>
        <v>0.18369940395274648</v>
      </c>
    </row>
    <row r="1407" spans="5:6" x14ac:dyDescent="0.3">
      <c r="E1407">
        <f ca="1"/>
        <v>18.670319359748774</v>
      </c>
      <c r="F1407">
        <f ca="1"/>
        <v>0.17691599533048352</v>
      </c>
    </row>
    <row r="1408" spans="5:6" x14ac:dyDescent="0.3">
      <c r="E1408">
        <f ca="1"/>
        <v>17.166479751434629</v>
      </c>
      <c r="F1408">
        <f ca="1"/>
        <v>8.2966567522700985E-2</v>
      </c>
    </row>
    <row r="1409" spans="5:6" x14ac:dyDescent="0.3">
      <c r="E1409">
        <f ca="1"/>
        <v>16.504414345117816</v>
      </c>
      <c r="F1409">
        <f ca="1"/>
        <v>2.910683260898967E-2</v>
      </c>
    </row>
    <row r="1410" spans="5:6" x14ac:dyDescent="0.3">
      <c r="E1410">
        <f ca="1"/>
        <v>20.655704572002598</v>
      </c>
      <c r="F1410">
        <f ca="1"/>
        <v>0.18345794836979984</v>
      </c>
    </row>
    <row r="1411" spans="5:6" x14ac:dyDescent="0.3">
      <c r="E1411">
        <f ca="1"/>
        <v>19.093147961075925</v>
      </c>
      <c r="F1411">
        <f ca="1"/>
        <v>0.18234821738582566</v>
      </c>
    </row>
    <row r="1412" spans="5:6" x14ac:dyDescent="0.3">
      <c r="E1412">
        <f ca="1"/>
        <v>21.517402809312472</v>
      </c>
      <c r="F1412">
        <f ca="1"/>
        <v>0.17222750565725847</v>
      </c>
    </row>
    <row r="1413" spans="5:6" x14ac:dyDescent="0.3">
      <c r="E1413">
        <f ca="1"/>
        <v>20.027157806297087</v>
      </c>
      <c r="F1413">
        <f ca="1"/>
        <v>0.18387710731860241</v>
      </c>
    </row>
    <row r="1414" spans="5:6" x14ac:dyDescent="0.3">
      <c r="E1414">
        <f ca="1"/>
        <v>19.261190726955228</v>
      </c>
      <c r="F1414">
        <f ca="1"/>
        <v>0.18320200014765955</v>
      </c>
    </row>
    <row r="1415" spans="5:6" x14ac:dyDescent="0.3">
      <c r="E1415">
        <f ca="1"/>
        <v>19.468765670996408</v>
      </c>
      <c r="F1415">
        <f ca="1"/>
        <v>0.18369640209096449</v>
      </c>
    </row>
    <row r="1416" spans="5:6" x14ac:dyDescent="0.3">
      <c r="E1416">
        <f ca="1"/>
        <v>21.180859733549266</v>
      </c>
      <c r="F1416">
        <f ca="1"/>
        <v>0.17951563109963231</v>
      </c>
    </row>
    <row r="1417" spans="5:6" x14ac:dyDescent="0.3">
      <c r="E1417">
        <f ca="1"/>
        <v>21.970120710197126</v>
      </c>
      <c r="F1417">
        <f ca="1"/>
        <v>0.15267004829318243</v>
      </c>
    </row>
    <row r="1418" spans="5:6" x14ac:dyDescent="0.3">
      <c r="E1418">
        <f ca="1"/>
        <v>17.223893805759673</v>
      </c>
      <c r="F1418">
        <f ca="1"/>
        <v>8.832343485980651E-2</v>
      </c>
    </row>
    <row r="1419" spans="5:6" x14ac:dyDescent="0.3">
      <c r="E1419">
        <f ca="1"/>
        <v>19.415379479619446</v>
      </c>
      <c r="F1419">
        <f ca="1"/>
        <v>0.18361212083501124</v>
      </c>
    </row>
    <row r="1420" spans="5:6" x14ac:dyDescent="0.3">
      <c r="E1420">
        <f ca="1"/>
        <v>19.460653930166494</v>
      </c>
      <c r="F1420">
        <f ca="1"/>
        <v>0.18368511533448223</v>
      </c>
    </row>
    <row r="1421" spans="5:6" x14ac:dyDescent="0.3">
      <c r="E1421">
        <f ca="1"/>
        <v>20.98056926949835</v>
      </c>
      <c r="F1421">
        <f ca="1"/>
        <v>0.18179031418590363</v>
      </c>
    </row>
    <row r="1422" spans="5:6" x14ac:dyDescent="0.3">
      <c r="E1422">
        <f ca="1"/>
        <v>18.286938936557867</v>
      </c>
      <c r="F1422">
        <f ca="1"/>
        <v>0.16533103787793968</v>
      </c>
    </row>
    <row r="1423" spans="5:6" x14ac:dyDescent="0.3">
      <c r="E1423">
        <f ca="1"/>
        <v>19.093298117532008</v>
      </c>
      <c r="F1423">
        <f ca="1"/>
        <v>0.1823492255311471</v>
      </c>
    </row>
    <row r="1424" spans="5:6" x14ac:dyDescent="0.3">
      <c r="E1424">
        <f ca="1"/>
        <v>19.330538954137346</v>
      </c>
      <c r="F1424">
        <f ca="1"/>
        <v>0.18342169544849785</v>
      </c>
    </row>
    <row r="1425" spans="5:6" x14ac:dyDescent="0.3">
      <c r="E1425">
        <f ca="1"/>
        <v>17.349071074744291</v>
      </c>
      <c r="F1425">
        <f ca="1"/>
        <v>9.9941009820479557E-2</v>
      </c>
    </row>
    <row r="1426" spans="5:6" x14ac:dyDescent="0.3">
      <c r="E1426">
        <f ca="1"/>
        <v>18.458018580343975</v>
      </c>
      <c r="F1426">
        <f ca="1"/>
        <v>0.1714808303372532</v>
      </c>
    </row>
    <row r="1427" spans="5:6" x14ac:dyDescent="0.3">
      <c r="E1427">
        <f ca="1"/>
        <v>21.326763751995856</v>
      </c>
      <c r="F1427">
        <f ca="1"/>
        <v>0.17697571919251656</v>
      </c>
    </row>
    <row r="1428" spans="5:6" x14ac:dyDescent="0.3">
      <c r="E1428">
        <f ca="1"/>
        <v>20.622815498114043</v>
      </c>
      <c r="F1428">
        <f ca="1"/>
        <v>0.18353585515875626</v>
      </c>
    </row>
    <row r="1429" spans="5:6" x14ac:dyDescent="0.3">
      <c r="E1429">
        <f ca="1"/>
        <v>17.234741261060122</v>
      </c>
      <c r="F1429">
        <f ca="1"/>
        <v>8.9335520318076331E-2</v>
      </c>
    </row>
    <row r="1430" spans="5:6" x14ac:dyDescent="0.3">
      <c r="E1430">
        <f ca="1"/>
        <v>21.276434780776949</v>
      </c>
      <c r="F1430">
        <f ca="1"/>
        <v>0.17794867244966411</v>
      </c>
    </row>
    <row r="1431" spans="5:6" x14ac:dyDescent="0.3">
      <c r="E1431">
        <f ca="1"/>
        <v>18.350090718548184</v>
      </c>
      <c r="F1431">
        <f ca="1"/>
        <v>0.16780146404143562</v>
      </c>
    </row>
    <row r="1432" spans="5:6" x14ac:dyDescent="0.3">
      <c r="E1432">
        <f ca="1"/>
        <v>16.895699591513058</v>
      </c>
      <c r="F1432">
        <f ca="1"/>
        <v>5.8427022424609905E-2</v>
      </c>
    </row>
    <row r="1433" spans="5:6" x14ac:dyDescent="0.3">
      <c r="E1433">
        <f ca="1"/>
        <v>18.035409269253599</v>
      </c>
      <c r="F1433">
        <f ca="1"/>
        <v>0.1529878480003255</v>
      </c>
    </row>
    <row r="1434" spans="5:6" x14ac:dyDescent="0.3">
      <c r="E1434">
        <f ca="1"/>
        <v>19.328685238362965</v>
      </c>
      <c r="F1434">
        <f ca="1"/>
        <v>0.18341663671068564</v>
      </c>
    </row>
    <row r="1435" spans="5:6" x14ac:dyDescent="0.3">
      <c r="E1435">
        <f ca="1"/>
        <v>18.344119328549571</v>
      </c>
      <c r="F1435">
        <f ca="1"/>
        <v>0.16757816121486677</v>
      </c>
    </row>
    <row r="1436" spans="5:6" x14ac:dyDescent="0.3">
      <c r="E1436">
        <f ca="1"/>
        <v>23.854169014330061</v>
      </c>
      <c r="F1436">
        <f ca="1"/>
        <v>1.2062166590226474E-2</v>
      </c>
    </row>
    <row r="1437" spans="5:6" x14ac:dyDescent="0.3">
      <c r="E1437">
        <f ca="1"/>
        <v>20.626993899522358</v>
      </c>
      <c r="F1437">
        <f ca="1"/>
        <v>0.18352661368271056</v>
      </c>
    </row>
    <row r="1438" spans="5:6" x14ac:dyDescent="0.3">
      <c r="E1438">
        <f ca="1"/>
        <v>16.337057091786541</v>
      </c>
      <c r="F1438">
        <f ca="1"/>
        <v>1.9921495457592406E-2</v>
      </c>
    </row>
    <row r="1439" spans="5:6" x14ac:dyDescent="0.3">
      <c r="E1439">
        <f ca="1"/>
        <v>20.533531590779834</v>
      </c>
      <c r="F1439">
        <f ca="1"/>
        <v>0.18369325755292357</v>
      </c>
    </row>
    <row r="1440" spans="5:6" x14ac:dyDescent="0.3">
      <c r="E1440">
        <f ca="1"/>
        <v>21.303167263255283</v>
      </c>
      <c r="F1440">
        <f ca="1"/>
        <v>0.17744527756838888</v>
      </c>
    </row>
    <row r="1441" spans="5:6" x14ac:dyDescent="0.3">
      <c r="E1441">
        <f ca="1"/>
        <v>21.438704642764794</v>
      </c>
      <c r="F1441">
        <f ca="1"/>
        <v>0.17440396334064001</v>
      </c>
    </row>
    <row r="1442" spans="5:6" x14ac:dyDescent="0.3">
      <c r="E1442">
        <f ca="1"/>
        <v>17.492152233534714</v>
      </c>
      <c r="F1442">
        <f ca="1"/>
        <v>0.11283545555573664</v>
      </c>
    </row>
    <row r="1443" spans="5:6" x14ac:dyDescent="0.3">
      <c r="E1443">
        <f ca="1"/>
        <v>20.136418605830993</v>
      </c>
      <c r="F1443">
        <f ca="1"/>
        <v>0.1838763223478494</v>
      </c>
    </row>
    <row r="1444" spans="5:6" x14ac:dyDescent="0.3">
      <c r="E1444">
        <f ca="1"/>
        <v>21.558928309202123</v>
      </c>
      <c r="F1444">
        <f ca="1"/>
        <v>0.17094676580673127</v>
      </c>
    </row>
    <row r="1445" spans="5:6" x14ac:dyDescent="0.3">
      <c r="E1445">
        <f ca="1"/>
        <v>21.031233127305203</v>
      </c>
      <c r="F1445">
        <f ca="1"/>
        <v>0.18132768599397531</v>
      </c>
    </row>
    <row r="1446" spans="5:6" x14ac:dyDescent="0.3">
      <c r="E1446">
        <f ca="1"/>
        <v>20.447270669897701</v>
      </c>
      <c r="F1446">
        <f ca="1"/>
        <v>0.18378628111983966</v>
      </c>
    </row>
    <row r="1447" spans="5:6" x14ac:dyDescent="0.3">
      <c r="E1447">
        <f ca="1"/>
        <v>20.954232187188666</v>
      </c>
      <c r="F1447">
        <f ca="1"/>
        <v>0.18200453853533483</v>
      </c>
    </row>
    <row r="1448" spans="5:6" x14ac:dyDescent="0.3">
      <c r="E1448">
        <f ca="1"/>
        <v>19.112365874194229</v>
      </c>
      <c r="F1448">
        <f ca="1"/>
        <v>0.18247327546812392</v>
      </c>
    </row>
    <row r="1449" spans="5:6" x14ac:dyDescent="0.3">
      <c r="E1449">
        <f ca="1"/>
        <v>19.557653384971395</v>
      </c>
      <c r="F1449">
        <f ca="1"/>
        <v>0.18379021434264689</v>
      </c>
    </row>
    <row r="1450" spans="5:6" x14ac:dyDescent="0.3">
      <c r="E1450">
        <f ca="1"/>
        <v>22.672709784865923</v>
      </c>
      <c r="F1450">
        <f ca="1"/>
        <v>9.7934047774470942E-2</v>
      </c>
    </row>
    <row r="1451" spans="5:6" x14ac:dyDescent="0.3">
      <c r="E1451">
        <f ca="1"/>
        <v>17.924080274984231</v>
      </c>
      <c r="F1451">
        <f ca="1"/>
        <v>0.1462024612029629</v>
      </c>
    </row>
    <row r="1452" spans="5:6" x14ac:dyDescent="0.3">
      <c r="E1452">
        <f ca="1"/>
        <v>19.514680208965231</v>
      </c>
      <c r="F1452">
        <f ca="1"/>
        <v>0.18375121429065069</v>
      </c>
    </row>
    <row r="1453" spans="5:6" x14ac:dyDescent="0.3">
      <c r="E1453">
        <f ca="1"/>
        <v>22.666379474336829</v>
      </c>
      <c r="F1453">
        <f ca="1"/>
        <v>9.8518215981238749E-2</v>
      </c>
    </row>
    <row r="1454" spans="5:6" x14ac:dyDescent="0.3">
      <c r="E1454">
        <f ca="1"/>
        <v>20.93437472621056</v>
      </c>
      <c r="F1454">
        <f ca="1"/>
        <v>0.18215490223085729</v>
      </c>
    </row>
    <row r="1455" spans="5:6" x14ac:dyDescent="0.3">
      <c r="E1455">
        <f ca="1"/>
        <v>21.633442897655769</v>
      </c>
      <c r="F1455">
        <f ca="1"/>
        <v>0.16840628077327227</v>
      </c>
    </row>
    <row r="1456" spans="5:6" x14ac:dyDescent="0.3">
      <c r="E1456">
        <f ca="1"/>
        <v>19.130614114446072</v>
      </c>
      <c r="F1456">
        <f ca="1"/>
        <v>0.18258481142745556</v>
      </c>
    </row>
    <row r="1457" spans="5:6" x14ac:dyDescent="0.3">
      <c r="E1457">
        <f ca="1"/>
        <v>17.349904407484843</v>
      </c>
      <c r="F1457">
        <f ca="1"/>
        <v>0.10001762115325233</v>
      </c>
    </row>
    <row r="1458" spans="5:6" x14ac:dyDescent="0.3">
      <c r="E1458">
        <f ca="1"/>
        <v>20.557212771095383</v>
      </c>
      <c r="F1458">
        <f ca="1"/>
        <v>0.18365839863271718</v>
      </c>
    </row>
    <row r="1459" spans="5:6" x14ac:dyDescent="0.3">
      <c r="E1459">
        <f ca="1"/>
        <v>20.264359068087504</v>
      </c>
      <c r="F1459">
        <f ca="1"/>
        <v>0.18386602174863101</v>
      </c>
    </row>
    <row r="1460" spans="5:6" x14ac:dyDescent="0.3">
      <c r="E1460">
        <f ca="1"/>
        <v>20.196716427451008</v>
      </c>
      <c r="F1460">
        <f ca="1"/>
        <v>0.18387370916226356</v>
      </c>
    </row>
    <row r="1461" spans="5:6" x14ac:dyDescent="0.3">
      <c r="E1461">
        <f ca="1"/>
        <v>19.140714209768237</v>
      </c>
      <c r="F1461">
        <f ca="1"/>
        <v>0.18264362768940531</v>
      </c>
    </row>
    <row r="1462" spans="5:6" x14ac:dyDescent="0.3">
      <c r="E1462">
        <f ca="1"/>
        <v>21.733935283209213</v>
      </c>
      <c r="F1462">
        <f ca="1"/>
        <v>0.16446079090786603</v>
      </c>
    </row>
    <row r="1463" spans="5:6" x14ac:dyDescent="0.3">
      <c r="E1463">
        <f ca="1"/>
        <v>17.539767817954477</v>
      </c>
      <c r="F1463">
        <f ca="1"/>
        <v>0.11697674702569595</v>
      </c>
    </row>
    <row r="1464" spans="5:6" x14ac:dyDescent="0.3">
      <c r="E1464">
        <f ca="1"/>
        <v>20.336993709778458</v>
      </c>
      <c r="F1464">
        <f ca="1"/>
        <v>0.18384783366487492</v>
      </c>
    </row>
    <row r="1465" spans="5:6" x14ac:dyDescent="0.3">
      <c r="E1465">
        <f ca="1"/>
        <v>18.756217321929135</v>
      </c>
      <c r="F1465">
        <f ca="1"/>
        <v>0.17852381927976474</v>
      </c>
    </row>
    <row r="1466" spans="5:6" x14ac:dyDescent="0.3">
      <c r="E1466">
        <f ca="1"/>
        <v>20.800609182346324</v>
      </c>
      <c r="F1466">
        <f ca="1"/>
        <v>0.1829468065347965</v>
      </c>
    </row>
    <row r="1467" spans="5:6" x14ac:dyDescent="0.3">
      <c r="E1467">
        <f ca="1"/>
        <v>17.856629885736769</v>
      </c>
      <c r="F1467">
        <f ca="1"/>
        <v>0.14169970920413547</v>
      </c>
    </row>
    <row r="1468" spans="5:6" x14ac:dyDescent="0.3">
      <c r="E1468">
        <f ca="1"/>
        <v>19.11503771010323</v>
      </c>
      <c r="F1468">
        <f ca="1"/>
        <v>0.18249003819118625</v>
      </c>
    </row>
    <row r="1469" spans="5:6" x14ac:dyDescent="0.3">
      <c r="E1469">
        <f ca="1"/>
        <v>22.303845082846003</v>
      </c>
      <c r="F1469">
        <f ca="1"/>
        <v>0.12986154605886549</v>
      </c>
    </row>
    <row r="1470" spans="5:6" x14ac:dyDescent="0.3">
      <c r="E1470">
        <f ca="1"/>
        <v>19.923400020241957</v>
      </c>
      <c r="F1470">
        <f ca="1"/>
        <v>0.18387703039839964</v>
      </c>
    </row>
    <row r="1471" spans="5:6" x14ac:dyDescent="0.3">
      <c r="E1471">
        <f ca="1"/>
        <v>18.768591609561014</v>
      </c>
      <c r="F1471">
        <f ca="1"/>
        <v>0.17873073332043185</v>
      </c>
    </row>
    <row r="1472" spans="5:6" x14ac:dyDescent="0.3">
      <c r="E1472">
        <f ca="1"/>
        <v>16.576756035140182</v>
      </c>
      <c r="F1472">
        <f ca="1"/>
        <v>3.3746957354074701E-2</v>
      </c>
    </row>
    <row r="1473" spans="5:6" x14ac:dyDescent="0.3">
      <c r="E1473">
        <f ca="1"/>
        <v>17.99194365845392</v>
      </c>
      <c r="F1473">
        <f ca="1"/>
        <v>0.15043554906683573</v>
      </c>
    </row>
    <row r="1474" spans="5:6" x14ac:dyDescent="0.3">
      <c r="E1474">
        <f ca="1"/>
        <v>21.393429330678408</v>
      </c>
      <c r="F1474">
        <f ca="1"/>
        <v>0.1755150164991629</v>
      </c>
    </row>
    <row r="1475" spans="5:6" x14ac:dyDescent="0.3">
      <c r="E1475">
        <f ca="1"/>
        <v>17.710809820428633</v>
      </c>
      <c r="F1475">
        <f ca="1"/>
        <v>0.13100483774065463</v>
      </c>
    </row>
    <row r="1476" spans="5:6" x14ac:dyDescent="0.3">
      <c r="E1476">
        <f ca="1"/>
        <v>18.605606195378112</v>
      </c>
      <c r="F1476">
        <f ca="1"/>
        <v>0.17549237748772892</v>
      </c>
    </row>
    <row r="1477" spans="5:6" x14ac:dyDescent="0.3">
      <c r="E1477">
        <f ca="1"/>
        <v>19.969723676685955</v>
      </c>
      <c r="F1477">
        <f ca="1"/>
        <v>0.18387710664601395</v>
      </c>
    </row>
    <row r="1478" spans="5:6" x14ac:dyDescent="0.3">
      <c r="E1478">
        <f ca="1"/>
        <v>18.288604142184376</v>
      </c>
      <c r="F1478">
        <f ca="1"/>
        <v>0.16539929879377074</v>
      </c>
    </row>
    <row r="1479" spans="5:6" x14ac:dyDescent="0.3">
      <c r="E1479">
        <f ca="1"/>
        <v>21.383013089618494</v>
      </c>
      <c r="F1479">
        <f ca="1"/>
        <v>0.17575671907352716</v>
      </c>
    </row>
    <row r="1480" spans="5:6" x14ac:dyDescent="0.3">
      <c r="E1480">
        <f ca="1"/>
        <v>20.244711848107784</v>
      </c>
      <c r="F1480">
        <f ca="1"/>
        <v>0.18386896801710176</v>
      </c>
    </row>
    <row r="1481" spans="5:6" x14ac:dyDescent="0.3">
      <c r="E1481">
        <f ca="1"/>
        <v>21.36132516653581</v>
      </c>
      <c r="F1481">
        <f ca="1"/>
        <v>0.17624374935003334</v>
      </c>
    </row>
    <row r="1482" spans="5:6" x14ac:dyDescent="0.3">
      <c r="E1482">
        <f ca="1"/>
        <v>18.085174331226082</v>
      </c>
      <c r="F1482">
        <f ca="1"/>
        <v>0.15575694512137239</v>
      </c>
    </row>
    <row r="1483" spans="5:6" x14ac:dyDescent="0.3">
      <c r="E1483">
        <f ca="1"/>
        <v>18.663647616907213</v>
      </c>
      <c r="F1483">
        <f ca="1"/>
        <v>0.17677798194024247</v>
      </c>
    </row>
    <row r="1484" spans="5:6" x14ac:dyDescent="0.3">
      <c r="E1484">
        <f ca="1"/>
        <v>22.76533749777554</v>
      </c>
      <c r="F1484">
        <f ca="1"/>
        <v>8.9328173378865672E-2</v>
      </c>
    </row>
    <row r="1485" spans="5:6" x14ac:dyDescent="0.3">
      <c r="E1485">
        <f ca="1"/>
        <v>17.0592765300309</v>
      </c>
      <c r="F1485">
        <f ca="1"/>
        <v>7.303883252702327E-2</v>
      </c>
    </row>
    <row r="1486" spans="5:6" x14ac:dyDescent="0.3">
      <c r="E1486">
        <f ca="1"/>
        <v>16.46652734465307</v>
      </c>
      <c r="F1486">
        <f ca="1"/>
        <v>2.6836151086614878E-2</v>
      </c>
    </row>
    <row r="1487" spans="5:6" x14ac:dyDescent="0.3">
      <c r="E1487">
        <f ca="1"/>
        <v>20.495727762652439</v>
      </c>
      <c r="F1487">
        <f ca="1"/>
        <v>0.18374006654160074</v>
      </c>
    </row>
    <row r="1488" spans="5:6" x14ac:dyDescent="0.3">
      <c r="E1488">
        <f ca="1"/>
        <v>21.380713121901653</v>
      </c>
      <c r="F1488">
        <f ca="1"/>
        <v>0.17580940190362693</v>
      </c>
    </row>
    <row r="1489" spans="5:6" x14ac:dyDescent="0.3">
      <c r="E1489">
        <f ca="1"/>
        <v>23.004615717989218</v>
      </c>
      <c r="F1489">
        <f ca="1"/>
        <v>6.722862591577361E-2</v>
      </c>
    </row>
    <row r="1490" spans="5:6" x14ac:dyDescent="0.3">
      <c r="E1490">
        <f ca="1"/>
        <v>18.030671981828874</v>
      </c>
      <c r="F1490">
        <f ca="1"/>
        <v>0.15271572708992748</v>
      </c>
    </row>
    <row r="1491" spans="5:6" x14ac:dyDescent="0.3">
      <c r="E1491">
        <f ca="1"/>
        <v>17.927354043167664</v>
      </c>
      <c r="F1491">
        <f ca="1"/>
        <v>0.14641356455399476</v>
      </c>
    </row>
    <row r="1492" spans="5:6" x14ac:dyDescent="0.3">
      <c r="E1492">
        <f ca="1"/>
        <v>23.087170134978091</v>
      </c>
      <c r="F1492">
        <f ca="1"/>
        <v>5.9911963055443766E-2</v>
      </c>
    </row>
    <row r="1493" spans="5:6" x14ac:dyDescent="0.3">
      <c r="E1493">
        <f ca="1"/>
        <v>19.705733163826238</v>
      </c>
      <c r="F1493">
        <f ca="1"/>
        <v>0.18386008744555921</v>
      </c>
    </row>
    <row r="1494" spans="5:6" x14ac:dyDescent="0.3">
      <c r="E1494">
        <f ca="1"/>
        <v>19.81782079492098</v>
      </c>
      <c r="F1494">
        <f ca="1"/>
        <v>0.18387460800714606</v>
      </c>
    </row>
    <row r="1495" spans="5:6" x14ac:dyDescent="0.3">
      <c r="E1495">
        <f ca="1"/>
        <v>18.375289582294609</v>
      </c>
      <c r="F1495">
        <f ca="1"/>
        <v>0.16872055115279222</v>
      </c>
    </row>
    <row r="1496" spans="5:6" x14ac:dyDescent="0.3">
      <c r="E1496">
        <f ca="1"/>
        <v>21.920762798947951</v>
      </c>
      <c r="F1496">
        <f ca="1"/>
        <v>0.15543516660942008</v>
      </c>
    </row>
    <row r="1497" spans="5:6" x14ac:dyDescent="0.3">
      <c r="E1497">
        <f ca="1"/>
        <v>17.31019716474621</v>
      </c>
      <c r="F1497">
        <f ca="1"/>
        <v>9.6353457709032281E-2</v>
      </c>
    </row>
    <row r="1498" spans="5:6" x14ac:dyDescent="0.3">
      <c r="E1498">
        <f ca="1"/>
        <v>18.60563417814576</v>
      </c>
      <c r="F1498">
        <f ca="1"/>
        <v>0.17549303494566235</v>
      </c>
    </row>
    <row r="1499" spans="5:6" x14ac:dyDescent="0.3">
      <c r="E1499">
        <f ca="1"/>
        <v>16.288283504888874</v>
      </c>
      <c r="F1499">
        <f ca="1"/>
        <v>1.7655400131800798E-2</v>
      </c>
    </row>
    <row r="1500" spans="5:6" x14ac:dyDescent="0.3">
      <c r="E1500">
        <f ca="1"/>
        <v>19.99027242823335</v>
      </c>
      <c r="F1500">
        <f ca="1"/>
        <v>0.18387710853314645</v>
      </c>
    </row>
    <row r="1501" spans="5:6" x14ac:dyDescent="0.3">
      <c r="E1501">
        <f ca="1"/>
        <v>22.735154103275352</v>
      </c>
      <c r="F1501">
        <f ca="1"/>
        <v>9.214143269525632E-2</v>
      </c>
    </row>
    <row r="1502" spans="5:6" x14ac:dyDescent="0.3">
      <c r="E1502">
        <f ca="1"/>
        <v>18.852559464977883</v>
      </c>
      <c r="F1502">
        <f ca="1"/>
        <v>0.17998374910993253</v>
      </c>
    </row>
    <row r="1503" spans="5:6" x14ac:dyDescent="0.3">
      <c r="E1503">
        <f ca="1"/>
        <v>16.902031050273276</v>
      </c>
      <c r="F1503">
        <f ca="1"/>
        <v>5.8974392788566907E-2</v>
      </c>
    </row>
    <row r="1504" spans="5:6" x14ac:dyDescent="0.3">
      <c r="E1504">
        <f ca="1"/>
        <v>18.85995821864358</v>
      </c>
      <c r="F1504">
        <f ca="1"/>
        <v>0.18008216683894609</v>
      </c>
    </row>
    <row r="1505" spans="5:6" x14ac:dyDescent="0.3">
      <c r="E1505">
        <f ca="1"/>
        <v>19.25172371213386</v>
      </c>
      <c r="F1505">
        <f ca="1"/>
        <v>0.18316679452804296</v>
      </c>
    </row>
    <row r="1506" spans="5:6" x14ac:dyDescent="0.3">
      <c r="E1506">
        <f ca="1"/>
        <v>19.938644588677846</v>
      </c>
      <c r="F1506">
        <f ca="1"/>
        <v>0.18387707638324796</v>
      </c>
    </row>
    <row r="1507" spans="5:6" x14ac:dyDescent="0.3">
      <c r="E1507">
        <f ca="1"/>
        <v>21.156708944368631</v>
      </c>
      <c r="F1507">
        <f ca="1"/>
        <v>0.17985782453511312</v>
      </c>
    </row>
    <row r="1508" spans="5:6" x14ac:dyDescent="0.3">
      <c r="E1508">
        <f ca="1"/>
        <v>18.165821825130262</v>
      </c>
      <c r="F1508">
        <f ca="1"/>
        <v>0.1598986873529315</v>
      </c>
    </row>
    <row r="1509" spans="5:6" x14ac:dyDescent="0.3">
      <c r="E1509">
        <f ca="1"/>
        <v>19.667983462701695</v>
      </c>
      <c r="F1509">
        <f ca="1"/>
        <v>0.18384952508127478</v>
      </c>
    </row>
    <row r="1510" spans="5:6" x14ac:dyDescent="0.3">
      <c r="E1510">
        <f ca="1"/>
        <v>17.901833281091591</v>
      </c>
      <c r="F1510">
        <f ca="1"/>
        <v>0.14474954447446239</v>
      </c>
    </row>
    <row r="1511" spans="5:6" x14ac:dyDescent="0.3">
      <c r="E1511">
        <f ca="1"/>
        <v>19.23857823167744</v>
      </c>
      <c r="F1511">
        <f ca="1"/>
        <v>0.18311565569949842</v>
      </c>
    </row>
    <row r="1512" spans="5:6" x14ac:dyDescent="0.3">
      <c r="E1512">
        <f ca="1"/>
        <v>21.982597976847128</v>
      </c>
      <c r="F1512">
        <f ca="1"/>
        <v>0.15194558254024346</v>
      </c>
    </row>
    <row r="1513" spans="5:6" x14ac:dyDescent="0.3">
      <c r="E1513">
        <f ca="1"/>
        <v>22.887236823309667</v>
      </c>
      <c r="F1513">
        <f ca="1"/>
        <v>7.7972168660912763E-2</v>
      </c>
    </row>
    <row r="1514" spans="5:6" x14ac:dyDescent="0.3">
      <c r="E1514">
        <f ca="1"/>
        <v>19.600033819944038</v>
      </c>
      <c r="F1514">
        <f ca="1"/>
        <v>0.18381902313484169</v>
      </c>
    </row>
    <row r="1515" spans="5:6" x14ac:dyDescent="0.3">
      <c r="E1515">
        <f ca="1"/>
        <v>18.976899379229923</v>
      </c>
      <c r="F1515">
        <f ca="1"/>
        <v>0.18140662430836416</v>
      </c>
    </row>
    <row r="1516" spans="5:6" x14ac:dyDescent="0.3">
      <c r="E1516">
        <f ca="1"/>
        <v>20.361573086366462</v>
      </c>
      <c r="F1516">
        <f ca="1"/>
        <v>0.18383831306598092</v>
      </c>
    </row>
    <row r="1517" spans="5:6" x14ac:dyDescent="0.3">
      <c r="E1517">
        <f ca="1"/>
        <v>20.00441226716271</v>
      </c>
      <c r="F1517">
        <f ca="1"/>
        <v>0.18387710855261244</v>
      </c>
    </row>
    <row r="1518" spans="5:6" x14ac:dyDescent="0.3">
      <c r="E1518">
        <f ca="1"/>
        <v>17.060067719429732</v>
      </c>
      <c r="F1518">
        <f ca="1"/>
        <v>7.3111411737158849E-2</v>
      </c>
    </row>
    <row r="1519" spans="5:6" x14ac:dyDescent="0.3">
      <c r="E1519">
        <f ca="1"/>
        <v>21.814026011087066</v>
      </c>
      <c r="F1519">
        <f ca="1"/>
        <v>0.16086744361467331</v>
      </c>
    </row>
    <row r="1520" spans="5:6" x14ac:dyDescent="0.3">
      <c r="E1520">
        <f ca="1"/>
        <v>20.571650235400703</v>
      </c>
      <c r="F1520">
        <f ca="1"/>
        <v>0.18363485065514254</v>
      </c>
    </row>
    <row r="1521" spans="5:6" x14ac:dyDescent="0.3">
      <c r="E1521">
        <f ca="1"/>
        <v>19.590520960504882</v>
      </c>
      <c r="F1521">
        <f ca="1"/>
        <v>0.18381329778376782</v>
      </c>
    </row>
    <row r="1522" spans="5:6" x14ac:dyDescent="0.3">
      <c r="E1522">
        <f ca="1"/>
        <v>17.489436057371005</v>
      </c>
      <c r="F1522">
        <f ca="1"/>
        <v>0.11259660435375249</v>
      </c>
    </row>
    <row r="1523" spans="5:6" x14ac:dyDescent="0.3">
      <c r="E1523">
        <f ca="1"/>
        <v>18.797094707843332</v>
      </c>
      <c r="F1523">
        <f ca="1"/>
        <v>0.17918500617002872</v>
      </c>
    </row>
    <row r="1524" spans="5:6" x14ac:dyDescent="0.3">
      <c r="E1524">
        <f ca="1"/>
        <v>21.689675123996189</v>
      </c>
      <c r="F1524">
        <f ca="1"/>
        <v>0.16627408898315402</v>
      </c>
    </row>
    <row r="1525" spans="5:6" x14ac:dyDescent="0.3">
      <c r="E1525">
        <f ca="1"/>
        <v>17.713837896237898</v>
      </c>
      <c r="F1525">
        <f ca="1"/>
        <v>0.13123958562406568</v>
      </c>
    </row>
    <row r="1526" spans="5:6" x14ac:dyDescent="0.3">
      <c r="E1526">
        <f ca="1"/>
        <v>17.138024136965509</v>
      </c>
      <c r="F1526">
        <f ca="1"/>
        <v>8.0317253023037771E-2</v>
      </c>
    </row>
    <row r="1527" spans="5:6" x14ac:dyDescent="0.3">
      <c r="E1527">
        <f ca="1"/>
        <v>20.575585588467256</v>
      </c>
      <c r="F1527">
        <f ca="1"/>
        <v>0.18362811501248824</v>
      </c>
    </row>
    <row r="1528" spans="5:6" x14ac:dyDescent="0.3">
      <c r="E1528">
        <f ca="1"/>
        <v>21.890355089593328</v>
      </c>
      <c r="F1528">
        <f ca="1"/>
        <v>0.15705869945621478</v>
      </c>
    </row>
    <row r="1529" spans="5:6" x14ac:dyDescent="0.3">
      <c r="E1529">
        <f ca="1"/>
        <v>22.721084061158415</v>
      </c>
      <c r="F1529">
        <f ca="1"/>
        <v>9.3450570268962377E-2</v>
      </c>
    </row>
    <row r="1530" spans="5:6" x14ac:dyDescent="0.3">
      <c r="E1530">
        <f ca="1"/>
        <v>17.184497542909131</v>
      </c>
      <c r="F1530">
        <f ca="1"/>
        <v>8.4646822094652394E-2</v>
      </c>
    </row>
    <row r="1531" spans="5:6" x14ac:dyDescent="0.3">
      <c r="E1531">
        <f ca="1"/>
        <v>18.486242853908017</v>
      </c>
      <c r="F1531">
        <f ca="1"/>
        <v>0.17233548168321985</v>
      </c>
    </row>
    <row r="1532" spans="5:6" x14ac:dyDescent="0.3">
      <c r="E1532">
        <f ca="1"/>
        <v>19.353289327352968</v>
      </c>
      <c r="F1532">
        <f ca="1"/>
        <v>0.1834804526589445</v>
      </c>
    </row>
    <row r="1533" spans="5:6" x14ac:dyDescent="0.3">
      <c r="E1533">
        <f ca="1"/>
        <v>15.997275212832704</v>
      </c>
      <c r="F1533">
        <f ca="1"/>
        <v>7.7303438382842777E-3</v>
      </c>
    </row>
    <row r="1534" spans="5:6" x14ac:dyDescent="0.3">
      <c r="E1534">
        <f ca="1"/>
        <v>21.982765512031079</v>
      </c>
      <c r="F1534">
        <f ca="1"/>
        <v>0.15193578506668595</v>
      </c>
    </row>
    <row r="1535" spans="5:6" x14ac:dyDescent="0.3">
      <c r="E1535">
        <f ca="1"/>
        <v>17.841623341616984</v>
      </c>
      <c r="F1535">
        <f ca="1"/>
        <v>0.14065865300359448</v>
      </c>
    </row>
    <row r="1536" spans="5:6" x14ac:dyDescent="0.3">
      <c r="E1536">
        <f ca="1"/>
        <v>17.367214985053891</v>
      </c>
      <c r="F1536">
        <f ca="1"/>
        <v>0.1016058596685635</v>
      </c>
    </row>
    <row r="1537" spans="5:6" x14ac:dyDescent="0.3">
      <c r="E1537">
        <f ca="1"/>
        <v>21.834335271090797</v>
      </c>
      <c r="F1537">
        <f ca="1"/>
        <v>0.15989103217001382</v>
      </c>
    </row>
    <row r="1538" spans="5:6" x14ac:dyDescent="0.3">
      <c r="E1538">
        <f ca="1"/>
        <v>19.757706837461967</v>
      </c>
      <c r="F1538">
        <f ca="1"/>
        <v>0.18386928510831871</v>
      </c>
    </row>
    <row r="1539" spans="5:6" x14ac:dyDescent="0.3">
      <c r="E1539">
        <f ca="1"/>
        <v>16.383884573848743</v>
      </c>
      <c r="F1539">
        <f ca="1"/>
        <v>2.2271050266574593E-2</v>
      </c>
    </row>
    <row r="1540" spans="5:6" x14ac:dyDescent="0.3">
      <c r="E1540">
        <f ca="1"/>
        <v>22.583315363897938</v>
      </c>
      <c r="F1540">
        <f ca="1"/>
        <v>0.10610640228506048</v>
      </c>
    </row>
    <row r="1541" spans="5:6" x14ac:dyDescent="0.3">
      <c r="E1541">
        <f ca="1"/>
        <v>22.629639301743953</v>
      </c>
      <c r="F1541">
        <f ca="1"/>
        <v>0.10189379519043451</v>
      </c>
    </row>
    <row r="1542" spans="5:6" x14ac:dyDescent="0.3">
      <c r="E1542">
        <f ca="1"/>
        <v>21.288110292273696</v>
      </c>
      <c r="F1542">
        <f ca="1"/>
        <v>0.17773248438156333</v>
      </c>
    </row>
    <row r="1543" spans="5:6" x14ac:dyDescent="0.3">
      <c r="E1543">
        <f ca="1"/>
        <v>21.740818036935131</v>
      </c>
      <c r="F1543">
        <f ca="1"/>
        <v>0.16416790651477434</v>
      </c>
    </row>
    <row r="1544" spans="5:6" x14ac:dyDescent="0.3">
      <c r="E1544">
        <f ca="1"/>
        <v>20.455896747742013</v>
      </c>
      <c r="F1544">
        <f ca="1"/>
        <v>0.18377907091954832</v>
      </c>
    </row>
    <row r="1545" spans="5:6" x14ac:dyDescent="0.3">
      <c r="E1545">
        <f ca="1"/>
        <v>19.836180996747473</v>
      </c>
      <c r="F1545">
        <f ca="1"/>
        <v>0.18387547362847978</v>
      </c>
    </row>
    <row r="1546" spans="5:6" x14ac:dyDescent="0.3">
      <c r="E1546">
        <f ca="1"/>
        <v>21.369076078870101</v>
      </c>
      <c r="F1546">
        <f ca="1"/>
        <v>0.17607218660444657</v>
      </c>
    </row>
    <row r="1547" spans="5:6" x14ac:dyDescent="0.3">
      <c r="E1547">
        <f ca="1"/>
        <v>18.515674951952214</v>
      </c>
      <c r="F1547">
        <f ca="1"/>
        <v>0.1731813778264992</v>
      </c>
    </row>
    <row r="1548" spans="5:6" x14ac:dyDescent="0.3">
      <c r="E1548">
        <f ca="1"/>
        <v>18.992157863836027</v>
      </c>
      <c r="F1548">
        <f ca="1"/>
        <v>0.1815498228014289</v>
      </c>
    </row>
    <row r="1549" spans="5:6" x14ac:dyDescent="0.3">
      <c r="E1549">
        <f ca="1"/>
        <v>18.88301230664856</v>
      </c>
      <c r="F1549">
        <f ca="1"/>
        <v>0.18037709485475825</v>
      </c>
    </row>
    <row r="1550" spans="5:6" x14ac:dyDescent="0.3">
      <c r="E1550">
        <f ca="1"/>
        <v>20.558584310981132</v>
      </c>
      <c r="F1550">
        <f ca="1"/>
        <v>0.18365623861165017</v>
      </c>
    </row>
    <row r="1551" spans="5:6" x14ac:dyDescent="0.3">
      <c r="E1551">
        <f ca="1"/>
        <v>20.0564604075965</v>
      </c>
      <c r="F1551">
        <f ca="1"/>
        <v>0.18387708548501003</v>
      </c>
    </row>
    <row r="1552" spans="5:6" x14ac:dyDescent="0.3">
      <c r="E1552">
        <f ca="1"/>
        <v>17.233251272639357</v>
      </c>
      <c r="F1552">
        <f ca="1"/>
        <v>8.919652432573616E-2</v>
      </c>
    </row>
    <row r="1553" spans="5:6" x14ac:dyDescent="0.3">
      <c r="E1553">
        <f ca="1"/>
        <v>17.975125345764475</v>
      </c>
      <c r="F1553">
        <f ca="1"/>
        <v>0.14941458628702456</v>
      </c>
    </row>
    <row r="1554" spans="5:6" x14ac:dyDescent="0.3">
      <c r="E1554">
        <f ca="1"/>
        <v>17.508932085022817</v>
      </c>
      <c r="F1554">
        <f ca="1"/>
        <v>0.1143049357623148</v>
      </c>
    </row>
    <row r="1555" spans="5:6" x14ac:dyDescent="0.3">
      <c r="E1555">
        <f ca="1"/>
        <v>19.992012271516554</v>
      </c>
      <c r="F1555">
        <f ca="1"/>
        <v>0.18387710854423148</v>
      </c>
    </row>
    <row r="1556" spans="5:6" x14ac:dyDescent="0.3">
      <c r="E1556">
        <f ca="1"/>
        <v>21.30831715492333</v>
      </c>
      <c r="F1556">
        <f ca="1"/>
        <v>0.17734484175670767</v>
      </c>
    </row>
    <row r="1557" spans="5:6" x14ac:dyDescent="0.3">
      <c r="E1557">
        <f ca="1"/>
        <v>22.001193253782084</v>
      </c>
      <c r="F1557">
        <f ca="1"/>
        <v>0.1508468299840752</v>
      </c>
    </row>
    <row r="1558" spans="5:6" x14ac:dyDescent="0.3">
      <c r="E1558">
        <f ca="1"/>
        <v>21.64490284968161</v>
      </c>
      <c r="F1558">
        <f ca="1"/>
        <v>0.1679870486922187</v>
      </c>
    </row>
    <row r="1559" spans="5:6" x14ac:dyDescent="0.3">
      <c r="E1559">
        <f ca="1"/>
        <v>21.070196649367343</v>
      </c>
      <c r="F1559">
        <f ca="1"/>
        <v>0.18092328101498659</v>
      </c>
    </row>
    <row r="1560" spans="5:6" x14ac:dyDescent="0.3">
      <c r="E1560">
        <f ca="1"/>
        <v>22.108112936469201</v>
      </c>
      <c r="F1560">
        <f ca="1"/>
        <v>0.1440896641277026</v>
      </c>
    </row>
    <row r="1561" spans="5:6" x14ac:dyDescent="0.3">
      <c r="E1561">
        <f ca="1"/>
        <v>19.307183787258712</v>
      </c>
      <c r="F1561">
        <f ca="1"/>
        <v>0.18335483586764104</v>
      </c>
    </row>
    <row r="1562" spans="5:6" x14ac:dyDescent="0.3">
      <c r="E1562">
        <f ca="1"/>
        <v>22.079030251034947</v>
      </c>
      <c r="F1562">
        <f ca="1"/>
        <v>0.14600124075335014</v>
      </c>
    </row>
    <row r="1563" spans="5:6" x14ac:dyDescent="0.3">
      <c r="E1563">
        <f ca="1"/>
        <v>21.986007412692977</v>
      </c>
      <c r="F1563">
        <f ca="1"/>
        <v>0.15174583380363604</v>
      </c>
    </row>
    <row r="1564" spans="5:6" x14ac:dyDescent="0.3">
      <c r="E1564">
        <f ca="1"/>
        <v>20.584636528586717</v>
      </c>
      <c r="F1564">
        <f ca="1"/>
        <v>0.1836120918309404</v>
      </c>
    </row>
    <row r="1565" spans="5:6" x14ac:dyDescent="0.3">
      <c r="E1565">
        <f ca="1"/>
        <v>22.050620343194069</v>
      </c>
      <c r="F1565">
        <f ca="1"/>
        <v>0.14781573945535026</v>
      </c>
    </row>
    <row r="1566" spans="5:6" x14ac:dyDescent="0.3">
      <c r="E1566">
        <f ca="1"/>
        <v>16.496465985793101</v>
      </c>
      <c r="F1566">
        <f ca="1"/>
        <v>2.8621275427820083E-2</v>
      </c>
    </row>
    <row r="1567" spans="5:6" x14ac:dyDescent="0.3">
      <c r="E1567">
        <f ca="1"/>
        <v>19.034806336803626</v>
      </c>
      <c r="F1567">
        <f ca="1"/>
        <v>0.18191747014369564</v>
      </c>
    </row>
    <row r="1568" spans="5:6" x14ac:dyDescent="0.3">
      <c r="E1568">
        <f ca="1"/>
        <v>22.606775333402865</v>
      </c>
      <c r="F1568">
        <f ca="1"/>
        <v>0.10397973907722834</v>
      </c>
    </row>
    <row r="1569" spans="5:6" x14ac:dyDescent="0.3">
      <c r="E1569">
        <f ca="1"/>
        <v>21.291456364914637</v>
      </c>
      <c r="F1569">
        <f ca="1"/>
        <v>0.17766948284053505</v>
      </c>
    </row>
    <row r="1570" spans="5:6" x14ac:dyDescent="0.3">
      <c r="E1570">
        <f ca="1"/>
        <v>18.444100653054669</v>
      </c>
      <c r="F1570">
        <f ca="1"/>
        <v>0.1710433853357253</v>
      </c>
    </row>
    <row r="1571" spans="5:6" x14ac:dyDescent="0.3">
      <c r="E1571">
        <f ca="1"/>
        <v>20.403023487624861</v>
      </c>
      <c r="F1571">
        <f ca="1"/>
        <v>0.18381722695997202</v>
      </c>
    </row>
    <row r="1572" spans="5:6" x14ac:dyDescent="0.3">
      <c r="E1572">
        <f ca="1"/>
        <v>22.518554315852573</v>
      </c>
      <c r="F1572">
        <f ca="1"/>
        <v>0.11189241028174034</v>
      </c>
    </row>
    <row r="1573" spans="5:6" x14ac:dyDescent="0.3">
      <c r="E1573">
        <f ca="1"/>
        <v>19.241713686623438</v>
      </c>
      <c r="F1573">
        <f ca="1"/>
        <v>0.18312809534904465</v>
      </c>
    </row>
    <row r="1574" spans="5:6" x14ac:dyDescent="0.3">
      <c r="E1574">
        <f ca="1"/>
        <v>20.326533801201993</v>
      </c>
      <c r="F1574">
        <f ca="1"/>
        <v>0.1838513023126532</v>
      </c>
    </row>
    <row r="1575" spans="5:6" x14ac:dyDescent="0.3">
      <c r="E1575">
        <f ca="1"/>
        <v>22.859911929885548</v>
      </c>
      <c r="F1575">
        <f ca="1"/>
        <v>8.0509175524346333E-2</v>
      </c>
    </row>
    <row r="1576" spans="5:6" x14ac:dyDescent="0.3">
      <c r="E1576">
        <f ca="1"/>
        <v>17.819995402173475</v>
      </c>
      <c r="F1576">
        <f ca="1"/>
        <v>0.1391335632598979</v>
      </c>
    </row>
    <row r="1577" spans="5:6" x14ac:dyDescent="0.3">
      <c r="E1577">
        <f ca="1"/>
        <v>17.635275005881613</v>
      </c>
      <c r="F1577">
        <f ca="1"/>
        <v>0.124988656789926</v>
      </c>
    </row>
    <row r="1578" spans="5:6" x14ac:dyDescent="0.3">
      <c r="E1578">
        <f ca="1"/>
        <v>19.55035267974964</v>
      </c>
      <c r="F1578">
        <f ca="1"/>
        <v>0.18378433565975197</v>
      </c>
    </row>
    <row r="1579" spans="5:6" x14ac:dyDescent="0.3">
      <c r="E1579">
        <f ca="1"/>
        <v>21.006754205144059</v>
      </c>
      <c r="F1579">
        <f ca="1"/>
        <v>0.18155979195640989</v>
      </c>
    </row>
    <row r="1580" spans="5:6" x14ac:dyDescent="0.3">
      <c r="E1580">
        <f ca="1"/>
        <v>19.668693516241493</v>
      </c>
      <c r="F1580">
        <f ca="1"/>
        <v>0.18384976026896133</v>
      </c>
    </row>
    <row r="1581" spans="5:6" x14ac:dyDescent="0.3">
      <c r="E1581">
        <f ca="1"/>
        <v>19.600862846029816</v>
      </c>
      <c r="F1581">
        <f ca="1"/>
        <v>0.18381950314839254</v>
      </c>
    </row>
    <row r="1582" spans="5:6" x14ac:dyDescent="0.3">
      <c r="E1582">
        <f ca="1"/>
        <v>19.679443335256718</v>
      </c>
      <c r="F1582">
        <f ca="1"/>
        <v>0.18385314045480433</v>
      </c>
    </row>
    <row r="1583" spans="5:6" x14ac:dyDescent="0.3">
      <c r="E1583">
        <f ca="1"/>
        <v>21.365291623556388</v>
      </c>
      <c r="F1583">
        <f ca="1"/>
        <v>0.17615629791814863</v>
      </c>
    </row>
    <row r="1584" spans="5:6" x14ac:dyDescent="0.3">
      <c r="E1584">
        <f ca="1"/>
        <v>20.803495204537754</v>
      </c>
      <c r="F1584">
        <f ca="1"/>
        <v>0.18293335435068747</v>
      </c>
    </row>
    <row r="1585" spans="5:6" x14ac:dyDescent="0.3">
      <c r="E1585">
        <f ca="1"/>
        <v>22.331179351260317</v>
      </c>
      <c r="F1585">
        <f ca="1"/>
        <v>0.12769782747471678</v>
      </c>
    </row>
    <row r="1586" spans="5:6" x14ac:dyDescent="0.3">
      <c r="E1586">
        <f ca="1"/>
        <v>22.537034844754579</v>
      </c>
      <c r="F1586">
        <f ca="1"/>
        <v>0.11025512579031876</v>
      </c>
    </row>
    <row r="1587" spans="5:6" x14ac:dyDescent="0.3">
      <c r="E1587">
        <f ca="1"/>
        <v>17.954067531216417</v>
      </c>
      <c r="F1587">
        <f ca="1"/>
        <v>0.14811009345167994</v>
      </c>
    </row>
    <row r="1588" spans="5:6" x14ac:dyDescent="0.3">
      <c r="E1588">
        <f ca="1"/>
        <v>18.994972363249889</v>
      </c>
      <c r="F1588">
        <f ca="1"/>
        <v>0.18157554811211732</v>
      </c>
    </row>
    <row r="1589" spans="5:6" x14ac:dyDescent="0.3">
      <c r="E1589">
        <f ca="1"/>
        <v>20.15773388371974</v>
      </c>
      <c r="F1589">
        <f ca="1"/>
        <v>0.18387570334430642</v>
      </c>
    </row>
    <row r="1590" spans="5:6" x14ac:dyDescent="0.3">
      <c r="E1590">
        <f ca="1"/>
        <v>21.858522805438824</v>
      </c>
      <c r="F1590">
        <f ca="1"/>
        <v>0.15869325679610705</v>
      </c>
    </row>
    <row r="1591" spans="5:6" x14ac:dyDescent="0.3">
      <c r="E1591">
        <f ca="1"/>
        <v>19.338113554235882</v>
      </c>
      <c r="F1591">
        <f ca="1"/>
        <v>0.1834419353171215</v>
      </c>
    </row>
    <row r="1592" spans="5:6" x14ac:dyDescent="0.3">
      <c r="E1592">
        <f ca="1"/>
        <v>17.985426809279993</v>
      </c>
      <c r="F1592">
        <f ca="1"/>
        <v>0.150042147662554</v>
      </c>
    </row>
    <row r="1593" spans="5:6" x14ac:dyDescent="0.3">
      <c r="E1593">
        <f ca="1"/>
        <v>21.769803731407428</v>
      </c>
      <c r="F1593">
        <f ca="1"/>
        <v>0.1629018338666397</v>
      </c>
    </row>
    <row r="1594" spans="5:6" x14ac:dyDescent="0.3">
      <c r="E1594">
        <f ca="1"/>
        <v>16.490024612896732</v>
      </c>
      <c r="F1594">
        <f ca="1"/>
        <v>2.8231348122098703E-2</v>
      </c>
    </row>
    <row r="1595" spans="5:6" x14ac:dyDescent="0.3">
      <c r="E1595">
        <f ca="1"/>
        <v>20.522443243352001</v>
      </c>
      <c r="F1595">
        <f ca="1"/>
        <v>0.18370806469072135</v>
      </c>
    </row>
    <row r="1596" spans="5:6" x14ac:dyDescent="0.3">
      <c r="E1596">
        <f ca="1"/>
        <v>22.507714822858894</v>
      </c>
      <c r="F1596">
        <f ca="1"/>
        <v>0.11284713923092961</v>
      </c>
    </row>
    <row r="1597" spans="5:6" x14ac:dyDescent="0.3">
      <c r="E1597">
        <f ca="1"/>
        <v>18.043077340299305</v>
      </c>
      <c r="F1597">
        <f ca="1"/>
        <v>0.15342517955730134</v>
      </c>
    </row>
    <row r="1598" spans="5:6" x14ac:dyDescent="0.3">
      <c r="E1598">
        <f ca="1"/>
        <v>18.187643759392319</v>
      </c>
      <c r="F1598">
        <f ca="1"/>
        <v>0.16094653651475985</v>
      </c>
    </row>
    <row r="1599" spans="5:6" x14ac:dyDescent="0.3">
      <c r="E1599">
        <f ca="1"/>
        <v>16.413068341059216</v>
      </c>
      <c r="F1599">
        <f ca="1"/>
        <v>2.3822095923074348E-2</v>
      </c>
    </row>
    <row r="1600" spans="5:6" x14ac:dyDescent="0.3">
      <c r="E1600">
        <f ca="1"/>
        <v>21.813095463573607</v>
      </c>
      <c r="F1600">
        <f ca="1"/>
        <v>0.160911543509205</v>
      </c>
    </row>
    <row r="1601" spans="5:6" x14ac:dyDescent="0.3">
      <c r="E1601">
        <f ca="1"/>
        <v>20.594130448788281</v>
      </c>
      <c r="F1601">
        <f ca="1"/>
        <v>0.18359446707751231</v>
      </c>
    </row>
    <row r="1602" spans="5:6" x14ac:dyDescent="0.3">
      <c r="E1602">
        <f ca="1"/>
        <v>20.099092476750595</v>
      </c>
      <c r="F1602">
        <f ca="1"/>
        <v>0.18387688967395549</v>
      </c>
    </row>
    <row r="1603" spans="5:6" x14ac:dyDescent="0.3">
      <c r="E1603">
        <f ca="1"/>
        <v>22.518929663470875</v>
      </c>
      <c r="F1603">
        <f ca="1"/>
        <v>0.1118592745930255</v>
      </c>
    </row>
    <row r="1604" spans="5:6" x14ac:dyDescent="0.3">
      <c r="E1604">
        <f ca="1"/>
        <v>23.892147290009831</v>
      </c>
      <c r="F1604">
        <f ca="1"/>
        <v>1.0816810681566039E-2</v>
      </c>
    </row>
    <row r="1605" spans="5:6" x14ac:dyDescent="0.3">
      <c r="E1605">
        <f ca="1"/>
        <v>16.387446831928305</v>
      </c>
      <c r="F1605">
        <f ca="1"/>
        <v>2.2456801180446358E-2</v>
      </c>
    </row>
    <row r="1606" spans="5:6" x14ac:dyDescent="0.3">
      <c r="E1606">
        <f ca="1"/>
        <v>19.108558230077435</v>
      </c>
      <c r="F1606">
        <f ca="1"/>
        <v>0.18244912657218129</v>
      </c>
    </row>
    <row r="1607" spans="5:6" x14ac:dyDescent="0.3">
      <c r="E1607">
        <f ca="1"/>
        <v>18.299368996151824</v>
      </c>
      <c r="F1607">
        <f ca="1"/>
        <v>0.16583646012849665</v>
      </c>
    </row>
    <row r="1608" spans="5:6" x14ac:dyDescent="0.3">
      <c r="E1608">
        <f ca="1"/>
        <v>19.131588853347331</v>
      </c>
      <c r="F1608">
        <f ca="1"/>
        <v>0.18259057699519124</v>
      </c>
    </row>
    <row r="1609" spans="5:6" x14ac:dyDescent="0.3">
      <c r="E1609">
        <f ca="1"/>
        <v>18.853494663999996</v>
      </c>
      <c r="F1609">
        <f ca="1"/>
        <v>0.17999629169413653</v>
      </c>
    </row>
    <row r="1610" spans="5:6" x14ac:dyDescent="0.3">
      <c r="E1610">
        <f ca="1"/>
        <v>22.08723217100755</v>
      </c>
      <c r="F1610">
        <f ca="1"/>
        <v>0.14546765552725047</v>
      </c>
    </row>
    <row r="1611" spans="5:6" x14ac:dyDescent="0.3">
      <c r="E1611">
        <f ca="1"/>
        <v>17.652346132980696</v>
      </c>
      <c r="F1611">
        <f ca="1"/>
        <v>0.12637458537045115</v>
      </c>
    </row>
    <row r="1612" spans="5:6" x14ac:dyDescent="0.3">
      <c r="E1612">
        <f ca="1"/>
        <v>19.040920362893583</v>
      </c>
      <c r="F1612">
        <f ca="1"/>
        <v>0.18196639727161043</v>
      </c>
    </row>
    <row r="1613" spans="5:6" x14ac:dyDescent="0.3">
      <c r="E1613">
        <f ca="1"/>
        <v>22.552640058059641</v>
      </c>
      <c r="F1613">
        <f ca="1"/>
        <v>0.10886365951442835</v>
      </c>
    </row>
    <row r="1614" spans="5:6" x14ac:dyDescent="0.3">
      <c r="E1614">
        <f ca="1"/>
        <v>18.685199872310758</v>
      </c>
      <c r="F1614">
        <f ca="1"/>
        <v>0.17721679261023468</v>
      </c>
    </row>
    <row r="1615" spans="5:6" x14ac:dyDescent="0.3">
      <c r="E1615">
        <f ca="1"/>
        <v>20.480233277028713</v>
      </c>
      <c r="F1615">
        <f ca="1"/>
        <v>0.18375640805310117</v>
      </c>
    </row>
    <row r="1616" spans="5:6" x14ac:dyDescent="0.3">
      <c r="E1616">
        <f ca="1"/>
        <v>21.433947070053804</v>
      </c>
      <c r="F1616">
        <f ca="1"/>
        <v>0.17452542188333581</v>
      </c>
    </row>
    <row r="1617" spans="5:6" x14ac:dyDescent="0.3">
      <c r="E1617">
        <f ca="1"/>
        <v>22.076743139225957</v>
      </c>
      <c r="F1617">
        <f ca="1"/>
        <v>0.14614925539649762</v>
      </c>
    </row>
    <row r="1618" spans="5:6" x14ac:dyDescent="0.3">
      <c r="E1618">
        <f ca="1"/>
        <v>18.469560894230085</v>
      </c>
      <c r="F1618">
        <f ca="1"/>
        <v>0.17183555415387797</v>
      </c>
    </row>
    <row r="1619" spans="5:6" x14ac:dyDescent="0.3">
      <c r="E1619">
        <f ca="1"/>
        <v>18.759032250016602</v>
      </c>
      <c r="F1619">
        <f ca="1"/>
        <v>0.17857141361046444</v>
      </c>
    </row>
    <row r="1620" spans="5:6" x14ac:dyDescent="0.3">
      <c r="E1620">
        <f ca="1"/>
        <v>20.885444709107531</v>
      </c>
      <c r="F1620">
        <f ca="1"/>
        <v>0.18248702265503816</v>
      </c>
    </row>
    <row r="1621" spans="5:6" x14ac:dyDescent="0.3">
      <c r="E1621">
        <f ca="1"/>
        <v>19.657058667412841</v>
      </c>
      <c r="F1621">
        <f ca="1"/>
        <v>0.18384571178928585</v>
      </c>
    </row>
    <row r="1622" spans="5:6" x14ac:dyDescent="0.3">
      <c r="E1622">
        <f ca="1"/>
        <v>18.304462126175981</v>
      </c>
      <c r="F1622">
        <f ca="1"/>
        <v>0.16604081548458843</v>
      </c>
    </row>
    <row r="1623" spans="5:6" x14ac:dyDescent="0.3">
      <c r="E1623">
        <f ca="1"/>
        <v>20.85682712299532</v>
      </c>
      <c r="F1623">
        <f ca="1"/>
        <v>0.18265763789116549</v>
      </c>
    </row>
    <row r="1624" spans="5:6" x14ac:dyDescent="0.3">
      <c r="E1624">
        <f ca="1"/>
        <v>19.440844605012931</v>
      </c>
      <c r="F1624">
        <f ca="1"/>
        <v>0.18365533452147631</v>
      </c>
    </row>
    <row r="1625" spans="5:6" x14ac:dyDescent="0.3">
      <c r="E1625">
        <f ca="1"/>
        <v>20.446210277894707</v>
      </c>
      <c r="F1625">
        <f ca="1"/>
        <v>0.18378713918848652</v>
      </c>
    </row>
    <row r="1626" spans="5:6" x14ac:dyDescent="0.3">
      <c r="E1626">
        <f ca="1"/>
        <v>21.669919290192023</v>
      </c>
      <c r="F1626">
        <f ca="1"/>
        <v>0.16704478845127477</v>
      </c>
    </row>
    <row r="1627" spans="5:6" x14ac:dyDescent="0.3">
      <c r="E1627">
        <f ca="1"/>
        <v>18.5857645933709</v>
      </c>
      <c r="F1627">
        <f ca="1"/>
        <v>0.17501678418452341</v>
      </c>
    </row>
    <row r="1628" spans="5:6" x14ac:dyDescent="0.3">
      <c r="E1628">
        <f ca="1"/>
        <v>20.984511975975625</v>
      </c>
      <c r="F1628">
        <f ca="1"/>
        <v>0.18175674403060443</v>
      </c>
    </row>
    <row r="1629" spans="5:6" x14ac:dyDescent="0.3">
      <c r="E1629">
        <f ca="1"/>
        <v>20.962810547466628</v>
      </c>
      <c r="F1629">
        <f ca="1"/>
        <v>0.18193665029450892</v>
      </c>
    </row>
    <row r="1630" spans="5:6" x14ac:dyDescent="0.3">
      <c r="E1630">
        <f ca="1"/>
        <v>20.556386925332689</v>
      </c>
      <c r="F1630">
        <f ca="1"/>
        <v>0.18365969158888654</v>
      </c>
    </row>
    <row r="1631" spans="5:6" x14ac:dyDescent="0.3">
      <c r="E1631">
        <f ca="1"/>
        <v>20.771741071135637</v>
      </c>
      <c r="F1631">
        <f ca="1"/>
        <v>0.18307362220511317</v>
      </c>
    </row>
    <row r="1632" spans="5:6" x14ac:dyDescent="0.3">
      <c r="E1632">
        <f ca="1"/>
        <v>18.946950129665069</v>
      </c>
      <c r="F1632">
        <f ca="1"/>
        <v>0.18110668620033912</v>
      </c>
    </row>
    <row r="1633" spans="5:6" x14ac:dyDescent="0.3">
      <c r="E1633">
        <f ca="1"/>
        <v>17.039797112657993</v>
      </c>
      <c r="F1633">
        <f ca="1"/>
        <v>7.1256347048993196E-2</v>
      </c>
    </row>
    <row r="1634" spans="5:6" x14ac:dyDescent="0.3">
      <c r="E1634">
        <f ca="1"/>
        <v>17.825451049546071</v>
      </c>
      <c r="F1634">
        <f ca="1"/>
        <v>0.13952099816635152</v>
      </c>
    </row>
    <row r="1635" spans="5:6" x14ac:dyDescent="0.3">
      <c r="E1635">
        <f ca="1"/>
        <v>16.852945644365569</v>
      </c>
      <c r="F1635">
        <f ca="1"/>
        <v>5.4778710544969474E-2</v>
      </c>
    </row>
    <row r="1636" spans="5:6" x14ac:dyDescent="0.3">
      <c r="E1636">
        <f ca="1"/>
        <v>20.754948380606415</v>
      </c>
      <c r="F1636">
        <f ca="1"/>
        <v>0.18314117072050465</v>
      </c>
    </row>
    <row r="1637" spans="5:6" x14ac:dyDescent="0.3">
      <c r="E1637">
        <f ca="1"/>
        <v>20.290757928344771</v>
      </c>
      <c r="F1637">
        <f ca="1"/>
        <v>0.18386088485931773</v>
      </c>
    </row>
    <row r="1638" spans="5:6" x14ac:dyDescent="0.3">
      <c r="E1638">
        <f ca="1"/>
        <v>22.763452032725997</v>
      </c>
      <c r="F1638">
        <f ca="1"/>
        <v>8.9504050495318024E-2</v>
      </c>
    </row>
    <row r="1639" spans="5:6" x14ac:dyDescent="0.3">
      <c r="E1639">
        <f ca="1"/>
        <v>19.93646658558897</v>
      </c>
      <c r="F1639">
        <f ca="1"/>
        <v>0.18387707156627872</v>
      </c>
    </row>
    <row r="1640" spans="5:6" x14ac:dyDescent="0.3">
      <c r="E1640">
        <f ca="1"/>
        <v>21.075646584435429</v>
      </c>
      <c r="F1640">
        <f ca="1"/>
        <v>0.18086315043908557</v>
      </c>
    </row>
    <row r="1641" spans="5:6" x14ac:dyDescent="0.3">
      <c r="E1641">
        <f ca="1"/>
        <v>22.614601700187972</v>
      </c>
      <c r="F1641">
        <f ca="1"/>
        <v>0.10326711979086237</v>
      </c>
    </row>
    <row r="1642" spans="5:6" x14ac:dyDescent="0.3">
      <c r="E1642">
        <f ca="1"/>
        <v>18.969282803669945</v>
      </c>
      <c r="F1642">
        <f ca="1"/>
        <v>0.18133274868462984</v>
      </c>
    </row>
    <row r="1643" spans="5:6" x14ac:dyDescent="0.3">
      <c r="E1643">
        <f ca="1"/>
        <v>19.806233994566892</v>
      </c>
      <c r="F1643">
        <f ca="1"/>
        <v>0.18387390855911356</v>
      </c>
    </row>
    <row r="1644" spans="5:6" x14ac:dyDescent="0.3">
      <c r="E1644">
        <f ca="1"/>
        <v>22.729655436041966</v>
      </c>
      <c r="F1644">
        <f ca="1"/>
        <v>9.2653263417297529E-2</v>
      </c>
    </row>
    <row r="1645" spans="5:6" x14ac:dyDescent="0.3">
      <c r="E1645">
        <f ca="1"/>
        <v>22.610639888495182</v>
      </c>
      <c r="F1645">
        <f ca="1"/>
        <v>0.10362804573026201</v>
      </c>
    </row>
    <row r="1646" spans="5:6" x14ac:dyDescent="0.3">
      <c r="E1646">
        <f ca="1"/>
        <v>18.490114744078443</v>
      </c>
      <c r="F1646">
        <f ca="1"/>
        <v>0.17244938023089285</v>
      </c>
    </row>
    <row r="1647" spans="5:6" x14ac:dyDescent="0.3">
      <c r="E1647">
        <f ca="1"/>
        <v>21.811002027416635</v>
      </c>
      <c r="F1647">
        <f ca="1"/>
        <v>0.16101055035886339</v>
      </c>
    </row>
    <row r="1648" spans="5:6" x14ac:dyDescent="0.3">
      <c r="E1648">
        <f ca="1"/>
        <v>20.611260504737793</v>
      </c>
      <c r="F1648">
        <f ca="1"/>
        <v>0.1835604627165493</v>
      </c>
    </row>
    <row r="1649" spans="5:6" x14ac:dyDescent="0.3">
      <c r="E1649">
        <f ca="1"/>
        <v>17.004602203867432</v>
      </c>
      <c r="F1649">
        <f ca="1"/>
        <v>6.8060009744475208E-2</v>
      </c>
    </row>
    <row r="1650" spans="5:6" x14ac:dyDescent="0.3">
      <c r="E1650">
        <f ca="1"/>
        <v>17.021377910231262</v>
      </c>
      <c r="F1650">
        <f ca="1"/>
        <v>6.9579382473004714E-2</v>
      </c>
    </row>
    <row r="1651" spans="5:6" x14ac:dyDescent="0.3">
      <c r="E1651">
        <f ca="1"/>
        <v>21.396443950496895</v>
      </c>
      <c r="F1651">
        <f ca="1"/>
        <v>0.17544410804594612</v>
      </c>
    </row>
    <row r="1652" spans="5:6" x14ac:dyDescent="0.3">
      <c r="E1652">
        <f ca="1"/>
        <v>19.131538496184682</v>
      </c>
      <c r="F1652">
        <f ca="1"/>
        <v>0.18259027960394897</v>
      </c>
    </row>
    <row r="1653" spans="5:6" x14ac:dyDescent="0.3">
      <c r="E1653">
        <f ca="1"/>
        <v>20.058691728676049</v>
      </c>
      <c r="F1653">
        <f ca="1"/>
        <v>0.1838770816164112</v>
      </c>
    </row>
    <row r="1654" spans="5:6" x14ac:dyDescent="0.3">
      <c r="E1654">
        <f ca="1"/>
        <v>16.97798888447927</v>
      </c>
      <c r="F1654">
        <f ca="1"/>
        <v>6.566689495738802E-2</v>
      </c>
    </row>
    <row r="1655" spans="5:6" x14ac:dyDescent="0.3">
      <c r="E1655">
        <f ca="1"/>
        <v>18.989332425037482</v>
      </c>
      <c r="F1655">
        <f ca="1"/>
        <v>0.18152378352254517</v>
      </c>
    </row>
    <row r="1656" spans="5:6" x14ac:dyDescent="0.3">
      <c r="E1656">
        <f ca="1"/>
        <v>18.250481935891969</v>
      </c>
      <c r="F1656">
        <f ca="1"/>
        <v>0.16379344901867859</v>
      </c>
    </row>
    <row r="1657" spans="5:6" x14ac:dyDescent="0.3">
      <c r="E1657">
        <f ca="1"/>
        <v>17.796676010991312</v>
      </c>
      <c r="F1657">
        <f ca="1"/>
        <v>0.13745696674227767</v>
      </c>
    </row>
    <row r="1658" spans="5:6" x14ac:dyDescent="0.3">
      <c r="E1658">
        <f ca="1"/>
        <v>16.887002183568214</v>
      </c>
      <c r="F1658">
        <f ca="1"/>
        <v>5.7677998387398934E-2</v>
      </c>
    </row>
    <row r="1659" spans="5:6" x14ac:dyDescent="0.3">
      <c r="E1659">
        <f ca="1"/>
        <v>17.154091372204597</v>
      </c>
      <c r="F1659">
        <f ca="1"/>
        <v>8.1812369997720319E-2</v>
      </c>
    </row>
    <row r="1660" spans="5:6" x14ac:dyDescent="0.3">
      <c r="E1660">
        <f ca="1"/>
        <v>22.97366718211434</v>
      </c>
      <c r="F1660">
        <f ca="1"/>
        <v>7.0029633698672988E-2</v>
      </c>
    </row>
    <row r="1661" spans="5:6" x14ac:dyDescent="0.3">
      <c r="E1661">
        <f ca="1"/>
        <v>18.959269931219708</v>
      </c>
      <c r="F1661">
        <f ca="1"/>
        <v>0.18123315485915284</v>
      </c>
    </row>
    <row r="1662" spans="5:6" x14ac:dyDescent="0.3">
      <c r="E1662">
        <f ca="1"/>
        <v>22.918999009182514</v>
      </c>
      <c r="F1662">
        <f ca="1"/>
        <v>7.503638008126573E-2</v>
      </c>
    </row>
    <row r="1663" spans="5:6" x14ac:dyDescent="0.3">
      <c r="E1663">
        <f ca="1"/>
        <v>21.676506595407361</v>
      </c>
      <c r="F1663">
        <f ca="1"/>
        <v>0.16679043351883968</v>
      </c>
    </row>
    <row r="1664" spans="5:6" x14ac:dyDescent="0.3">
      <c r="E1664">
        <f ca="1"/>
        <v>20.718177730794118</v>
      </c>
      <c r="F1664">
        <f ca="1"/>
        <v>0.18327419172855827</v>
      </c>
    </row>
    <row r="1665" spans="5:6" x14ac:dyDescent="0.3">
      <c r="E1665">
        <f ca="1"/>
        <v>21.760997574842495</v>
      </c>
      <c r="F1665">
        <f ca="1"/>
        <v>0.16329208087035341</v>
      </c>
    </row>
    <row r="1666" spans="5:6" x14ac:dyDescent="0.3">
      <c r="E1666">
        <f ca="1"/>
        <v>21.206339474691198</v>
      </c>
      <c r="F1666">
        <f ca="1"/>
        <v>0.17913189457915921</v>
      </c>
    </row>
    <row r="1667" spans="5:6" x14ac:dyDescent="0.3">
      <c r="E1667">
        <f ca="1"/>
        <v>20.553473714835125</v>
      </c>
      <c r="F1667">
        <f ca="1"/>
        <v>0.1836642068657274</v>
      </c>
    </row>
    <row r="1668" spans="5:6" x14ac:dyDescent="0.3">
      <c r="E1668">
        <f ca="1"/>
        <v>19.717788586169952</v>
      </c>
      <c r="F1668">
        <f ca="1"/>
        <v>0.18386270983168182</v>
      </c>
    </row>
    <row r="1669" spans="5:6" x14ac:dyDescent="0.3">
      <c r="E1669">
        <f ca="1"/>
        <v>17.371114841631943</v>
      </c>
      <c r="F1669">
        <f ca="1"/>
        <v>0.10196279141802922</v>
      </c>
    </row>
    <row r="1670" spans="5:6" x14ac:dyDescent="0.3">
      <c r="E1670">
        <f ca="1"/>
        <v>19.462663976602517</v>
      </c>
      <c r="F1670">
        <f ca="1"/>
        <v>0.18368796000772883</v>
      </c>
    </row>
    <row r="1671" spans="5:6" x14ac:dyDescent="0.3">
      <c r="E1671">
        <f ca="1"/>
        <v>18.591005807482187</v>
      </c>
      <c r="F1671">
        <f ca="1"/>
        <v>0.17514425030895409</v>
      </c>
    </row>
    <row r="1672" spans="5:6" x14ac:dyDescent="0.3">
      <c r="E1672">
        <f ca="1"/>
        <v>17.571669777043262</v>
      </c>
      <c r="F1672">
        <f ca="1"/>
        <v>0.11969925649855662</v>
      </c>
    </row>
    <row r="1673" spans="5:6" x14ac:dyDescent="0.3">
      <c r="E1673">
        <f ca="1"/>
        <v>19.177728823635761</v>
      </c>
      <c r="F1673">
        <f ca="1"/>
        <v>0.18284225726392894</v>
      </c>
    </row>
    <row r="1674" spans="5:6" x14ac:dyDescent="0.3">
      <c r="E1674">
        <f ca="1"/>
        <v>20.535738637659485</v>
      </c>
      <c r="F1674">
        <f ca="1"/>
        <v>0.18369019805320305</v>
      </c>
    </row>
    <row r="1675" spans="5:6" x14ac:dyDescent="0.3">
      <c r="E1675">
        <f ca="1"/>
        <v>20.077061118610619</v>
      </c>
      <c r="F1675">
        <f ca="1"/>
        <v>0.18387702849933438</v>
      </c>
    </row>
    <row r="1676" spans="5:6" x14ac:dyDescent="0.3">
      <c r="E1676">
        <f ca="1"/>
        <v>20.929507668450171</v>
      </c>
      <c r="F1676">
        <f ca="1"/>
        <v>0.18219034217869173</v>
      </c>
    </row>
    <row r="1677" spans="5:6" x14ac:dyDescent="0.3">
      <c r="E1677">
        <f ca="1"/>
        <v>21.243531004011068</v>
      </c>
      <c r="F1677">
        <f ca="1"/>
        <v>0.17852808720184471</v>
      </c>
    </row>
    <row r="1678" spans="5:6" x14ac:dyDescent="0.3">
      <c r="E1678">
        <f ca="1"/>
        <v>23.510021834457774</v>
      </c>
      <c r="F1678">
        <f ca="1"/>
        <v>2.8228548065123149E-2</v>
      </c>
    </row>
    <row r="1679" spans="5:6" x14ac:dyDescent="0.3">
      <c r="E1679">
        <f ca="1"/>
        <v>23.190536852863541</v>
      </c>
      <c r="F1679">
        <f ca="1"/>
        <v>5.1160849935358396E-2</v>
      </c>
    </row>
    <row r="1680" spans="5:6" x14ac:dyDescent="0.3">
      <c r="E1680">
        <f ca="1"/>
        <v>18.313043342462148</v>
      </c>
      <c r="F1680">
        <f ca="1"/>
        <v>0.16638154363661953</v>
      </c>
    </row>
    <row r="1681" spans="5:6" x14ac:dyDescent="0.3">
      <c r="E1681">
        <f ca="1"/>
        <v>18.74772249349877</v>
      </c>
      <c r="F1681">
        <f ca="1"/>
        <v>0.17837829720116563</v>
      </c>
    </row>
    <row r="1682" spans="5:6" x14ac:dyDescent="0.3">
      <c r="E1682">
        <f ca="1"/>
        <v>19.635521771281251</v>
      </c>
      <c r="F1682">
        <f ca="1"/>
        <v>0.1838370512505294</v>
      </c>
    </row>
    <row r="1683" spans="5:6" x14ac:dyDescent="0.3">
      <c r="E1683">
        <f ca="1"/>
        <v>17.802780465614433</v>
      </c>
      <c r="F1683">
        <f ca="1"/>
        <v>0.13789906201784144</v>
      </c>
    </row>
    <row r="1684" spans="5:6" x14ac:dyDescent="0.3">
      <c r="E1684">
        <f ca="1"/>
        <v>17.649759442266678</v>
      </c>
      <c r="F1684">
        <f ca="1"/>
        <v>0.12616554042224196</v>
      </c>
    </row>
    <row r="1685" spans="5:6" x14ac:dyDescent="0.3">
      <c r="E1685">
        <f ca="1"/>
        <v>19.540304556332707</v>
      </c>
      <c r="F1685">
        <f ca="1"/>
        <v>0.18377576322516503</v>
      </c>
    </row>
    <row r="1686" spans="5:6" x14ac:dyDescent="0.3">
      <c r="E1686">
        <f ca="1"/>
        <v>19.697784100454058</v>
      </c>
      <c r="F1686">
        <f ca="1"/>
        <v>0.18385817249792338</v>
      </c>
    </row>
    <row r="1687" spans="5:6" x14ac:dyDescent="0.3">
      <c r="E1687">
        <f ca="1"/>
        <v>20.999268077404121</v>
      </c>
      <c r="F1687">
        <f ca="1"/>
        <v>0.1816275336747821</v>
      </c>
    </row>
    <row r="1688" spans="5:6" x14ac:dyDescent="0.3">
      <c r="E1688">
        <f ca="1"/>
        <v>23.432977815180202</v>
      </c>
      <c r="F1688">
        <f ca="1"/>
        <v>3.3099723276001941E-2</v>
      </c>
    </row>
    <row r="1689" spans="5:6" x14ac:dyDescent="0.3">
      <c r="E1689">
        <f ca="1"/>
        <v>18.285385257696106</v>
      </c>
      <c r="F1689">
        <f ca="1"/>
        <v>0.16526719446801905</v>
      </c>
    </row>
    <row r="1690" spans="5:6" x14ac:dyDescent="0.3">
      <c r="E1690">
        <f ca="1"/>
        <v>22.931621198012532</v>
      </c>
      <c r="F1690">
        <f ca="1"/>
        <v>7.387462285702158E-2</v>
      </c>
    </row>
    <row r="1691" spans="5:6" x14ac:dyDescent="0.3">
      <c r="E1691">
        <f ca="1"/>
        <v>18.587753861534864</v>
      </c>
      <c r="F1691">
        <f ca="1"/>
        <v>0.17506531939383072</v>
      </c>
    </row>
    <row r="1692" spans="5:6" x14ac:dyDescent="0.3">
      <c r="E1692">
        <f ca="1"/>
        <v>20.720098606009454</v>
      </c>
      <c r="F1692">
        <f ca="1"/>
        <v>0.18326772617712028</v>
      </c>
    </row>
    <row r="1693" spans="5:6" x14ac:dyDescent="0.3">
      <c r="E1693">
        <f ca="1"/>
        <v>22.369385729231329</v>
      </c>
      <c r="F1693">
        <f ca="1"/>
        <v>0.12460771116565257</v>
      </c>
    </row>
    <row r="1694" spans="5:6" x14ac:dyDescent="0.3">
      <c r="E1694">
        <f ca="1"/>
        <v>23.447452686729793</v>
      </c>
      <c r="F1694">
        <f ca="1"/>
        <v>3.2150281445694338E-2</v>
      </c>
    </row>
    <row r="1695" spans="5:6" x14ac:dyDescent="0.3">
      <c r="E1695">
        <f ca="1"/>
        <v>19.249607857745765</v>
      </c>
      <c r="F1695">
        <f ca="1"/>
        <v>0.18315874212502434</v>
      </c>
    </row>
    <row r="1696" spans="5:6" x14ac:dyDescent="0.3">
      <c r="E1696">
        <f ca="1"/>
        <v>18.83878249250364</v>
      </c>
      <c r="F1696">
        <f ca="1"/>
        <v>0.17979549730680763</v>
      </c>
    </row>
    <row r="1697" spans="5:6" x14ac:dyDescent="0.3">
      <c r="E1697">
        <f ca="1"/>
        <v>19.124411361923563</v>
      </c>
      <c r="F1697">
        <f ca="1"/>
        <v>0.18254766965114452</v>
      </c>
    </row>
    <row r="1698" spans="5:6" x14ac:dyDescent="0.3">
      <c r="E1698">
        <f ca="1"/>
        <v>19.139114858497766</v>
      </c>
      <c r="F1698">
        <f ca="1"/>
        <v>0.1826344499093267</v>
      </c>
    </row>
    <row r="1699" spans="5:6" x14ac:dyDescent="0.3">
      <c r="E1699">
        <f ca="1"/>
        <v>19.268553636011312</v>
      </c>
      <c r="F1699">
        <f ca="1"/>
        <v>0.18322846597357451</v>
      </c>
    </row>
    <row r="1700" spans="5:6" x14ac:dyDescent="0.3">
      <c r="E1700">
        <f ca="1"/>
        <v>19.17394526258812</v>
      </c>
      <c r="F1700">
        <f ca="1"/>
        <v>0.18282313359837268</v>
      </c>
    </row>
    <row r="1701" spans="5:6" x14ac:dyDescent="0.3">
      <c r="E1701">
        <f ca="1"/>
        <v>18.315808736825471</v>
      </c>
      <c r="F1701">
        <f ca="1"/>
        <v>0.16649039226202422</v>
      </c>
    </row>
    <row r="1702" spans="5:6" x14ac:dyDescent="0.3">
      <c r="E1702">
        <f ca="1"/>
        <v>18.440146779315459</v>
      </c>
      <c r="F1702">
        <f ca="1"/>
        <v>0.1709171609246618</v>
      </c>
    </row>
    <row r="1703" spans="5:6" x14ac:dyDescent="0.3">
      <c r="E1703">
        <f ca="1"/>
        <v>21.746940456180727</v>
      </c>
      <c r="F1703">
        <f ca="1"/>
        <v>0.16390488654025079</v>
      </c>
    </row>
    <row r="1704" spans="5:6" x14ac:dyDescent="0.3">
      <c r="E1704">
        <f ca="1"/>
        <v>18.77559336192359</v>
      </c>
      <c r="F1704">
        <f ca="1"/>
        <v>0.17884518455247428</v>
      </c>
    </row>
    <row r="1705" spans="5:6" x14ac:dyDescent="0.3">
      <c r="E1705">
        <f ca="1"/>
        <v>18.560609131166146</v>
      </c>
      <c r="F1705">
        <f ca="1"/>
        <v>0.17438635160125185</v>
      </c>
    </row>
    <row r="1706" spans="5:6" x14ac:dyDescent="0.3">
      <c r="E1706">
        <f ca="1"/>
        <v>20.846893992565356</v>
      </c>
      <c r="F1706">
        <f ca="1"/>
        <v>0.18271303474360762</v>
      </c>
    </row>
    <row r="1707" spans="5:6" x14ac:dyDescent="0.3">
      <c r="E1707">
        <f ca="1"/>
        <v>18.187225928536172</v>
      </c>
      <c r="F1707">
        <f ca="1"/>
        <v>0.16092676175016446</v>
      </c>
    </row>
    <row r="1708" spans="5:6" x14ac:dyDescent="0.3">
      <c r="E1708">
        <f ca="1"/>
        <v>20.158828849909241</v>
      </c>
      <c r="F1708">
        <f ca="1"/>
        <v>0.1838756639172319</v>
      </c>
    </row>
    <row r="1709" spans="5:6" x14ac:dyDescent="0.3">
      <c r="E1709">
        <f ca="1"/>
        <v>22.114703453220983</v>
      </c>
      <c r="F1709">
        <f ca="1"/>
        <v>0.1436489267492467</v>
      </c>
    </row>
    <row r="1710" spans="5:6" x14ac:dyDescent="0.3">
      <c r="E1710">
        <f ca="1"/>
        <v>22.160842007303472</v>
      </c>
      <c r="F1710">
        <f ca="1"/>
        <v>0.14048627601121147</v>
      </c>
    </row>
    <row r="1711" spans="5:6" x14ac:dyDescent="0.3">
      <c r="E1711">
        <f ca="1"/>
        <v>22.046988347885886</v>
      </c>
      <c r="F1711">
        <f ca="1"/>
        <v>0.14804391953262125</v>
      </c>
    </row>
    <row r="1712" spans="5:6" x14ac:dyDescent="0.3">
      <c r="E1712">
        <f ca="1"/>
        <v>21.250575990303346</v>
      </c>
      <c r="F1712">
        <f ca="1"/>
        <v>0.17840767405852145</v>
      </c>
    </row>
    <row r="1713" spans="5:6" x14ac:dyDescent="0.3">
      <c r="E1713">
        <f ca="1"/>
        <v>18.233479875274973</v>
      </c>
      <c r="F1713">
        <f ca="1"/>
        <v>0.16304792142067887</v>
      </c>
    </row>
    <row r="1714" spans="5:6" x14ac:dyDescent="0.3">
      <c r="E1714">
        <f ca="1"/>
        <v>19.391482320150715</v>
      </c>
      <c r="F1714">
        <f ca="1"/>
        <v>0.18356610316539335</v>
      </c>
    </row>
    <row r="1715" spans="5:6" x14ac:dyDescent="0.3">
      <c r="E1715">
        <f ca="1"/>
        <v>17.299660059495512</v>
      </c>
      <c r="F1715">
        <f ca="1"/>
        <v>9.5376971611760314E-2</v>
      </c>
    </row>
    <row r="1716" spans="5:6" x14ac:dyDescent="0.3">
      <c r="E1716">
        <f ca="1"/>
        <v>20.142797759636036</v>
      </c>
      <c r="F1716">
        <f ca="1"/>
        <v>0.18387616465103532</v>
      </c>
    </row>
    <row r="1717" spans="5:6" x14ac:dyDescent="0.3">
      <c r="E1717">
        <f ca="1"/>
        <v>18.459843716016653</v>
      </c>
      <c r="F1717">
        <f ca="1"/>
        <v>0.17153740521380398</v>
      </c>
    </row>
    <row r="1718" spans="5:6" x14ac:dyDescent="0.3">
      <c r="E1718">
        <f ca="1"/>
        <v>19.420602691760791</v>
      </c>
      <c r="F1718">
        <f ca="1"/>
        <v>0.18362145816443717</v>
      </c>
    </row>
    <row r="1719" spans="5:6" x14ac:dyDescent="0.3">
      <c r="E1719">
        <f ca="1"/>
        <v>20.23323872294096</v>
      </c>
      <c r="F1719">
        <f ca="1"/>
        <v>0.1838703905947231</v>
      </c>
    </row>
    <row r="1720" spans="5:6" x14ac:dyDescent="0.3">
      <c r="E1720">
        <f ca="1"/>
        <v>19.805541422138738</v>
      </c>
      <c r="F1720">
        <f ca="1"/>
        <v>0.18387386256304458</v>
      </c>
    </row>
    <row r="1721" spans="5:6" x14ac:dyDescent="0.3">
      <c r="E1721">
        <f ca="1"/>
        <v>19.359484645707152</v>
      </c>
      <c r="F1721">
        <f ca="1"/>
        <v>0.18349541951652093</v>
      </c>
    </row>
    <row r="1722" spans="5:6" x14ac:dyDescent="0.3">
      <c r="E1722">
        <f ca="1"/>
        <v>16.629296934694917</v>
      </c>
      <c r="F1722">
        <f ca="1"/>
        <v>3.7360085504658337E-2</v>
      </c>
    </row>
    <row r="1723" spans="5:6" x14ac:dyDescent="0.3">
      <c r="E1723">
        <f ca="1"/>
        <v>16.545959282926052</v>
      </c>
      <c r="F1723">
        <f ca="1"/>
        <v>3.1723352729740341E-2</v>
      </c>
    </row>
    <row r="1724" spans="5:6" x14ac:dyDescent="0.3">
      <c r="E1724">
        <f ca="1"/>
        <v>18.380950186653287</v>
      </c>
      <c r="F1724">
        <f ca="1"/>
        <v>0.16892188756520307</v>
      </c>
    </row>
    <row r="1725" spans="5:6" x14ac:dyDescent="0.3">
      <c r="E1725">
        <f ca="1"/>
        <v>20.271113308426592</v>
      </c>
      <c r="F1725">
        <f ca="1"/>
        <v>0.18386484457129448</v>
      </c>
    </row>
    <row r="1726" spans="5:6" x14ac:dyDescent="0.3">
      <c r="E1726">
        <f ca="1"/>
        <v>22.415237248328943</v>
      </c>
      <c r="F1726">
        <f ca="1"/>
        <v>0.12080361419773419</v>
      </c>
    </row>
    <row r="1727" spans="5:6" x14ac:dyDescent="0.3">
      <c r="E1727">
        <f ca="1"/>
        <v>16.660651718274529</v>
      </c>
      <c r="F1727">
        <f ca="1"/>
        <v>3.9609882799782573E-2</v>
      </c>
    </row>
    <row r="1728" spans="5:6" x14ac:dyDescent="0.3">
      <c r="E1728">
        <f ca="1"/>
        <v>19.783051400263894</v>
      </c>
      <c r="F1728">
        <f ca="1"/>
        <v>0.18387207975636627</v>
      </c>
    </row>
    <row r="1729" spans="5:6" x14ac:dyDescent="0.3">
      <c r="E1729">
        <f ca="1"/>
        <v>18.04514272793671</v>
      </c>
      <c r="F1729">
        <f ca="1"/>
        <v>0.15354231067552271</v>
      </c>
    </row>
    <row r="1730" spans="5:6" x14ac:dyDescent="0.3">
      <c r="E1730">
        <f ca="1"/>
        <v>18.313521643161671</v>
      </c>
      <c r="F1730">
        <f ca="1"/>
        <v>0.16640040325138192</v>
      </c>
    </row>
    <row r="1731" spans="5:6" x14ac:dyDescent="0.3">
      <c r="E1731">
        <f ca="1"/>
        <v>21.13365631093918</v>
      </c>
      <c r="F1731">
        <f ca="1"/>
        <v>0.18016562158118865</v>
      </c>
    </row>
    <row r="1732" spans="5:6" x14ac:dyDescent="0.3">
      <c r="E1732">
        <f ca="1"/>
        <v>20.976808240880622</v>
      </c>
      <c r="F1732">
        <f ca="1"/>
        <v>0.18182196796424915</v>
      </c>
    </row>
    <row r="1733" spans="5:6" x14ac:dyDescent="0.3">
      <c r="E1733">
        <f ca="1"/>
        <v>15.401695883237853</v>
      </c>
      <c r="F1733">
        <f ca="1"/>
        <v>7.3689586820229445E-4</v>
      </c>
    </row>
    <row r="1734" spans="5:6" x14ac:dyDescent="0.3">
      <c r="E1734">
        <f ca="1"/>
        <v>20.32267894111898</v>
      </c>
      <c r="F1734">
        <f ca="1"/>
        <v>0.18385249943392185</v>
      </c>
    </row>
    <row r="1735" spans="5:6" x14ac:dyDescent="0.3">
      <c r="E1735">
        <f ca="1"/>
        <v>19.606538230143343</v>
      </c>
      <c r="F1735">
        <f ca="1"/>
        <v>0.18382270984833005</v>
      </c>
    </row>
    <row r="1736" spans="5:6" x14ac:dyDescent="0.3">
      <c r="E1736">
        <f ca="1"/>
        <v>20.91356686145706</v>
      </c>
      <c r="F1736">
        <f ca="1"/>
        <v>0.18230262559356289</v>
      </c>
    </row>
    <row r="1737" spans="5:6" x14ac:dyDescent="0.3">
      <c r="E1737">
        <f ca="1"/>
        <v>17.910090896041098</v>
      </c>
      <c r="F1737">
        <f ca="1"/>
        <v>0.14529256401700918</v>
      </c>
    </row>
    <row r="1738" spans="5:6" x14ac:dyDescent="0.3">
      <c r="E1738">
        <f ca="1"/>
        <v>21.090711876574794</v>
      </c>
      <c r="F1738">
        <f ca="1"/>
        <v>0.18069222004519073</v>
      </c>
    </row>
    <row r="1739" spans="5:6" x14ac:dyDescent="0.3">
      <c r="E1739">
        <f ca="1"/>
        <v>20.974271491933472</v>
      </c>
      <c r="F1739">
        <f ca="1"/>
        <v>0.18184311550499235</v>
      </c>
    </row>
    <row r="1740" spans="5:6" x14ac:dyDescent="0.3">
      <c r="E1740">
        <f ca="1"/>
        <v>19.447151172506164</v>
      </c>
      <c r="F1740">
        <f ca="1"/>
        <v>0.18366516617313447</v>
      </c>
    </row>
    <row r="1741" spans="5:6" x14ac:dyDescent="0.3">
      <c r="E1741">
        <f ca="1"/>
        <v>22.626560997689843</v>
      </c>
      <c r="F1741">
        <f ca="1"/>
        <v>0.10217534772279807</v>
      </c>
    </row>
    <row r="1742" spans="5:6" x14ac:dyDescent="0.3">
      <c r="E1742">
        <f ca="1"/>
        <v>18.315123065771637</v>
      </c>
      <c r="F1742">
        <f ca="1"/>
        <v>0.16646344688554163</v>
      </c>
    </row>
    <row r="1743" spans="5:6" x14ac:dyDescent="0.3">
      <c r="E1743">
        <f ca="1"/>
        <v>17.688950861819624</v>
      </c>
      <c r="F1743">
        <f ca="1"/>
        <v>0.12929520223132698</v>
      </c>
    </row>
    <row r="1744" spans="5:6" x14ac:dyDescent="0.3">
      <c r="E1744">
        <f ca="1"/>
        <v>20.942089443733046</v>
      </c>
      <c r="F1744">
        <f ca="1"/>
        <v>0.18209759548830301</v>
      </c>
    </row>
    <row r="1745" spans="5:6" x14ac:dyDescent="0.3">
      <c r="E1745">
        <f ca="1"/>
        <v>19.454554329109317</v>
      </c>
      <c r="F1745">
        <f ca="1"/>
        <v>0.18367628651199897</v>
      </c>
    </row>
    <row r="1746" spans="5:6" x14ac:dyDescent="0.3">
      <c r="E1746">
        <f ca="1"/>
        <v>19.234095897860929</v>
      </c>
      <c r="F1746">
        <f ca="1"/>
        <v>0.18309760507975509</v>
      </c>
    </row>
    <row r="1747" spans="5:6" x14ac:dyDescent="0.3">
      <c r="E1747">
        <f ca="1"/>
        <v>18.337198418438682</v>
      </c>
      <c r="F1747">
        <f ca="1"/>
        <v>0.16731668903532901</v>
      </c>
    </row>
    <row r="1748" spans="5:6" x14ac:dyDescent="0.3">
      <c r="E1748">
        <f ca="1"/>
        <v>19.218428161192289</v>
      </c>
      <c r="F1748">
        <f ca="1"/>
        <v>0.18303198869227494</v>
      </c>
    </row>
    <row r="1749" spans="5:6" x14ac:dyDescent="0.3">
      <c r="E1749">
        <f ca="1"/>
        <v>18.147687233505337</v>
      </c>
      <c r="F1749">
        <f ca="1"/>
        <v>0.15900441378108271</v>
      </c>
    </row>
    <row r="1750" spans="5:6" x14ac:dyDescent="0.3">
      <c r="E1750">
        <f ca="1"/>
        <v>19.683346200655379</v>
      </c>
      <c r="F1750">
        <f ca="1"/>
        <v>0.18385428651110883</v>
      </c>
    </row>
    <row r="1751" spans="5:6" x14ac:dyDescent="0.3">
      <c r="E1751">
        <f ca="1"/>
        <v>21.764923198638794</v>
      </c>
      <c r="F1751">
        <f ca="1"/>
        <v>0.16311872189268239</v>
      </c>
    </row>
    <row r="1752" spans="5:6" x14ac:dyDescent="0.3">
      <c r="E1752">
        <f ca="1"/>
        <v>20.22473011182127</v>
      </c>
      <c r="F1752">
        <f ca="1"/>
        <v>0.18387131852258135</v>
      </c>
    </row>
    <row r="1753" spans="5:6" x14ac:dyDescent="0.3">
      <c r="E1753">
        <f ca="1"/>
        <v>20.499783503569979</v>
      </c>
      <c r="F1753">
        <f ca="1"/>
        <v>0.18373552817638772</v>
      </c>
    </row>
    <row r="1754" spans="5:6" x14ac:dyDescent="0.3">
      <c r="E1754">
        <f ca="1"/>
        <v>19.032743318316779</v>
      </c>
      <c r="F1754">
        <f ca="1"/>
        <v>0.18190075276877682</v>
      </c>
    </row>
    <row r="1755" spans="5:6" x14ac:dyDescent="0.3">
      <c r="E1755">
        <f ca="1"/>
        <v>22.585729229669482</v>
      </c>
      <c r="F1755">
        <f ca="1"/>
        <v>0.1058882680521383</v>
      </c>
    </row>
    <row r="1756" spans="5:6" x14ac:dyDescent="0.3">
      <c r="E1756">
        <f ca="1"/>
        <v>17.572434695502604</v>
      </c>
      <c r="F1756">
        <f ca="1"/>
        <v>0.11976398819635951</v>
      </c>
    </row>
    <row r="1757" spans="5:6" x14ac:dyDescent="0.3">
      <c r="E1757">
        <f ca="1"/>
        <v>21.778244105609591</v>
      </c>
      <c r="F1757">
        <f ca="1"/>
        <v>0.16252318358028517</v>
      </c>
    </row>
    <row r="1758" spans="5:6" x14ac:dyDescent="0.3">
      <c r="E1758">
        <f ca="1"/>
        <v>22.553931300140022</v>
      </c>
      <c r="F1758">
        <f ca="1"/>
        <v>0.10874817244317393</v>
      </c>
    </row>
    <row r="1759" spans="5:6" x14ac:dyDescent="0.3">
      <c r="E1759">
        <f ca="1"/>
        <v>20.409183666192263</v>
      </c>
      <c r="F1759">
        <f ca="1"/>
        <v>0.18381348166967418</v>
      </c>
    </row>
    <row r="1760" spans="5:6" x14ac:dyDescent="0.3">
      <c r="E1760">
        <f ca="1"/>
        <v>19.40533937111805</v>
      </c>
      <c r="F1760">
        <f ca="1"/>
        <v>0.18359345763057441</v>
      </c>
    </row>
    <row r="1761" spans="5:6" x14ac:dyDescent="0.3">
      <c r="E1761">
        <f ca="1"/>
        <v>21.431712131930198</v>
      </c>
      <c r="F1761">
        <f ca="1"/>
        <v>0.17458209193027052</v>
      </c>
    </row>
    <row r="1762" spans="5:6" x14ac:dyDescent="0.3">
      <c r="E1762">
        <f ca="1"/>
        <v>18.267812848583372</v>
      </c>
      <c r="F1762">
        <f ca="1"/>
        <v>0.16453470902907408</v>
      </c>
    </row>
    <row r="1763" spans="5:6" x14ac:dyDescent="0.3">
      <c r="E1763">
        <f ca="1"/>
        <v>19.000481291617898</v>
      </c>
      <c r="F1763">
        <f ca="1"/>
        <v>0.181625289802402</v>
      </c>
    </row>
    <row r="1764" spans="5:6" x14ac:dyDescent="0.3">
      <c r="E1764">
        <f ca="1"/>
        <v>22.436222976500819</v>
      </c>
      <c r="F1764">
        <f ca="1"/>
        <v>0.1190298071811255</v>
      </c>
    </row>
    <row r="1765" spans="5:6" x14ac:dyDescent="0.3">
      <c r="E1765">
        <f ca="1"/>
        <v>22.976043738256795</v>
      </c>
      <c r="F1765">
        <f ca="1"/>
        <v>6.9813594862439612E-2</v>
      </c>
    </row>
    <row r="1766" spans="5:6" x14ac:dyDescent="0.3">
      <c r="E1766">
        <f ca="1"/>
        <v>20.282583050202717</v>
      </c>
      <c r="F1766">
        <f ca="1"/>
        <v>0.18386263383961673</v>
      </c>
    </row>
    <row r="1767" spans="5:6" x14ac:dyDescent="0.3">
      <c r="E1767">
        <f ca="1"/>
        <v>17.906078895842718</v>
      </c>
      <c r="F1767">
        <f ca="1"/>
        <v>0.14502928388363601</v>
      </c>
    </row>
    <row r="1768" spans="5:6" x14ac:dyDescent="0.3">
      <c r="E1768">
        <f ca="1"/>
        <v>16.38482320510585</v>
      </c>
      <c r="F1768">
        <f ca="1"/>
        <v>2.2319897984577751E-2</v>
      </c>
    </row>
    <row r="1769" spans="5:6" x14ac:dyDescent="0.3">
      <c r="E1769">
        <f ca="1"/>
        <v>23.130295088517986</v>
      </c>
      <c r="F1769">
        <f ca="1"/>
        <v>5.6198593334869297E-2</v>
      </c>
    </row>
    <row r="1770" spans="5:6" x14ac:dyDescent="0.3">
      <c r="E1770">
        <f ca="1"/>
        <v>22.433455112783871</v>
      </c>
      <c r="F1770">
        <f ca="1"/>
        <v>0.11926488671620353</v>
      </c>
    </row>
    <row r="1771" spans="5:6" x14ac:dyDescent="0.3">
      <c r="E1771">
        <f ca="1"/>
        <v>17.716240274012446</v>
      </c>
      <c r="F1771">
        <f ca="1"/>
        <v>0.13142546231789187</v>
      </c>
    </row>
    <row r="1772" spans="5:6" x14ac:dyDescent="0.3">
      <c r="E1772">
        <f ca="1"/>
        <v>17.947344483959082</v>
      </c>
      <c r="F1772">
        <f ca="1"/>
        <v>0.14768750321837132</v>
      </c>
    </row>
    <row r="1773" spans="5:6" x14ac:dyDescent="0.3">
      <c r="E1773">
        <f ca="1"/>
        <v>19.059881318927886</v>
      </c>
      <c r="F1773">
        <f ca="1"/>
        <v>0.18211236766671723</v>
      </c>
    </row>
    <row r="1774" spans="5:6" x14ac:dyDescent="0.3">
      <c r="E1774">
        <f ca="1"/>
        <v>20.476915475726969</v>
      </c>
      <c r="F1774">
        <f ca="1"/>
        <v>0.18375970813929232</v>
      </c>
    </row>
    <row r="1775" spans="5:6" x14ac:dyDescent="0.3">
      <c r="E1775">
        <f ca="1"/>
        <v>22.100529512273827</v>
      </c>
      <c r="F1775">
        <f ca="1"/>
        <v>0.14459336029840991</v>
      </c>
    </row>
    <row r="1776" spans="5:6" x14ac:dyDescent="0.3">
      <c r="E1776">
        <f ca="1"/>
        <v>22.279927409153569</v>
      </c>
      <c r="F1776">
        <f ca="1"/>
        <v>0.13172130589935155</v>
      </c>
    </row>
    <row r="1777" spans="5:6" x14ac:dyDescent="0.3">
      <c r="E1777">
        <f ca="1"/>
        <v>20.854959719920032</v>
      </c>
      <c r="F1777">
        <f ca="1"/>
        <v>0.18266819932825404</v>
      </c>
    </row>
    <row r="1778" spans="5:6" x14ac:dyDescent="0.3">
      <c r="E1778">
        <f ca="1"/>
        <v>20.012025708600795</v>
      </c>
      <c r="F1778">
        <f ca="1"/>
        <v>0.18387710850599559</v>
      </c>
    </row>
    <row r="1779" spans="5:6" x14ac:dyDescent="0.3">
      <c r="E1779">
        <f ca="1"/>
        <v>19.1712035422021</v>
      </c>
      <c r="F1779">
        <f ca="1"/>
        <v>0.18280911189819588</v>
      </c>
    </row>
    <row r="1780" spans="5:6" x14ac:dyDescent="0.3">
      <c r="E1780">
        <f ca="1"/>
        <v>21.501968479457592</v>
      </c>
      <c r="F1780">
        <f ca="1"/>
        <v>0.17267978401117226</v>
      </c>
    </row>
    <row r="1781" spans="5:6" x14ac:dyDescent="0.3">
      <c r="E1781">
        <f ca="1"/>
        <v>20.618247033293972</v>
      </c>
      <c r="F1781">
        <f ca="1"/>
        <v>0.18354574922407277</v>
      </c>
    </row>
    <row r="1782" spans="5:6" x14ac:dyDescent="0.3">
      <c r="E1782">
        <f ca="1"/>
        <v>20.320881625191536</v>
      </c>
      <c r="F1782">
        <f ca="1"/>
        <v>0.1838530431238049</v>
      </c>
    </row>
    <row r="1783" spans="5:6" x14ac:dyDescent="0.3">
      <c r="E1783">
        <f ca="1"/>
        <v>19.434282255002838</v>
      </c>
      <c r="F1783">
        <f ca="1"/>
        <v>0.1836447453782302</v>
      </c>
    </row>
    <row r="1784" spans="5:6" x14ac:dyDescent="0.3">
      <c r="E1784">
        <f ca="1"/>
        <v>19.908095740409003</v>
      </c>
      <c r="F1784">
        <f ca="1"/>
        <v>0.18387694660195669</v>
      </c>
    </row>
    <row r="1785" spans="5:6" x14ac:dyDescent="0.3">
      <c r="E1785">
        <f ca="1"/>
        <v>21.366844729975604</v>
      </c>
      <c r="F1785">
        <f ca="1"/>
        <v>0.17612185902626429</v>
      </c>
    </row>
    <row r="1786" spans="5:6" x14ac:dyDescent="0.3">
      <c r="E1786">
        <f ca="1"/>
        <v>18.667997254415813</v>
      </c>
      <c r="F1786">
        <f ca="1"/>
        <v>0.17686818245963803</v>
      </c>
    </row>
    <row r="1787" spans="5:6" x14ac:dyDescent="0.3">
      <c r="E1787">
        <f ca="1"/>
        <v>17.057334286183185</v>
      </c>
      <c r="F1787">
        <f ca="1"/>
        <v>7.2860719670834809E-2</v>
      </c>
    </row>
    <row r="1788" spans="5:6" x14ac:dyDescent="0.3">
      <c r="E1788">
        <f ca="1"/>
        <v>21.187232167005053</v>
      </c>
      <c r="F1788">
        <f ca="1"/>
        <v>0.17942187966167164</v>
      </c>
    </row>
    <row r="1789" spans="5:6" x14ac:dyDescent="0.3">
      <c r="E1789">
        <f ca="1"/>
        <v>22.413804074913529</v>
      </c>
      <c r="F1789">
        <f ca="1"/>
        <v>0.12092402426814938</v>
      </c>
    </row>
    <row r="1790" spans="5:6" x14ac:dyDescent="0.3">
      <c r="E1790">
        <f ca="1"/>
        <v>16.499578901108645</v>
      </c>
      <c r="F1790">
        <f ca="1"/>
        <v>2.8810861243074366E-2</v>
      </c>
    </row>
    <row r="1791" spans="5:6" x14ac:dyDescent="0.3">
      <c r="E1791">
        <f ca="1"/>
        <v>20.839035801959728</v>
      </c>
      <c r="F1791">
        <f ca="1"/>
        <v>0.18275551190094566</v>
      </c>
    </row>
    <row r="1792" spans="5:6" x14ac:dyDescent="0.3">
      <c r="E1792">
        <f ca="1"/>
        <v>18.584595567005589</v>
      </c>
      <c r="F1792">
        <f ca="1"/>
        <v>0.17498817226151087</v>
      </c>
    </row>
    <row r="1793" spans="5:6" x14ac:dyDescent="0.3">
      <c r="E1793">
        <f ca="1"/>
        <v>18.336190822204244</v>
      </c>
      <c r="F1793">
        <f ca="1"/>
        <v>0.16727838301212664</v>
      </c>
    </row>
    <row r="1794" spans="5:6" x14ac:dyDescent="0.3">
      <c r="E1794">
        <f ca="1"/>
        <v>20.680247941522758</v>
      </c>
      <c r="F1794">
        <f ca="1"/>
        <v>0.18339166617872632</v>
      </c>
    </row>
    <row r="1795" spans="5:6" x14ac:dyDescent="0.3">
      <c r="E1795">
        <f ca="1"/>
        <v>22.240746718123066</v>
      </c>
      <c r="F1795">
        <f ca="1"/>
        <v>0.13469788024926538</v>
      </c>
    </row>
    <row r="1796" spans="5:6" x14ac:dyDescent="0.3">
      <c r="E1796">
        <f ca="1"/>
        <v>19.799566435275011</v>
      </c>
      <c r="F1796">
        <f ca="1"/>
        <v>0.1838734448516347</v>
      </c>
    </row>
    <row r="1797" spans="5:6" x14ac:dyDescent="0.3">
      <c r="E1797">
        <f ca="1"/>
        <v>21.109023598679268</v>
      </c>
      <c r="F1797">
        <f ca="1"/>
        <v>0.18047493299563711</v>
      </c>
    </row>
    <row r="1798" spans="5:6" x14ac:dyDescent="0.3">
      <c r="E1798">
        <f ca="1"/>
        <v>23.483624142221423</v>
      </c>
      <c r="F1798">
        <f ca="1"/>
        <v>2.9846690124595274E-2</v>
      </c>
    </row>
    <row r="1799" spans="5:6" x14ac:dyDescent="0.3">
      <c r="E1799">
        <f ca="1"/>
        <v>20.834813338988585</v>
      </c>
      <c r="F1799">
        <f ca="1"/>
        <v>0.18277785274452782</v>
      </c>
    </row>
    <row r="1800" spans="5:6" x14ac:dyDescent="0.3">
      <c r="E1800">
        <f ca="1"/>
        <v>22.384135400626068</v>
      </c>
      <c r="F1800">
        <f ca="1"/>
        <v>0.12339504614566971</v>
      </c>
    </row>
    <row r="1801" spans="5:6" x14ac:dyDescent="0.3">
      <c r="E1801">
        <f ca="1"/>
        <v>21.492593581718413</v>
      </c>
      <c r="F1801">
        <f ca="1"/>
        <v>0.17294833992870828</v>
      </c>
    </row>
    <row r="1802" spans="5:6" x14ac:dyDescent="0.3">
      <c r="E1802">
        <f ca="1"/>
        <v>18.502410508260109</v>
      </c>
      <c r="F1802">
        <f ca="1"/>
        <v>0.17280580164911621</v>
      </c>
    </row>
    <row r="1803" spans="5:6" x14ac:dyDescent="0.3">
      <c r="E1803">
        <f ca="1"/>
        <v>17.389241128716375</v>
      </c>
      <c r="F1803">
        <f ca="1"/>
        <v>0.1036172118428336</v>
      </c>
    </row>
    <row r="1804" spans="5:6" x14ac:dyDescent="0.3">
      <c r="E1804">
        <f ca="1"/>
        <v>22.762236523281143</v>
      </c>
      <c r="F1804">
        <f ca="1"/>
        <v>8.9617426242217649E-2</v>
      </c>
    </row>
    <row r="1805" spans="5:6" x14ac:dyDescent="0.3">
      <c r="E1805">
        <f ca="1"/>
        <v>20.980169268519198</v>
      </c>
      <c r="F1805">
        <f ca="1"/>
        <v>0.18179369779274657</v>
      </c>
    </row>
    <row r="1806" spans="5:6" x14ac:dyDescent="0.3">
      <c r="E1806">
        <f ca="1"/>
        <v>17.874027387153912</v>
      </c>
      <c r="F1806">
        <f ca="1"/>
        <v>0.14288888786731296</v>
      </c>
    </row>
    <row r="1807" spans="5:6" x14ac:dyDescent="0.3">
      <c r="E1807">
        <f ca="1"/>
        <v>21.982312722606792</v>
      </c>
      <c r="F1807">
        <f ca="1"/>
        <v>0.15196225997455867</v>
      </c>
    </row>
    <row r="1808" spans="5:6" x14ac:dyDescent="0.3">
      <c r="E1808">
        <f ca="1"/>
        <v>23.042654376128791</v>
      </c>
      <c r="F1808">
        <f ca="1"/>
        <v>6.3826641158156491E-2</v>
      </c>
    </row>
    <row r="1809" spans="5:6" x14ac:dyDescent="0.3">
      <c r="E1809">
        <f ca="1"/>
        <v>22.795693961212233</v>
      </c>
      <c r="F1809">
        <f ca="1"/>
        <v>8.6495317534438593E-2</v>
      </c>
    </row>
    <row r="1810" spans="5:6" x14ac:dyDescent="0.3">
      <c r="E1810">
        <f ca="1"/>
        <v>20.379422327145932</v>
      </c>
      <c r="F1810">
        <f ca="1"/>
        <v>0.18383006732854365</v>
      </c>
    </row>
    <row r="1811" spans="5:6" x14ac:dyDescent="0.3">
      <c r="E1811">
        <f ca="1"/>
        <v>20.555262799032359</v>
      </c>
      <c r="F1811">
        <f ca="1"/>
        <v>0.1836614423236399</v>
      </c>
    </row>
    <row r="1812" spans="5:6" x14ac:dyDescent="0.3">
      <c r="E1812">
        <f ca="1"/>
        <v>20.465259559317079</v>
      </c>
      <c r="F1812">
        <f ca="1"/>
        <v>0.18377076816182847</v>
      </c>
    </row>
    <row r="1813" spans="5:6" x14ac:dyDescent="0.3">
      <c r="E1813">
        <f ca="1"/>
        <v>19.144023168743779</v>
      </c>
      <c r="F1813">
        <f ca="1"/>
        <v>0.18266245536746967</v>
      </c>
    </row>
    <row r="1814" spans="5:6" x14ac:dyDescent="0.3">
      <c r="E1814">
        <f ca="1"/>
        <v>19.861675925134964</v>
      </c>
      <c r="F1814">
        <f ca="1"/>
        <v>0.18387627749273999</v>
      </c>
    </row>
    <row r="1815" spans="5:6" x14ac:dyDescent="0.3">
      <c r="E1815">
        <f ca="1"/>
        <v>19.30832448170165</v>
      </c>
      <c r="F1815">
        <f ca="1"/>
        <v>0.18335826214196091</v>
      </c>
    </row>
    <row r="1816" spans="5:6" x14ac:dyDescent="0.3">
      <c r="E1816">
        <f ca="1"/>
        <v>21.067940625821699</v>
      </c>
      <c r="F1816">
        <f ca="1"/>
        <v>0.1809479107571732</v>
      </c>
    </row>
    <row r="1817" spans="5:6" x14ac:dyDescent="0.3">
      <c r="E1817">
        <f ca="1"/>
        <v>19.423969167099777</v>
      </c>
      <c r="F1817">
        <f ca="1"/>
        <v>0.18362734420600274</v>
      </c>
    </row>
    <row r="1818" spans="5:6" x14ac:dyDescent="0.3">
      <c r="E1818">
        <f ca="1"/>
        <v>19.595493571277853</v>
      </c>
      <c r="F1818">
        <f ca="1"/>
        <v>0.18381634088315088</v>
      </c>
    </row>
    <row r="1819" spans="5:6" x14ac:dyDescent="0.3">
      <c r="E1819">
        <f ca="1"/>
        <v>19.584702893286988</v>
      </c>
      <c r="F1819">
        <f ca="1"/>
        <v>0.18380959382488324</v>
      </c>
    </row>
    <row r="1820" spans="5:6" x14ac:dyDescent="0.3">
      <c r="E1820">
        <f ca="1"/>
        <v>18.153070878255416</v>
      </c>
      <c r="F1820">
        <f ca="1"/>
        <v>0.15927213021148828</v>
      </c>
    </row>
    <row r="1821" spans="5:6" x14ac:dyDescent="0.3">
      <c r="E1821">
        <f ca="1"/>
        <v>18.519397558716317</v>
      </c>
      <c r="F1821">
        <f ca="1"/>
        <v>0.17328513217673358</v>
      </c>
    </row>
    <row r="1822" spans="5:6" x14ac:dyDescent="0.3">
      <c r="E1822">
        <f ca="1"/>
        <v>18.407080900142837</v>
      </c>
      <c r="F1822">
        <f ca="1"/>
        <v>0.16982725772161347</v>
      </c>
    </row>
    <row r="1823" spans="5:6" x14ac:dyDescent="0.3">
      <c r="E1823">
        <f ca="1"/>
        <v>21.319413133323618</v>
      </c>
      <c r="F1823">
        <f ca="1"/>
        <v>0.17712457476955595</v>
      </c>
    </row>
    <row r="1824" spans="5:6" x14ac:dyDescent="0.3">
      <c r="E1824">
        <f ca="1"/>
        <v>19.310130393209064</v>
      </c>
      <c r="F1824">
        <f ca="1"/>
        <v>0.18336365208634969</v>
      </c>
    </row>
    <row r="1825" spans="5:6" x14ac:dyDescent="0.3">
      <c r="E1825">
        <f ca="1"/>
        <v>20.680604447111435</v>
      </c>
      <c r="F1825">
        <f ca="1"/>
        <v>0.18339064908070518</v>
      </c>
    </row>
    <row r="1826" spans="5:6" x14ac:dyDescent="0.3">
      <c r="E1826">
        <f ca="1"/>
        <v>19.996726037302725</v>
      </c>
      <c r="F1826">
        <f ca="1"/>
        <v>0.18387710855321202</v>
      </c>
    </row>
    <row r="1827" spans="5:6" x14ac:dyDescent="0.3">
      <c r="E1827">
        <f ca="1"/>
        <v>18.330442997749927</v>
      </c>
      <c r="F1827">
        <f ca="1"/>
        <v>0.1670587015856809</v>
      </c>
    </row>
    <row r="1828" spans="5:6" x14ac:dyDescent="0.3">
      <c r="E1828">
        <f ca="1"/>
        <v>17.10527276051101</v>
      </c>
      <c r="F1828">
        <f ca="1"/>
        <v>7.727839449417756E-2</v>
      </c>
    </row>
    <row r="1829" spans="5:6" x14ac:dyDescent="0.3">
      <c r="E1829">
        <f ca="1"/>
        <v>21.033226107887167</v>
      </c>
      <c r="F1829">
        <f ca="1"/>
        <v>0.18130805926130431</v>
      </c>
    </row>
    <row r="1830" spans="5:6" x14ac:dyDescent="0.3">
      <c r="E1830">
        <f ca="1"/>
        <v>20.025511312577269</v>
      </c>
      <c r="F1830">
        <f ca="1"/>
        <v>0.18387710759191844</v>
      </c>
    </row>
    <row r="1831" spans="5:6" x14ac:dyDescent="0.3">
      <c r="E1831">
        <f ca="1"/>
        <v>22.077700709970262</v>
      </c>
      <c r="F1831">
        <f ca="1"/>
        <v>0.14608732567396568</v>
      </c>
    </row>
    <row r="1832" spans="5:6" x14ac:dyDescent="0.3">
      <c r="E1832">
        <f ca="1"/>
        <v>19.184924791726708</v>
      </c>
      <c r="F1832">
        <f ca="1"/>
        <v>0.18287791249160149</v>
      </c>
    </row>
    <row r="1833" spans="5:6" x14ac:dyDescent="0.3">
      <c r="E1833">
        <f ca="1"/>
        <v>17.614197884953583</v>
      </c>
      <c r="F1833">
        <f ca="1"/>
        <v>0.12325734435447466</v>
      </c>
    </row>
    <row r="1834" spans="5:6" x14ac:dyDescent="0.3">
      <c r="E1834">
        <f ca="1"/>
        <v>21.799065664531742</v>
      </c>
      <c r="F1834">
        <f ca="1"/>
        <v>0.16156968333258537</v>
      </c>
    </row>
    <row r="1835" spans="5:6" x14ac:dyDescent="0.3">
      <c r="E1835">
        <f ca="1"/>
        <v>18.815387144140516</v>
      </c>
      <c r="F1835">
        <f ca="1"/>
        <v>0.17946059239023324</v>
      </c>
    </row>
    <row r="1836" spans="5:6" x14ac:dyDescent="0.3">
      <c r="E1836">
        <f ca="1"/>
        <v>21.117545798024377</v>
      </c>
      <c r="F1836">
        <f ca="1"/>
        <v>0.18037016164535338</v>
      </c>
    </row>
    <row r="1837" spans="5:6" x14ac:dyDescent="0.3">
      <c r="E1837">
        <f ca="1"/>
        <v>17.800525546600724</v>
      </c>
      <c r="F1837">
        <f ca="1"/>
        <v>0.13773602012324695</v>
      </c>
    </row>
    <row r="1838" spans="5:6" x14ac:dyDescent="0.3">
      <c r="E1838">
        <f ca="1"/>
        <v>17.771725951457434</v>
      </c>
      <c r="F1838">
        <f ca="1"/>
        <v>0.13562671565479312</v>
      </c>
    </row>
    <row r="1839" spans="5:6" x14ac:dyDescent="0.3">
      <c r="E1839">
        <f ca="1"/>
        <v>19.418567608920682</v>
      </c>
      <c r="F1839">
        <f ca="1"/>
        <v>0.18361784994360339</v>
      </c>
    </row>
    <row r="1840" spans="5:6" x14ac:dyDescent="0.3">
      <c r="E1840">
        <f ca="1"/>
        <v>20.635747473574238</v>
      </c>
      <c r="F1840">
        <f ca="1"/>
        <v>0.18350664681588588</v>
      </c>
    </row>
    <row r="1841" spans="5:6" x14ac:dyDescent="0.3">
      <c r="E1841">
        <f ca="1"/>
        <v>17.667428588604189</v>
      </c>
      <c r="F1841">
        <f ca="1"/>
        <v>0.12758656639680924</v>
      </c>
    </row>
    <row r="1842" spans="5:6" x14ac:dyDescent="0.3">
      <c r="E1842">
        <f ca="1"/>
        <v>17.858433677695121</v>
      </c>
      <c r="F1842">
        <f ca="1"/>
        <v>0.14182389269235618</v>
      </c>
    </row>
    <row r="1843" spans="5:6" x14ac:dyDescent="0.3">
      <c r="E1843">
        <f ca="1"/>
        <v>20.763227560914515</v>
      </c>
      <c r="F1843">
        <f ca="1"/>
        <v>0.18310842167024471</v>
      </c>
    </row>
    <row r="1844" spans="5:6" x14ac:dyDescent="0.3">
      <c r="E1844">
        <f ca="1"/>
        <v>18.154872328016666</v>
      </c>
      <c r="F1844">
        <f ca="1"/>
        <v>0.15936129095523519</v>
      </c>
    </row>
    <row r="1845" spans="5:6" x14ac:dyDescent="0.3">
      <c r="E1845">
        <f ca="1"/>
        <v>20.340402810100716</v>
      </c>
      <c r="F1845">
        <f ca="1"/>
        <v>0.18384663106336038</v>
      </c>
    </row>
    <row r="1846" spans="5:6" x14ac:dyDescent="0.3">
      <c r="E1846">
        <f ca="1"/>
        <v>20.637592679987222</v>
      </c>
      <c r="F1846">
        <f ca="1"/>
        <v>0.18350233151732062</v>
      </c>
    </row>
    <row r="1847" spans="5:6" x14ac:dyDescent="0.3">
      <c r="E1847">
        <f ca="1"/>
        <v>20.025860448433914</v>
      </c>
      <c r="F1847">
        <f ca="1"/>
        <v>0.18387710753819045</v>
      </c>
    </row>
    <row r="1848" spans="5:6" x14ac:dyDescent="0.3">
      <c r="E1848">
        <f ca="1"/>
        <v>19.632766169049642</v>
      </c>
      <c r="F1848">
        <f ca="1"/>
        <v>0.18383582618333694</v>
      </c>
    </row>
    <row r="1849" spans="5:6" x14ac:dyDescent="0.3">
      <c r="E1849">
        <f ca="1"/>
        <v>23.415748745428886</v>
      </c>
      <c r="F1849">
        <f ca="1"/>
        <v>3.4250108576754361E-2</v>
      </c>
    </row>
    <row r="1850" spans="5:6" x14ac:dyDescent="0.3">
      <c r="E1850">
        <f ca="1"/>
        <v>21.573748646949966</v>
      </c>
      <c r="F1850">
        <f ca="1"/>
        <v>0.17046664565019298</v>
      </c>
    </row>
    <row r="1851" spans="5:6" x14ac:dyDescent="0.3">
      <c r="E1851">
        <f ca="1"/>
        <v>18.30776153602222</v>
      </c>
      <c r="F1851">
        <f ca="1"/>
        <v>0.16617235392267035</v>
      </c>
    </row>
    <row r="1852" spans="5:6" x14ac:dyDescent="0.3">
      <c r="E1852">
        <f ca="1"/>
        <v>23.22146759669068</v>
      </c>
      <c r="F1852">
        <f ca="1"/>
        <v>4.8649423447323044E-2</v>
      </c>
    </row>
    <row r="1853" spans="5:6" x14ac:dyDescent="0.3">
      <c r="E1853">
        <f ca="1"/>
        <v>20.111650504254797</v>
      </c>
      <c r="F1853">
        <f ca="1"/>
        <v>0.18387675578888199</v>
      </c>
    </row>
    <row r="1854" spans="5:6" x14ac:dyDescent="0.3">
      <c r="E1854">
        <f ca="1"/>
        <v>22.537633057381161</v>
      </c>
      <c r="F1854">
        <f ca="1"/>
        <v>0.11020193242714069</v>
      </c>
    </row>
    <row r="1855" spans="5:6" x14ac:dyDescent="0.3">
      <c r="E1855">
        <f ca="1"/>
        <v>18.71774847664528</v>
      </c>
      <c r="F1855">
        <f ca="1"/>
        <v>0.1778416727994831</v>
      </c>
    </row>
    <row r="1856" spans="5:6" x14ac:dyDescent="0.3">
      <c r="E1856">
        <f ca="1"/>
        <v>19.109014609979454</v>
      </c>
      <c r="F1856">
        <f ca="1"/>
        <v>0.18245203723669451</v>
      </c>
    </row>
    <row r="1857" spans="5:6" x14ac:dyDescent="0.3">
      <c r="E1857">
        <f ca="1"/>
        <v>17.482957838863527</v>
      </c>
      <c r="F1857">
        <f ca="1"/>
        <v>0.11202585257139408</v>
      </c>
    </row>
    <row r="1858" spans="5:6" x14ac:dyDescent="0.3">
      <c r="E1858">
        <f ca="1"/>
        <v>18.074893308953452</v>
      </c>
      <c r="F1858">
        <f ca="1"/>
        <v>0.15519826592727745</v>
      </c>
    </row>
    <row r="1859" spans="5:6" x14ac:dyDescent="0.3">
      <c r="E1859">
        <f ca="1"/>
        <v>21.014257077994436</v>
      </c>
      <c r="F1859">
        <f ca="1"/>
        <v>0.18149039164299113</v>
      </c>
    </row>
    <row r="1860" spans="5:6" x14ac:dyDescent="0.3">
      <c r="E1860">
        <f ca="1"/>
        <v>19.841415588389797</v>
      </c>
      <c r="F1860">
        <f ca="1"/>
        <v>0.18387567278989442</v>
      </c>
    </row>
    <row r="1861" spans="5:6" x14ac:dyDescent="0.3">
      <c r="E1861">
        <f ca="1"/>
        <v>21.818562413283122</v>
      </c>
      <c r="F1861">
        <f ca="1"/>
        <v>0.16065165798584485</v>
      </c>
    </row>
    <row r="1862" spans="5:6" x14ac:dyDescent="0.3">
      <c r="E1862">
        <f ca="1"/>
        <v>21.166550421759702</v>
      </c>
      <c r="F1862">
        <f ca="1"/>
        <v>0.17972085938133397</v>
      </c>
    </row>
    <row r="1863" spans="5:6" x14ac:dyDescent="0.3">
      <c r="E1863">
        <f ca="1"/>
        <v>23.127023587049749</v>
      </c>
      <c r="F1863">
        <f ca="1"/>
        <v>5.6477332051497436E-2</v>
      </c>
    </row>
    <row r="1864" spans="5:6" x14ac:dyDescent="0.3">
      <c r="E1864">
        <f ca="1"/>
        <v>22.624221141587618</v>
      </c>
      <c r="F1864">
        <f ca="1"/>
        <v>0.10238921604852708</v>
      </c>
    </row>
    <row r="1865" spans="5:6" x14ac:dyDescent="0.3">
      <c r="E1865">
        <f ca="1"/>
        <v>17.676660629963592</v>
      </c>
      <c r="F1865">
        <f ca="1"/>
        <v>0.1283225241819099</v>
      </c>
    </row>
    <row r="1866" spans="5:6" x14ac:dyDescent="0.3">
      <c r="E1866">
        <f ca="1"/>
        <v>20.640841392639707</v>
      </c>
      <c r="F1866">
        <f ca="1"/>
        <v>0.18349464257526327</v>
      </c>
    </row>
    <row r="1867" spans="5:6" x14ac:dyDescent="0.3">
      <c r="E1867">
        <f ca="1"/>
        <v>18.262394829917977</v>
      </c>
      <c r="F1867">
        <f ca="1"/>
        <v>0.16430499307113708</v>
      </c>
    </row>
    <row r="1868" spans="5:6" x14ac:dyDescent="0.3">
      <c r="E1868">
        <f ca="1"/>
        <v>21.459907421677084</v>
      </c>
      <c r="F1868">
        <f ca="1"/>
        <v>0.17384890882895965</v>
      </c>
    </row>
    <row r="1869" spans="5:6" x14ac:dyDescent="0.3">
      <c r="E1869">
        <f ca="1"/>
        <v>21.834878135645972</v>
      </c>
      <c r="F1869">
        <f ca="1"/>
        <v>0.15986456645953614</v>
      </c>
    </row>
    <row r="1870" spans="5:6" x14ac:dyDescent="0.3">
      <c r="E1870">
        <f ca="1"/>
        <v>19.877043412104445</v>
      </c>
      <c r="F1870">
        <f ca="1"/>
        <v>0.18387658969460294</v>
      </c>
    </row>
    <row r="1871" spans="5:6" x14ac:dyDescent="0.3">
      <c r="E1871">
        <f ca="1"/>
        <v>20.596308883203154</v>
      </c>
      <c r="F1871">
        <f ca="1"/>
        <v>0.18359030215050715</v>
      </c>
    </row>
    <row r="1872" spans="5:6" x14ac:dyDescent="0.3">
      <c r="E1872">
        <f ca="1"/>
        <v>16.85635945263526</v>
      </c>
      <c r="F1872">
        <f ca="1"/>
        <v>5.5066829308975752E-2</v>
      </c>
    </row>
    <row r="1873" spans="5:6" x14ac:dyDescent="0.3">
      <c r="E1873">
        <f ca="1"/>
        <v>19.241144874687475</v>
      </c>
      <c r="F1873">
        <f ca="1"/>
        <v>0.18312584999786485</v>
      </c>
    </row>
    <row r="1874" spans="5:6" x14ac:dyDescent="0.3">
      <c r="E1874">
        <f ca="1"/>
        <v>18.945800214888123</v>
      </c>
      <c r="F1874">
        <f ca="1"/>
        <v>0.18109465749723933</v>
      </c>
    </row>
    <row r="1875" spans="5:6" x14ac:dyDescent="0.3">
      <c r="E1875">
        <f ca="1"/>
        <v>21.97459571383861</v>
      </c>
      <c r="F1875">
        <f ca="1"/>
        <v>0.15241139858067854</v>
      </c>
    </row>
    <row r="1876" spans="5:6" x14ac:dyDescent="0.3">
      <c r="E1876">
        <f ca="1"/>
        <v>18.237256417393432</v>
      </c>
      <c r="F1876">
        <f ca="1"/>
        <v>0.16321509589274413</v>
      </c>
    </row>
    <row r="1877" spans="5:6" x14ac:dyDescent="0.3">
      <c r="E1877">
        <f ca="1"/>
        <v>23.161722598219477</v>
      </c>
      <c r="F1877">
        <f ca="1"/>
        <v>5.354735013947208E-2</v>
      </c>
    </row>
    <row r="1878" spans="5:6" x14ac:dyDescent="0.3">
      <c r="E1878">
        <f ca="1"/>
        <v>21.756614587888421</v>
      </c>
      <c r="F1878">
        <f ca="1"/>
        <v>0.16348448773501928</v>
      </c>
    </row>
    <row r="1879" spans="5:6" x14ac:dyDescent="0.3">
      <c r="E1879">
        <f ca="1"/>
        <v>17.48048164255232</v>
      </c>
      <c r="F1879">
        <f ca="1"/>
        <v>0.11180729462546996</v>
      </c>
    </row>
    <row r="1880" spans="5:6" x14ac:dyDescent="0.3">
      <c r="E1880">
        <f ca="1"/>
        <v>17.756452327312687</v>
      </c>
      <c r="F1880">
        <f ca="1"/>
        <v>0.13448803660584044</v>
      </c>
    </row>
    <row r="1881" spans="5:6" x14ac:dyDescent="0.3">
      <c r="E1881">
        <f ca="1"/>
        <v>18.382522179002844</v>
      </c>
      <c r="F1881">
        <f ca="1"/>
        <v>0.16897746913902437</v>
      </c>
    </row>
    <row r="1882" spans="5:6" x14ac:dyDescent="0.3">
      <c r="E1882">
        <f ca="1"/>
        <v>18.619488015081636</v>
      </c>
      <c r="F1882">
        <f ca="1"/>
        <v>0.17581399737572093</v>
      </c>
    </row>
    <row r="1883" spans="5:6" x14ac:dyDescent="0.3">
      <c r="E1883">
        <f ca="1"/>
        <v>19.062064730418538</v>
      </c>
      <c r="F1883">
        <f ca="1"/>
        <v>0.18212862705429381</v>
      </c>
    </row>
    <row r="1884" spans="5:6" x14ac:dyDescent="0.3">
      <c r="E1884">
        <f ca="1"/>
        <v>19.948558835374094</v>
      </c>
      <c r="F1884">
        <f ca="1"/>
        <v>0.18387709265754809</v>
      </c>
    </row>
    <row r="1885" spans="5:6" x14ac:dyDescent="0.3">
      <c r="E1885">
        <f ca="1"/>
        <v>20.321825153181859</v>
      </c>
      <c r="F1885">
        <f ca="1"/>
        <v>0.1838527588414938</v>
      </c>
    </row>
    <row r="1886" spans="5:6" x14ac:dyDescent="0.3">
      <c r="E1886">
        <f ca="1"/>
        <v>18.471936711980227</v>
      </c>
      <c r="F1886">
        <f ca="1"/>
        <v>0.17190766971518637</v>
      </c>
    </row>
    <row r="1887" spans="5:6" x14ac:dyDescent="0.3">
      <c r="E1887">
        <f ca="1"/>
        <v>21.127122721826709</v>
      </c>
      <c r="F1887">
        <f ca="1"/>
        <v>0.18024960390883668</v>
      </c>
    </row>
    <row r="1888" spans="5:6" x14ac:dyDescent="0.3">
      <c r="E1888">
        <f ca="1"/>
        <v>21.999272085447789</v>
      </c>
      <c r="F1888">
        <f ca="1"/>
        <v>0.15096140320113421</v>
      </c>
    </row>
    <row r="1889" spans="5:6" x14ac:dyDescent="0.3">
      <c r="E1889">
        <f ca="1"/>
        <v>17.551795453938219</v>
      </c>
      <c r="F1889">
        <f ca="1"/>
        <v>0.11800833188881847</v>
      </c>
    </row>
    <row r="1890" spans="5:6" x14ac:dyDescent="0.3">
      <c r="E1890">
        <f ca="1"/>
        <v>17.893772680414521</v>
      </c>
      <c r="F1890">
        <f ca="1"/>
        <v>0.14421525247519851</v>
      </c>
    </row>
    <row r="1891" spans="5:6" x14ac:dyDescent="0.3">
      <c r="E1891">
        <f ca="1"/>
        <v>20.52939337711231</v>
      </c>
      <c r="F1891">
        <f ca="1"/>
        <v>0.18369889278987606</v>
      </c>
    </row>
    <row r="1892" spans="5:6" x14ac:dyDescent="0.3">
      <c r="E1892">
        <f ca="1"/>
        <v>19.241130202599809</v>
      </c>
      <c r="F1892">
        <f ca="1"/>
        <v>0.1831257920141974</v>
      </c>
    </row>
    <row r="1893" spans="5:6" x14ac:dyDescent="0.3">
      <c r="E1893">
        <f ca="1"/>
        <v>19.459595343898076</v>
      </c>
      <c r="F1893">
        <f ca="1"/>
        <v>0.18368360436966386</v>
      </c>
    </row>
    <row r="1894" spans="5:6" x14ac:dyDescent="0.3">
      <c r="E1894">
        <f ca="1"/>
        <v>22.9580786351518</v>
      </c>
      <c r="F1894">
        <f ca="1"/>
        <v>7.1450297998094922E-2</v>
      </c>
    </row>
    <row r="1895" spans="5:6" x14ac:dyDescent="0.3">
      <c r="E1895">
        <f ca="1"/>
        <v>20.254801018618895</v>
      </c>
      <c r="F1895">
        <f ca="1"/>
        <v>0.18386754022696733</v>
      </c>
    </row>
    <row r="1896" spans="5:6" x14ac:dyDescent="0.3">
      <c r="E1896">
        <f ca="1"/>
        <v>19.83798110108545</v>
      </c>
      <c r="F1896">
        <f ca="1"/>
        <v>0.18387554431304801</v>
      </c>
    </row>
    <row r="1897" spans="5:6" x14ac:dyDescent="0.3">
      <c r="E1897">
        <f ca="1"/>
        <v>17.929002028708947</v>
      </c>
      <c r="F1897">
        <f ca="1"/>
        <v>0.14651956903389249</v>
      </c>
    </row>
    <row r="1898" spans="5:6" x14ac:dyDescent="0.3">
      <c r="E1898">
        <f ca="1"/>
        <v>16.913565491327674</v>
      </c>
      <c r="F1898">
        <f ca="1"/>
        <v>5.9976010863055838E-2</v>
      </c>
    </row>
    <row r="1899" spans="5:6" x14ac:dyDescent="0.3">
      <c r="E1899">
        <f ca="1"/>
        <v>18.394479261087934</v>
      </c>
      <c r="F1899">
        <f ca="1"/>
        <v>0.16939555166833262</v>
      </c>
    </row>
    <row r="1900" spans="5:6" x14ac:dyDescent="0.3">
      <c r="E1900">
        <f ca="1"/>
        <v>18.185808531623497</v>
      </c>
      <c r="F1900">
        <f ca="1"/>
        <v>0.16085959652901671</v>
      </c>
    </row>
    <row r="1901" spans="5:6" x14ac:dyDescent="0.3">
      <c r="E1901">
        <f ca="1"/>
        <v>21.132956679758898</v>
      </c>
      <c r="F1901">
        <f ca="1"/>
        <v>0.18017468243552329</v>
      </c>
    </row>
    <row r="1902" spans="5:6" x14ac:dyDescent="0.3">
      <c r="E1902">
        <f ca="1"/>
        <v>22.572413680482917</v>
      </c>
      <c r="F1902">
        <f ca="1"/>
        <v>0.10708949963944195</v>
      </c>
    </row>
    <row r="1903" spans="5:6" x14ac:dyDescent="0.3">
      <c r="E1903">
        <f ca="1"/>
        <v>18.673046015223498</v>
      </c>
      <c r="F1903">
        <f ca="1"/>
        <v>0.17697183551245121</v>
      </c>
    </row>
    <row r="1904" spans="5:6" x14ac:dyDescent="0.3">
      <c r="E1904">
        <f ca="1"/>
        <v>22.944997383176862</v>
      </c>
      <c r="F1904">
        <f ca="1"/>
        <v>7.2647003880840971E-2</v>
      </c>
    </row>
    <row r="1905" spans="5:6" x14ac:dyDescent="0.3">
      <c r="E1905">
        <f ca="1"/>
        <v>17.197476417715478</v>
      </c>
      <c r="F1905">
        <f ca="1"/>
        <v>8.5857907360512298E-2</v>
      </c>
    </row>
    <row r="1906" spans="5:6" x14ac:dyDescent="0.3">
      <c r="E1906">
        <f ca="1"/>
        <v>17.088239082059332</v>
      </c>
      <c r="F1906">
        <f ca="1"/>
        <v>7.5703926929808527E-2</v>
      </c>
    </row>
    <row r="1907" spans="5:6" x14ac:dyDescent="0.3">
      <c r="E1907">
        <f ca="1"/>
        <v>23.287540229106892</v>
      </c>
      <c r="F1907">
        <f ca="1"/>
        <v>4.3473635308780276E-2</v>
      </c>
    </row>
    <row r="1908" spans="5:6" x14ac:dyDescent="0.3">
      <c r="E1908">
        <f ca="1"/>
        <v>21.711463345915234</v>
      </c>
      <c r="F1908">
        <f ca="1"/>
        <v>0.16539653561281772</v>
      </c>
    </row>
    <row r="1909" spans="5:6" x14ac:dyDescent="0.3">
      <c r="E1909">
        <f ca="1"/>
        <v>21.706405355339864</v>
      </c>
      <c r="F1909">
        <f ca="1"/>
        <v>0.16560284890631408</v>
      </c>
    </row>
    <row r="1910" spans="5:6" x14ac:dyDescent="0.3">
      <c r="E1910">
        <f ca="1"/>
        <v>22.000238790829979</v>
      </c>
      <c r="F1910">
        <f ca="1"/>
        <v>0.15090378193187323</v>
      </c>
    </row>
    <row r="1911" spans="5:6" x14ac:dyDescent="0.3">
      <c r="E1911">
        <f ca="1"/>
        <v>21.892096570348095</v>
      </c>
      <c r="F1911">
        <f ca="1"/>
        <v>0.15696735975273668</v>
      </c>
    </row>
    <row r="1912" spans="5:6" x14ac:dyDescent="0.3">
      <c r="E1912">
        <f ca="1"/>
        <v>17.781455871552662</v>
      </c>
      <c r="F1912">
        <f ca="1"/>
        <v>0.13634490181880893</v>
      </c>
    </row>
    <row r="1913" spans="5:6" x14ac:dyDescent="0.3">
      <c r="E1913">
        <f ca="1"/>
        <v>21.143310289428598</v>
      </c>
      <c r="F1913">
        <f ca="1"/>
        <v>0.18003891818139342</v>
      </c>
    </row>
    <row r="1914" spans="5:6" x14ac:dyDescent="0.3">
      <c r="E1914">
        <f ca="1"/>
        <v>19.728653922585085</v>
      </c>
      <c r="F1914">
        <f ca="1"/>
        <v>0.18386480240062292</v>
      </c>
    </row>
    <row r="1915" spans="5:6" x14ac:dyDescent="0.3">
      <c r="E1915">
        <f ca="1"/>
        <v>21.350284818153241</v>
      </c>
      <c r="F1915">
        <f ca="1"/>
        <v>0.17648339273922092</v>
      </c>
    </row>
    <row r="1916" spans="5:6" x14ac:dyDescent="0.3">
      <c r="E1916">
        <f ca="1"/>
        <v>21.651635307748716</v>
      </c>
      <c r="F1916">
        <f ca="1"/>
        <v>0.16773713656692968</v>
      </c>
    </row>
    <row r="1917" spans="5:6" x14ac:dyDescent="0.3">
      <c r="E1917">
        <f ca="1"/>
        <v>22.023108020195622</v>
      </c>
      <c r="F1917">
        <f ca="1"/>
        <v>0.14952270420571678</v>
      </c>
    </row>
    <row r="1918" spans="5:6" x14ac:dyDescent="0.3">
      <c r="E1918">
        <f ca="1"/>
        <v>17.389750179190177</v>
      </c>
      <c r="F1918">
        <f ca="1"/>
        <v>0.10366356060071481</v>
      </c>
    </row>
    <row r="1919" spans="5:6" x14ac:dyDescent="0.3">
      <c r="E1919">
        <f ca="1"/>
        <v>20.799744147949916</v>
      </c>
      <c r="F1919">
        <f ca="1"/>
        <v>0.18295081054991208</v>
      </c>
    </row>
    <row r="1920" spans="5:6" x14ac:dyDescent="0.3">
      <c r="E1920">
        <f ca="1"/>
        <v>23.04241486501877</v>
      </c>
      <c r="F1920">
        <f ca="1"/>
        <v>6.3847906949701591E-2</v>
      </c>
    </row>
    <row r="1921" spans="5:6" x14ac:dyDescent="0.3">
      <c r="E1921">
        <f ca="1"/>
        <v>19.707485665545921</v>
      </c>
      <c r="F1921">
        <f ca="1"/>
        <v>0.18386048929535936</v>
      </c>
    </row>
    <row r="1922" spans="5:6" x14ac:dyDescent="0.3">
      <c r="E1922">
        <f ca="1"/>
        <v>19.8559828284139</v>
      </c>
      <c r="F1922">
        <f ca="1"/>
        <v>0.18387613199421105</v>
      </c>
    </row>
    <row r="1923" spans="5:6" x14ac:dyDescent="0.3">
      <c r="E1923">
        <f ca="1"/>
        <v>16.80688117588975</v>
      </c>
      <c r="F1923">
        <f ca="1"/>
        <v>5.094916860463207E-2</v>
      </c>
    </row>
    <row r="1924" spans="5:6" x14ac:dyDescent="0.3">
      <c r="E1924">
        <f ca="1"/>
        <v>18.588663341418627</v>
      </c>
      <c r="F1924">
        <f ca="1"/>
        <v>0.17508744561625197</v>
      </c>
    </row>
    <row r="1925" spans="5:6" x14ac:dyDescent="0.3">
      <c r="E1925">
        <f ca="1"/>
        <v>19.326454914605549</v>
      </c>
      <c r="F1925">
        <f ca="1"/>
        <v>0.18341049461432102</v>
      </c>
    </row>
    <row r="1926" spans="5:6" x14ac:dyDescent="0.3">
      <c r="E1926">
        <f ca="1"/>
        <v>17.076315325492004</v>
      </c>
      <c r="F1926">
        <f ca="1"/>
        <v>7.4604748285604081E-2</v>
      </c>
    </row>
    <row r="1927" spans="5:6" x14ac:dyDescent="0.3">
      <c r="E1927">
        <f ca="1"/>
        <v>22.194242207599867</v>
      </c>
      <c r="F1927">
        <f ca="1"/>
        <v>0.13811386402647208</v>
      </c>
    </row>
    <row r="1928" spans="5:6" x14ac:dyDescent="0.3">
      <c r="E1928">
        <f ca="1"/>
        <v>20.69499639038656</v>
      </c>
      <c r="F1928">
        <f ca="1"/>
        <v>0.18334824025748239</v>
      </c>
    </row>
    <row r="1929" spans="5:6" x14ac:dyDescent="0.3">
      <c r="E1929">
        <f ca="1"/>
        <v>20.50945327505077</v>
      </c>
      <c r="F1929">
        <f ca="1"/>
        <v>0.18372425360382402</v>
      </c>
    </row>
    <row r="1930" spans="5:6" x14ac:dyDescent="0.3">
      <c r="E1930">
        <f ca="1"/>
        <v>23.638256225929666</v>
      </c>
      <c r="F1930">
        <f ca="1"/>
        <v>2.1138802321748345E-2</v>
      </c>
    </row>
    <row r="1931" spans="5:6" x14ac:dyDescent="0.3">
      <c r="E1931">
        <f ca="1"/>
        <v>18.406708739245289</v>
      </c>
      <c r="F1931">
        <f ca="1"/>
        <v>0.16981463856502674</v>
      </c>
    </row>
    <row r="1932" spans="5:6" x14ac:dyDescent="0.3">
      <c r="E1932">
        <f ca="1"/>
        <v>20.6574437110472</v>
      </c>
      <c r="F1932">
        <f ca="1"/>
        <v>0.18345348880358167</v>
      </c>
    </row>
    <row r="1933" spans="5:6" x14ac:dyDescent="0.3">
      <c r="E1933">
        <f ca="1"/>
        <v>19.165410495965766</v>
      </c>
      <c r="F1933">
        <f ca="1"/>
        <v>0.18277902769974474</v>
      </c>
    </row>
    <row r="1934" spans="5:6" x14ac:dyDescent="0.3">
      <c r="E1934">
        <f ca="1"/>
        <v>19.451483093772261</v>
      </c>
      <c r="F1934">
        <f ca="1"/>
        <v>0.18367172764835898</v>
      </c>
    </row>
    <row r="1935" spans="5:6" x14ac:dyDescent="0.3">
      <c r="E1935">
        <f ca="1"/>
        <v>18.488959341156512</v>
      </c>
      <c r="F1935">
        <f ca="1"/>
        <v>0.17241547570492011</v>
      </c>
    </row>
    <row r="1936" spans="5:6" x14ac:dyDescent="0.3">
      <c r="E1936">
        <f ca="1"/>
        <v>18.874368939315872</v>
      </c>
      <c r="F1936">
        <f ca="1"/>
        <v>0.18026857943001989</v>
      </c>
    </row>
    <row r="1937" spans="5:6" x14ac:dyDescent="0.3">
      <c r="E1937">
        <f ca="1"/>
        <v>20.427248424860263</v>
      </c>
      <c r="F1937">
        <f ca="1"/>
        <v>0.18380148184437173</v>
      </c>
    </row>
    <row r="1938" spans="5:6" x14ac:dyDescent="0.3">
      <c r="E1938">
        <f ca="1"/>
        <v>19.382839573508889</v>
      </c>
      <c r="F1938">
        <f ca="1"/>
        <v>0.18354807054654998</v>
      </c>
    </row>
    <row r="1939" spans="5:6" x14ac:dyDescent="0.3">
      <c r="E1939">
        <f ca="1"/>
        <v>17.903335444245737</v>
      </c>
      <c r="F1939">
        <f ca="1"/>
        <v>0.14484865310608785</v>
      </c>
    </row>
    <row r="1940" spans="5:6" x14ac:dyDescent="0.3">
      <c r="E1940">
        <f ca="1"/>
        <v>16.532754817426156</v>
      </c>
      <c r="F1940">
        <f ca="1"/>
        <v>3.0877506098205998E-2</v>
      </c>
    </row>
    <row r="1941" spans="5:6" x14ac:dyDescent="0.3">
      <c r="E1941">
        <f ca="1"/>
        <v>19.713640043336198</v>
      </c>
      <c r="F1941">
        <f ca="1"/>
        <v>0.18386184436314959</v>
      </c>
    </row>
    <row r="1942" spans="5:6" x14ac:dyDescent="0.3">
      <c r="E1942">
        <f ca="1"/>
        <v>21.183822249790673</v>
      </c>
      <c r="F1942">
        <f ca="1"/>
        <v>0.17947222863433435</v>
      </c>
    </row>
    <row r="1943" spans="5:6" x14ac:dyDescent="0.3">
      <c r="E1943">
        <f ca="1"/>
        <v>21.459387850640628</v>
      </c>
      <c r="F1943">
        <f ca="1"/>
        <v>0.17386278128318419</v>
      </c>
    </row>
    <row r="1944" spans="5:6" x14ac:dyDescent="0.3">
      <c r="E1944">
        <f ca="1"/>
        <v>22.215538561981564</v>
      </c>
      <c r="F1944">
        <f ca="1"/>
        <v>0.13656560726726202</v>
      </c>
    </row>
    <row r="1945" spans="5:6" x14ac:dyDescent="0.3">
      <c r="E1945">
        <f ca="1"/>
        <v>23.734103108851791</v>
      </c>
      <c r="F1945">
        <f ca="1"/>
        <v>1.6676441795946153E-2</v>
      </c>
    </row>
    <row r="1946" spans="5:6" x14ac:dyDescent="0.3">
      <c r="E1946">
        <f ca="1"/>
        <v>17.761743640488017</v>
      </c>
      <c r="F1946">
        <f ca="1"/>
        <v>0.13488406831303745</v>
      </c>
    </row>
    <row r="1947" spans="5:6" x14ac:dyDescent="0.3">
      <c r="E1947">
        <f ca="1"/>
        <v>16.691052605575912</v>
      </c>
      <c r="F1947">
        <f ca="1"/>
        <v>4.1855545969324864E-2</v>
      </c>
    </row>
    <row r="1948" spans="5:6" x14ac:dyDescent="0.3">
      <c r="E1948">
        <f ca="1"/>
        <v>19.790175525117057</v>
      </c>
      <c r="F1948">
        <f ca="1"/>
        <v>0.18387270845870446</v>
      </c>
    </row>
    <row r="1949" spans="5:6" x14ac:dyDescent="0.3">
      <c r="E1949">
        <f ca="1"/>
        <v>21.383458644338575</v>
      </c>
      <c r="F1949">
        <f ca="1"/>
        <v>0.17574648463435563</v>
      </c>
    </row>
    <row r="1950" spans="5:6" x14ac:dyDescent="0.3">
      <c r="E1950">
        <f ca="1"/>
        <v>17.42054966529097</v>
      </c>
      <c r="F1950">
        <f ca="1"/>
        <v>0.10645533360805519</v>
      </c>
    </row>
    <row r="1951" spans="5:6" x14ac:dyDescent="0.3">
      <c r="E1951">
        <f ca="1"/>
        <v>22.884835120228853</v>
      </c>
      <c r="F1951">
        <f ca="1"/>
        <v>7.8194785715924947E-2</v>
      </c>
    </row>
    <row r="1952" spans="5:6" x14ac:dyDescent="0.3">
      <c r="E1952">
        <f ca="1"/>
        <v>21.279694858328554</v>
      </c>
      <c r="F1952">
        <f ca="1"/>
        <v>0.17788887481246779</v>
      </c>
    </row>
    <row r="1953" spans="5:6" x14ac:dyDescent="0.3">
      <c r="E1953">
        <f ca="1"/>
        <v>18.508750699186162</v>
      </c>
      <c r="F1953">
        <f ca="1"/>
        <v>0.17298646996552058</v>
      </c>
    </row>
    <row r="1954" spans="5:6" x14ac:dyDescent="0.3">
      <c r="E1954">
        <f ca="1"/>
        <v>17.325559547936919</v>
      </c>
      <c r="F1954">
        <f ca="1"/>
        <v>9.7774222727979615E-2</v>
      </c>
    </row>
    <row r="1955" spans="5:6" x14ac:dyDescent="0.3">
      <c r="E1955">
        <f ca="1"/>
        <v>23.431572750735672</v>
      </c>
      <c r="F1955">
        <f ca="1"/>
        <v>3.319271649801344E-2</v>
      </c>
    </row>
    <row r="1956" spans="5:6" x14ac:dyDescent="0.3">
      <c r="E1956">
        <f ca="1"/>
        <v>19.821959274421712</v>
      </c>
      <c r="F1956">
        <f ca="1"/>
        <v>0.18387482759501667</v>
      </c>
    </row>
    <row r="1957" spans="5:6" x14ac:dyDescent="0.3">
      <c r="E1957">
        <f ca="1"/>
        <v>19.806355632016796</v>
      </c>
      <c r="F1957">
        <f ca="1"/>
        <v>0.18387391658672211</v>
      </c>
    </row>
    <row r="1958" spans="5:6" x14ac:dyDescent="0.3">
      <c r="E1958">
        <f ca="1"/>
        <v>22.936743197532937</v>
      </c>
      <c r="F1958">
        <f ca="1"/>
        <v>7.3404095808563427E-2</v>
      </c>
    </row>
    <row r="1959" spans="5:6" x14ac:dyDescent="0.3">
      <c r="E1959">
        <f ca="1"/>
        <v>19.228447697800441</v>
      </c>
      <c r="F1959">
        <f ca="1"/>
        <v>0.18307440633444302</v>
      </c>
    </row>
    <row r="1960" spans="5:6" x14ac:dyDescent="0.3">
      <c r="E1960">
        <f ca="1"/>
        <v>17.583936157506958</v>
      </c>
      <c r="F1960">
        <f ca="1"/>
        <v>0.12073412382647493</v>
      </c>
    </row>
    <row r="1961" spans="5:6" x14ac:dyDescent="0.3">
      <c r="E1961">
        <f ca="1"/>
        <v>18.778522724331911</v>
      </c>
      <c r="F1961">
        <f ca="1"/>
        <v>0.17889251067690326</v>
      </c>
    </row>
    <row r="1962" spans="5:6" x14ac:dyDescent="0.3">
      <c r="E1962">
        <f ca="1"/>
        <v>18.306347042900647</v>
      </c>
      <c r="F1962">
        <f ca="1"/>
        <v>0.16611604332208593</v>
      </c>
    </row>
    <row r="1963" spans="5:6" x14ac:dyDescent="0.3">
      <c r="E1963">
        <f ca="1"/>
        <v>17.449710720405964</v>
      </c>
      <c r="F1963">
        <f ca="1"/>
        <v>0.10907377455817727</v>
      </c>
    </row>
    <row r="1964" spans="5:6" x14ac:dyDescent="0.3">
      <c r="E1964">
        <f ca="1"/>
        <v>19.895252102868081</v>
      </c>
      <c r="F1964">
        <f ca="1"/>
        <v>0.18387683526357618</v>
      </c>
    </row>
    <row r="1965" spans="5:6" x14ac:dyDescent="0.3">
      <c r="E1965">
        <f ca="1"/>
        <v>21.268965394279576</v>
      </c>
      <c r="F1965">
        <f ca="1"/>
        <v>0.17808403600351644</v>
      </c>
    </row>
    <row r="1966" spans="5:6" x14ac:dyDescent="0.3">
      <c r="E1966">
        <f ca="1"/>
        <v>19.011890350851484</v>
      </c>
      <c r="F1966">
        <f ca="1"/>
        <v>0.18172576320224926</v>
      </c>
    </row>
    <row r="1967" spans="5:6" x14ac:dyDescent="0.3">
      <c r="E1967">
        <f ca="1"/>
        <v>20.304540568263249</v>
      </c>
      <c r="F1967">
        <f ca="1"/>
        <v>0.18385758314163997</v>
      </c>
    </row>
    <row r="1968" spans="5:6" x14ac:dyDescent="0.3">
      <c r="E1968">
        <f ca="1"/>
        <v>18.325088244884043</v>
      </c>
      <c r="F1968">
        <f ca="1"/>
        <v>0.16685225505953472</v>
      </c>
    </row>
    <row r="1969" spans="5:6" x14ac:dyDescent="0.3">
      <c r="E1969">
        <f ca="1"/>
        <v>19.387347762563131</v>
      </c>
      <c r="F1969">
        <f ca="1"/>
        <v>0.18355757158088812</v>
      </c>
    </row>
    <row r="1970" spans="5:6" x14ac:dyDescent="0.3">
      <c r="E1970">
        <f ca="1"/>
        <v>22.023751080414925</v>
      </c>
      <c r="F1970">
        <f ca="1"/>
        <v>0.14948337266955394</v>
      </c>
    </row>
    <row r="1971" spans="5:6" x14ac:dyDescent="0.3">
      <c r="E1971">
        <f ca="1"/>
        <v>18.730181587912991</v>
      </c>
      <c r="F1971">
        <f ca="1"/>
        <v>0.17806869242816981</v>
      </c>
    </row>
    <row r="1972" spans="5:6" x14ac:dyDescent="0.3">
      <c r="E1972">
        <f ca="1"/>
        <v>21.65074729049007</v>
      </c>
      <c r="F1972">
        <f ca="1"/>
        <v>0.16777025430593254</v>
      </c>
    </row>
    <row r="1973" spans="5:6" x14ac:dyDescent="0.3">
      <c r="E1973">
        <f ca="1"/>
        <v>20.254554809836165</v>
      </c>
      <c r="F1973">
        <f ca="1"/>
        <v>0.18386757715511959</v>
      </c>
    </row>
    <row r="1974" spans="5:6" x14ac:dyDescent="0.3">
      <c r="E1974">
        <f ca="1"/>
        <v>16.508603702505795</v>
      </c>
      <c r="F1974">
        <f ca="1"/>
        <v>2.9364709934018254E-2</v>
      </c>
    </row>
    <row r="1975" spans="5:6" x14ac:dyDescent="0.3">
      <c r="E1975">
        <f ca="1"/>
        <v>16.916933303916629</v>
      </c>
      <c r="F1975">
        <f ca="1"/>
        <v>6.0269519763863716E-2</v>
      </c>
    </row>
    <row r="1976" spans="5:6" x14ac:dyDescent="0.3">
      <c r="E1976">
        <f ca="1"/>
        <v>18.76935051812147</v>
      </c>
      <c r="F1976">
        <f ca="1"/>
        <v>0.17874322968448331</v>
      </c>
    </row>
    <row r="1977" spans="5:6" x14ac:dyDescent="0.3">
      <c r="E1977">
        <f ca="1"/>
        <v>18.53905917083296</v>
      </c>
      <c r="F1977">
        <f ca="1"/>
        <v>0.17382127627161964</v>
      </c>
    </row>
    <row r="1978" spans="5:6" x14ac:dyDescent="0.3">
      <c r="E1978">
        <f ca="1"/>
        <v>18.337335867567838</v>
      </c>
      <c r="F1978">
        <f ca="1"/>
        <v>0.16732190975578948</v>
      </c>
    </row>
    <row r="1979" spans="5:6" x14ac:dyDescent="0.3">
      <c r="E1979">
        <f ca="1"/>
        <v>21.24523511719185</v>
      </c>
      <c r="F1979">
        <f ca="1"/>
        <v>0.17849913995772076</v>
      </c>
    </row>
    <row r="1980" spans="5:6" x14ac:dyDescent="0.3">
      <c r="E1980">
        <f ca="1"/>
        <v>19.102407136173834</v>
      </c>
      <c r="F1980">
        <f ca="1"/>
        <v>0.1824094628654585</v>
      </c>
    </row>
    <row r="1981" spans="5:6" x14ac:dyDescent="0.3">
      <c r="E1981">
        <f ca="1"/>
        <v>20.1078627782409</v>
      </c>
      <c r="F1981">
        <f ca="1"/>
        <v>0.18387680127743561</v>
      </c>
    </row>
    <row r="1982" spans="5:6" x14ac:dyDescent="0.3">
      <c r="E1982">
        <f ca="1"/>
        <v>19.664485677941943</v>
      </c>
      <c r="F1982">
        <f ca="1"/>
        <v>0.18384834431170835</v>
      </c>
    </row>
    <row r="1983" spans="5:6" x14ac:dyDescent="0.3">
      <c r="E1983">
        <f ca="1"/>
        <v>19.59158672179176</v>
      </c>
      <c r="F1983">
        <f ca="1"/>
        <v>0.18381395940854214</v>
      </c>
    </row>
    <row r="1984" spans="5:6" x14ac:dyDescent="0.3">
      <c r="E1984">
        <f ca="1"/>
        <v>20.935490116518498</v>
      </c>
      <c r="F1984">
        <f ca="1"/>
        <v>0.18214670298812149</v>
      </c>
    </row>
    <row r="1985" spans="5:6" x14ac:dyDescent="0.3">
      <c r="E1985">
        <f ca="1"/>
        <v>21.604486724598445</v>
      </c>
      <c r="F1985">
        <f ca="1"/>
        <v>0.16943131825980523</v>
      </c>
    </row>
    <row r="1986" spans="5:6" x14ac:dyDescent="0.3">
      <c r="E1986">
        <f ca="1"/>
        <v>21.060228200466423</v>
      </c>
      <c r="F1986">
        <f ca="1"/>
        <v>0.18103096333489513</v>
      </c>
    </row>
    <row r="1987" spans="5:6" x14ac:dyDescent="0.3">
      <c r="E1987">
        <f ca="1"/>
        <v>20.984279269281185</v>
      </c>
      <c r="F1987">
        <f ca="1"/>
        <v>0.18175873647308058</v>
      </c>
    </row>
    <row r="1988" spans="5:6" x14ac:dyDescent="0.3">
      <c r="E1988">
        <f ca="1"/>
        <v>22.108813238347039</v>
      </c>
      <c r="F1988">
        <f ca="1"/>
        <v>0.14404296371454026</v>
      </c>
    </row>
    <row r="1989" spans="5:6" x14ac:dyDescent="0.3">
      <c r="E1989">
        <f ca="1"/>
        <v>22.069277394156007</v>
      </c>
      <c r="F1989">
        <f ca="1"/>
        <v>0.14663005476969959</v>
      </c>
    </row>
    <row r="1990" spans="5:6" x14ac:dyDescent="0.3">
      <c r="E1990">
        <f ca="1"/>
        <v>19.710436030690701</v>
      </c>
      <c r="F1990">
        <f ca="1"/>
        <v>0.18386114969273479</v>
      </c>
    </row>
    <row r="1991" spans="5:6" x14ac:dyDescent="0.3">
      <c r="E1991">
        <f ca="1"/>
        <v>20.994311914065634</v>
      </c>
      <c r="F1991">
        <f ca="1"/>
        <v>0.18167156569407547</v>
      </c>
    </row>
    <row r="1992" spans="5:6" x14ac:dyDescent="0.3">
      <c r="E1992">
        <f ca="1"/>
        <v>21.201253124498724</v>
      </c>
      <c r="F1992">
        <f ca="1"/>
        <v>0.1792104019169562</v>
      </c>
    </row>
    <row r="1993" spans="5:6" x14ac:dyDescent="0.3">
      <c r="E1993">
        <f ca="1"/>
        <v>20.756945688175751</v>
      </c>
      <c r="F1993">
        <f ca="1"/>
        <v>0.18313336754248441</v>
      </c>
    </row>
    <row r="1994" spans="5:6" x14ac:dyDescent="0.3">
      <c r="E1994">
        <f ca="1"/>
        <v>18.511302083812531</v>
      </c>
      <c r="F1994">
        <f ca="1"/>
        <v>0.17305857898512614</v>
      </c>
    </row>
    <row r="1995" spans="5:6" x14ac:dyDescent="0.3">
      <c r="E1995">
        <f ca="1"/>
        <v>17.771385774966035</v>
      </c>
      <c r="F1995">
        <f ca="1"/>
        <v>0.13560150469356044</v>
      </c>
    </row>
    <row r="1996" spans="5:6" x14ac:dyDescent="0.3">
      <c r="E1996">
        <f ca="1"/>
        <v>17.720015315145012</v>
      </c>
      <c r="F1996">
        <f ca="1"/>
        <v>0.13171689046368124</v>
      </c>
    </row>
    <row r="1997" spans="5:6" x14ac:dyDescent="0.3">
      <c r="E1997">
        <f ca="1"/>
        <v>19.408478570254271</v>
      </c>
      <c r="F1997">
        <f ca="1"/>
        <v>0.18359939542516879</v>
      </c>
    </row>
    <row r="1998" spans="5:6" x14ac:dyDescent="0.3">
      <c r="E1998">
        <f ca="1"/>
        <v>17.161348429969848</v>
      </c>
      <c r="F1998">
        <f ca="1"/>
        <v>8.2488365715500375E-2</v>
      </c>
    </row>
    <row r="1999" spans="5:6" x14ac:dyDescent="0.3">
      <c r="E1999">
        <f ca="1"/>
        <v>17.075127491557293</v>
      </c>
      <c r="F1999">
        <f ca="1"/>
        <v>7.4495394218973568E-2</v>
      </c>
    </row>
    <row r="2000" spans="5:6" x14ac:dyDescent="0.3">
      <c r="E2000">
        <f ca="1"/>
        <v>20.031370961526456</v>
      </c>
      <c r="F2000">
        <f ca="1"/>
        <v>0.18387710635483365</v>
      </c>
    </row>
    <row r="2001" spans="5:6" x14ac:dyDescent="0.3">
      <c r="E2001">
        <f ca="1"/>
        <v>20.168988375962055</v>
      </c>
      <c r="F2001">
        <f ca="1"/>
        <v>0.18387525729188575</v>
      </c>
    </row>
    <row r="2002" spans="5:6" x14ac:dyDescent="0.3">
      <c r="E2002">
        <f ca="1"/>
        <v>19.667898575898814</v>
      </c>
      <c r="F2002">
        <f ca="1"/>
        <v>0.18384949686346336</v>
      </c>
    </row>
    <row r="2003" spans="5:6" x14ac:dyDescent="0.3">
      <c r="E2003">
        <f ca="1"/>
        <v>18.007494796330413</v>
      </c>
      <c r="F2003">
        <f ca="1"/>
        <v>0.15136302448467301</v>
      </c>
    </row>
    <row r="2004" spans="5:6" x14ac:dyDescent="0.3">
      <c r="E2004">
        <f ca="1"/>
        <v>19.357501596617563</v>
      </c>
      <c r="F2004">
        <f ca="1"/>
        <v>0.18349067564365271</v>
      </c>
    </row>
    <row r="2005" spans="5:6" x14ac:dyDescent="0.3">
      <c r="E2005">
        <f ca="1"/>
        <v>20.579708898699355</v>
      </c>
      <c r="F2005">
        <f ca="1"/>
        <v>0.18362090816575968</v>
      </c>
    </row>
    <row r="2006" spans="5:6" x14ac:dyDescent="0.3">
      <c r="E2006">
        <f ca="1"/>
        <v>20.729010120816078</v>
      </c>
      <c r="F2006">
        <f ca="1"/>
        <v>0.1832370496988891</v>
      </c>
    </row>
    <row r="2007" spans="5:6" x14ac:dyDescent="0.3">
      <c r="E2007">
        <f ca="1"/>
        <v>20.307762175207991</v>
      </c>
      <c r="F2007">
        <f ca="1"/>
        <v>0.18385674378074454</v>
      </c>
    </row>
    <row r="2008" spans="5:6" x14ac:dyDescent="0.3">
      <c r="E2008">
        <f ca="1"/>
        <v>22.327663631129202</v>
      </c>
      <c r="F2008">
        <f ca="1"/>
        <v>0.12797836688051553</v>
      </c>
    </row>
    <row r="2009" spans="5:6" x14ac:dyDescent="0.3">
      <c r="E2009">
        <f ca="1"/>
        <v>18.318548555856857</v>
      </c>
      <c r="F2009">
        <f ca="1"/>
        <v>0.16659777645981946</v>
      </c>
    </row>
    <row r="2010" spans="5:6" x14ac:dyDescent="0.3">
      <c r="E2010">
        <f ca="1"/>
        <v>21.906438642516925</v>
      </c>
      <c r="F2010">
        <f ca="1"/>
        <v>0.15620754511367341</v>
      </c>
    </row>
    <row r="2011" spans="5:6" x14ac:dyDescent="0.3">
      <c r="E2011">
        <f ca="1"/>
        <v>18.300043147035332</v>
      </c>
      <c r="F2011">
        <f ca="1"/>
        <v>0.16586360074222589</v>
      </c>
    </row>
    <row r="2012" spans="5:6" x14ac:dyDescent="0.3">
      <c r="E2012">
        <f ca="1"/>
        <v>21.214733227671505</v>
      </c>
      <c r="F2012">
        <f ca="1"/>
        <v>0.17900022569908597</v>
      </c>
    </row>
    <row r="2013" spans="5:6" x14ac:dyDescent="0.3">
      <c r="E2013">
        <f ca="1"/>
        <v>18.253178227589935</v>
      </c>
      <c r="F2013">
        <f ca="1"/>
        <v>0.16391000754340698</v>
      </c>
    </row>
    <row r="2014" spans="5:6" x14ac:dyDescent="0.3">
      <c r="E2014">
        <f ca="1"/>
        <v>21.246048049994798</v>
      </c>
      <c r="F2014">
        <f ca="1"/>
        <v>0.17848529064440954</v>
      </c>
    </row>
    <row r="2015" spans="5:6" x14ac:dyDescent="0.3">
      <c r="E2015">
        <f ca="1"/>
        <v>20.889762978414197</v>
      </c>
      <c r="F2015">
        <f ca="1"/>
        <v>0.18245981166190089</v>
      </c>
    </row>
    <row r="2016" spans="5:6" x14ac:dyDescent="0.3">
      <c r="E2016">
        <f ca="1"/>
        <v>22.344826276879619</v>
      </c>
      <c r="F2016">
        <f ca="1"/>
        <v>0.12660270378974411</v>
      </c>
    </row>
    <row r="2017" spans="5:6" x14ac:dyDescent="0.3">
      <c r="E2017">
        <f ca="1"/>
        <v>21.011529250968703</v>
      </c>
      <c r="F2017">
        <f ca="1"/>
        <v>0.18151579947119745</v>
      </c>
    </row>
    <row r="2018" spans="5:6" x14ac:dyDescent="0.3">
      <c r="E2018">
        <f ca="1"/>
        <v>21.927926718673522</v>
      </c>
      <c r="F2018">
        <f ca="1"/>
        <v>0.15504380538143664</v>
      </c>
    </row>
    <row r="2019" spans="5:6" x14ac:dyDescent="0.3">
      <c r="E2019">
        <f ca="1"/>
        <v>16.690038901168506</v>
      </c>
      <c r="F2019">
        <f ca="1"/>
        <v>4.1779668206112223E-2</v>
      </c>
    </row>
    <row r="2020" spans="5:6" x14ac:dyDescent="0.3">
      <c r="E2020">
        <f ca="1"/>
        <v>20.013946931193768</v>
      </c>
      <c r="F2020">
        <f ca="1"/>
        <v>0.18387710846757993</v>
      </c>
    </row>
    <row r="2021" spans="5:6" x14ac:dyDescent="0.3">
      <c r="E2021">
        <f ca="1"/>
        <v>21.585096581503834</v>
      </c>
      <c r="F2021">
        <f ca="1"/>
        <v>0.17009067624490729</v>
      </c>
    </row>
    <row r="2022" spans="5:6" x14ac:dyDescent="0.3">
      <c r="E2022">
        <f ca="1"/>
        <v>20.943500595529166</v>
      </c>
      <c r="F2022">
        <f ca="1"/>
        <v>0.18208696159452636</v>
      </c>
    </row>
    <row r="2023" spans="5:6" x14ac:dyDescent="0.3">
      <c r="E2023">
        <f ca="1"/>
        <v>19.900978373825335</v>
      </c>
      <c r="F2023">
        <f ca="1"/>
        <v>0.1838768902992747</v>
      </c>
    </row>
    <row r="2024" spans="5:6" x14ac:dyDescent="0.3">
      <c r="E2024">
        <f ca="1"/>
        <v>21.527858225036884</v>
      </c>
      <c r="F2024">
        <f ca="1"/>
        <v>0.17191387986307929</v>
      </c>
    </row>
    <row r="2025" spans="5:6" x14ac:dyDescent="0.3">
      <c r="E2025">
        <f ca="1"/>
        <v>20.606159965154234</v>
      </c>
      <c r="F2025">
        <f ca="1"/>
        <v>0.18357089122050813</v>
      </c>
    </row>
    <row r="2026" spans="5:6" x14ac:dyDescent="0.3">
      <c r="E2026">
        <f ca="1"/>
        <v>22.661604497470631</v>
      </c>
      <c r="F2026">
        <f ca="1"/>
        <v>9.8958395962662066E-2</v>
      </c>
    </row>
    <row r="2027" spans="5:6" x14ac:dyDescent="0.3">
      <c r="E2027">
        <f ca="1"/>
        <v>18.075043268644805</v>
      </c>
      <c r="F2027">
        <f ca="1"/>
        <v>0.15520646493907167</v>
      </c>
    </row>
    <row r="2028" spans="5:6" x14ac:dyDescent="0.3">
      <c r="E2028">
        <f ca="1"/>
        <v>22.893120713968326</v>
      </c>
      <c r="F2028">
        <f ca="1"/>
        <v>7.7427124867361016E-2</v>
      </c>
    </row>
    <row r="2029" spans="5:6" x14ac:dyDescent="0.3">
      <c r="E2029">
        <f ca="1"/>
        <v>22.009884396324736</v>
      </c>
      <c r="F2029">
        <f ca="1"/>
        <v>0.15032547718169381</v>
      </c>
    </row>
    <row r="2030" spans="5:6" x14ac:dyDescent="0.3">
      <c r="E2030">
        <f ca="1"/>
        <v>18.28698819600886</v>
      </c>
      <c r="F2030">
        <f ca="1"/>
        <v>0.16533305959970557</v>
      </c>
    </row>
    <row r="2031" spans="5:6" x14ac:dyDescent="0.3">
      <c r="E2031">
        <f ca="1"/>
        <v>18.829485533020851</v>
      </c>
      <c r="F2031">
        <f ca="1"/>
        <v>0.17966473290078155</v>
      </c>
    </row>
    <row r="2032" spans="5:6" x14ac:dyDescent="0.3">
      <c r="E2032">
        <f ca="1"/>
        <v>19.822565350009615</v>
      </c>
      <c r="F2032">
        <f ca="1"/>
        <v>0.18387485849540372</v>
      </c>
    </row>
    <row r="2033" spans="5:6" x14ac:dyDescent="0.3">
      <c r="E2033">
        <f ca="1"/>
        <v>18.488287116145425</v>
      </c>
      <c r="F2033">
        <f ca="1"/>
        <v>0.17239571696480674</v>
      </c>
    </row>
    <row r="2034" spans="5:6" x14ac:dyDescent="0.3">
      <c r="E2034">
        <f ca="1"/>
        <v>22.512606658293624</v>
      </c>
      <c r="F2034">
        <f ca="1"/>
        <v>0.1124167979893937</v>
      </c>
    </row>
    <row r="2035" spans="5:6" x14ac:dyDescent="0.3">
      <c r="E2035">
        <f ca="1"/>
        <v>20.021115309591206</v>
      </c>
      <c r="F2035">
        <f ca="1"/>
        <v>0.183877108102207</v>
      </c>
    </row>
    <row r="2036" spans="5:6" x14ac:dyDescent="0.3">
      <c r="E2036">
        <f ca="1"/>
        <v>23.311321294603712</v>
      </c>
      <c r="F2036">
        <f ca="1"/>
        <v>4.1677961733343698E-2</v>
      </c>
    </row>
    <row r="2037" spans="5:6" x14ac:dyDescent="0.3">
      <c r="E2037">
        <f ca="1"/>
        <v>20.440622005770738</v>
      </c>
      <c r="F2037">
        <f ca="1"/>
        <v>0.18379156124819018</v>
      </c>
    </row>
    <row r="2038" spans="5:6" x14ac:dyDescent="0.3">
      <c r="E2038">
        <f ca="1"/>
        <v>18.919845981266342</v>
      </c>
      <c r="F2038">
        <f ca="1"/>
        <v>0.18081273870744624</v>
      </c>
    </row>
    <row r="2039" spans="5:6" x14ac:dyDescent="0.3">
      <c r="E2039">
        <f ca="1"/>
        <v>22.123018218963111</v>
      </c>
      <c r="F2039">
        <f ca="1"/>
        <v>0.14308892621038091</v>
      </c>
    </row>
    <row r="2040" spans="5:6" x14ac:dyDescent="0.3">
      <c r="E2040">
        <f ca="1"/>
        <v>22.680609439128986</v>
      </c>
      <c r="F2040">
        <f ca="1"/>
        <v>9.7204130460708832E-2</v>
      </c>
    </row>
    <row r="2041" spans="5:6" x14ac:dyDescent="0.3">
      <c r="E2041">
        <f ca="1"/>
        <v>18.777958683027808</v>
      </c>
      <c r="F2041">
        <f ca="1"/>
        <v>0.17888342360448561</v>
      </c>
    </row>
    <row r="2042" spans="5:6" x14ac:dyDescent="0.3">
      <c r="E2042">
        <f ca="1"/>
        <v>19.273190355476803</v>
      </c>
      <c r="F2042">
        <f ca="1"/>
        <v>0.18324472946329526</v>
      </c>
    </row>
    <row r="2043" spans="5:6" x14ac:dyDescent="0.3">
      <c r="E2043">
        <f ca="1"/>
        <v>19.304377803881586</v>
      </c>
      <c r="F2043">
        <f ca="1"/>
        <v>0.1833463355723606</v>
      </c>
    </row>
    <row r="2044" spans="5:6" x14ac:dyDescent="0.3">
      <c r="E2044">
        <f ca="1"/>
        <v>18.866530435469272</v>
      </c>
      <c r="F2044">
        <f ca="1"/>
        <v>0.1801680417128253</v>
      </c>
    </row>
    <row r="2045" spans="5:6" x14ac:dyDescent="0.3">
      <c r="E2045">
        <f ca="1"/>
        <v>20.349053420718334</v>
      </c>
      <c r="F2045">
        <f ca="1"/>
        <v>0.18384341316671218</v>
      </c>
    </row>
    <row r="2046" spans="5:6" x14ac:dyDescent="0.3">
      <c r="E2046">
        <f ca="1"/>
        <v>21.000375060908663</v>
      </c>
      <c r="F2046">
        <f ca="1"/>
        <v>0.18161761043281771</v>
      </c>
    </row>
    <row r="2047" spans="5:6" x14ac:dyDescent="0.3">
      <c r="E2047">
        <f ca="1"/>
        <v>21.440741577436853</v>
      </c>
      <c r="F2047">
        <f ca="1"/>
        <v>0.17435161771613567</v>
      </c>
    </row>
    <row r="2048" spans="5:6" x14ac:dyDescent="0.3">
      <c r="E2048">
        <f ca="1"/>
        <v>20.838740215783893</v>
      </c>
      <c r="F2048">
        <f ca="1"/>
        <v>0.18275708676626709</v>
      </c>
    </row>
    <row r="2049" spans="5:6" x14ac:dyDescent="0.3">
      <c r="E2049">
        <f ca="1"/>
        <v>21.05432259730728</v>
      </c>
      <c r="F2049">
        <f ca="1"/>
        <v>0.18109337053672162</v>
      </c>
    </row>
    <row r="2050" spans="5:6" x14ac:dyDescent="0.3">
      <c r="E2050">
        <f ca="1"/>
        <v>20.54079863899177</v>
      </c>
      <c r="F2050">
        <f ca="1"/>
        <v>0.18368303975232389</v>
      </c>
    </row>
    <row r="2051" spans="5:6" x14ac:dyDescent="0.3">
      <c r="E2051">
        <f ca="1"/>
        <v>21.073792680975057</v>
      </c>
      <c r="F2051">
        <f ca="1"/>
        <v>0.1808837056873964</v>
      </c>
    </row>
    <row r="2052" spans="5:6" x14ac:dyDescent="0.3">
      <c r="E2052">
        <f ca="1"/>
        <v>16.740821127179931</v>
      </c>
      <c r="F2052">
        <f ca="1"/>
        <v>4.5662545573431523E-2</v>
      </c>
    </row>
    <row r="2053" spans="5:6" x14ac:dyDescent="0.3">
      <c r="E2053">
        <f ca="1"/>
        <v>23.009278773028278</v>
      </c>
      <c r="F2053">
        <f ca="1"/>
        <v>6.6809042174619693E-2</v>
      </c>
    </row>
    <row r="2054" spans="5:6" x14ac:dyDescent="0.3">
      <c r="E2054">
        <f ca="1"/>
        <v>22.560962732385189</v>
      </c>
      <c r="F2054">
        <f ca="1"/>
        <v>0.10811837502863388</v>
      </c>
    </row>
    <row r="2055" spans="5:6" x14ac:dyDescent="0.3">
      <c r="E2055">
        <f ca="1"/>
        <v>20.462831164318743</v>
      </c>
      <c r="F2055">
        <f ca="1"/>
        <v>0.18377297036618243</v>
      </c>
    </row>
    <row r="2056" spans="5:6" x14ac:dyDescent="0.3">
      <c r="E2056">
        <f ca="1"/>
        <v>20.885553501001638</v>
      </c>
      <c r="F2056">
        <f ca="1"/>
        <v>0.18248634193730021</v>
      </c>
    </row>
    <row r="2057" spans="5:6" x14ac:dyDescent="0.3">
      <c r="E2057">
        <f ca="1"/>
        <v>20.900303536665845</v>
      </c>
      <c r="F2057">
        <f ca="1"/>
        <v>0.18239172573687529</v>
      </c>
    </row>
    <row r="2058" spans="5:6" x14ac:dyDescent="0.3">
      <c r="E2058">
        <f ca="1"/>
        <v>22.213537385701578</v>
      </c>
      <c r="F2058">
        <f ca="1"/>
        <v>0.13671225799486322</v>
      </c>
    </row>
    <row r="2059" spans="5:6" x14ac:dyDescent="0.3">
      <c r="E2059">
        <f ca="1"/>
        <v>18.534479851349889</v>
      </c>
      <c r="F2059">
        <f ca="1"/>
        <v>0.17369817449847391</v>
      </c>
    </row>
    <row r="2060" spans="5:6" x14ac:dyDescent="0.3">
      <c r="E2060">
        <f ca="1"/>
        <v>20.044065177852168</v>
      </c>
      <c r="F2060">
        <f ca="1"/>
        <v>0.18387709999443894</v>
      </c>
    </row>
    <row r="2061" spans="5:6" x14ac:dyDescent="0.3">
      <c r="E2061">
        <f ca="1"/>
        <v>19.888332078498067</v>
      </c>
      <c r="F2061">
        <f ca="1"/>
        <v>0.18387675556870853</v>
      </c>
    </row>
    <row r="2062" spans="5:6" x14ac:dyDescent="0.3">
      <c r="E2062">
        <f ca="1"/>
        <v>18.003832722944569</v>
      </c>
      <c r="F2062">
        <f ca="1"/>
        <v>0.15114605139973145</v>
      </c>
    </row>
    <row r="2063" spans="5:6" x14ac:dyDescent="0.3">
      <c r="E2063">
        <f ca="1"/>
        <v>19.889524752096833</v>
      </c>
      <c r="F2063">
        <f ca="1"/>
        <v>0.18387677040908271</v>
      </c>
    </row>
    <row r="2064" spans="5:6" x14ac:dyDescent="0.3">
      <c r="E2064">
        <f ca="1"/>
        <v>22.083154455145241</v>
      </c>
      <c r="F2064">
        <f ca="1"/>
        <v>0.14573347957456523</v>
      </c>
    </row>
    <row r="2065" spans="5:6" x14ac:dyDescent="0.3">
      <c r="E2065">
        <f ca="1"/>
        <v>20.564093300583139</v>
      </c>
      <c r="F2065">
        <f ca="1"/>
        <v>0.18364740114439668</v>
      </c>
    </row>
    <row r="2066" spans="5:6" x14ac:dyDescent="0.3">
      <c r="E2066">
        <f ca="1"/>
        <v>23.673129412307016</v>
      </c>
      <c r="F2066">
        <f ca="1"/>
        <v>1.9433018533374539E-2</v>
      </c>
    </row>
    <row r="2067" spans="5:6" x14ac:dyDescent="0.3">
      <c r="E2067">
        <f ca="1"/>
        <v>19.202366933531533</v>
      </c>
      <c r="F2067">
        <f ca="1"/>
        <v>0.18296052815100594</v>
      </c>
    </row>
    <row r="2068" spans="5:6" x14ac:dyDescent="0.3">
      <c r="E2068">
        <f ca="1"/>
        <v>18.813056588009687</v>
      </c>
      <c r="F2068">
        <f ca="1"/>
        <v>0.1794261595615495</v>
      </c>
    </row>
    <row r="2069" spans="5:6" x14ac:dyDescent="0.3">
      <c r="E2069">
        <f ca="1"/>
        <v>17.017118945867349</v>
      </c>
      <c r="F2069">
        <f ca="1"/>
        <v>6.9192901459986758E-2</v>
      </c>
    </row>
    <row r="2070" spans="5:6" x14ac:dyDescent="0.3">
      <c r="E2070">
        <f ca="1"/>
        <v>18.053859328444055</v>
      </c>
      <c r="F2070">
        <f ca="1"/>
        <v>0.15403353891741761</v>
      </c>
    </row>
    <row r="2071" spans="5:6" x14ac:dyDescent="0.3">
      <c r="E2071">
        <f ca="1"/>
        <v>22.632580578108236</v>
      </c>
      <c r="F2071">
        <f ca="1"/>
        <v>0.1016245789206156</v>
      </c>
    </row>
    <row r="2072" spans="5:6" x14ac:dyDescent="0.3">
      <c r="E2072">
        <f ca="1"/>
        <v>19.8242138654619</v>
      </c>
      <c r="F2072">
        <f ca="1"/>
        <v>0.18387494095641732</v>
      </c>
    </row>
    <row r="2073" spans="5:6" x14ac:dyDescent="0.3">
      <c r="E2073">
        <f ca="1"/>
        <v>21.499236621848976</v>
      </c>
      <c r="F2073">
        <f ca="1"/>
        <v>0.17275851957127872</v>
      </c>
    </row>
    <row r="2074" spans="5:6" x14ac:dyDescent="0.3">
      <c r="E2074">
        <f ca="1"/>
        <v>17.080522499893195</v>
      </c>
      <c r="F2074">
        <f ca="1"/>
        <v>7.4992283843434607E-2</v>
      </c>
    </row>
    <row r="2075" spans="5:6" x14ac:dyDescent="0.3">
      <c r="E2075">
        <f ca="1"/>
        <v>21.327240203772487</v>
      </c>
      <c r="F2075">
        <f ca="1"/>
        <v>0.17696598924730567</v>
      </c>
    </row>
    <row r="2076" spans="5:6" x14ac:dyDescent="0.3">
      <c r="E2076">
        <f ca="1"/>
        <v>19.619446075345596</v>
      </c>
      <c r="F2076">
        <f ca="1"/>
        <v>0.18382950369883622</v>
      </c>
    </row>
    <row r="2077" spans="5:6" x14ac:dyDescent="0.3">
      <c r="E2077">
        <f ca="1"/>
        <v>20.905864572086614</v>
      </c>
      <c r="F2077">
        <f ca="1"/>
        <v>0.1823548381296386</v>
      </c>
    </row>
    <row r="2078" spans="5:6" x14ac:dyDescent="0.3">
      <c r="E2078">
        <f ca="1"/>
        <v>22.594049994048511</v>
      </c>
      <c r="F2078">
        <f ca="1"/>
        <v>0.10513511745480582</v>
      </c>
    </row>
    <row r="2079" spans="5:6" x14ac:dyDescent="0.3">
      <c r="E2079">
        <f ca="1"/>
        <v>21.114654988176468</v>
      </c>
      <c r="F2079">
        <f ca="1"/>
        <v>0.18040596409998375</v>
      </c>
    </row>
    <row r="2080" spans="5:6" x14ac:dyDescent="0.3">
      <c r="E2080">
        <f ca="1"/>
        <v>19.025488729874546</v>
      </c>
      <c r="F2080">
        <f ca="1"/>
        <v>0.18184112355034487</v>
      </c>
    </row>
    <row r="2081" spans="5:6" x14ac:dyDescent="0.3">
      <c r="E2081">
        <f ca="1"/>
        <v>21.899614690773952</v>
      </c>
      <c r="F2081">
        <f ca="1"/>
        <v>0.15657075139997739</v>
      </c>
    </row>
    <row r="2082" spans="5:6" x14ac:dyDescent="0.3">
      <c r="E2082">
        <f ca="1"/>
        <v>20.152958774524791</v>
      </c>
      <c r="F2082">
        <f ca="1"/>
        <v>0.1838758659322651</v>
      </c>
    </row>
    <row r="2083" spans="5:6" x14ac:dyDescent="0.3">
      <c r="E2083">
        <f ca="1"/>
        <v>21.699456298933246</v>
      </c>
      <c r="F2083">
        <f ca="1"/>
        <v>0.16588373451932414</v>
      </c>
    </row>
    <row r="2084" spans="5:6" x14ac:dyDescent="0.3">
      <c r="E2084">
        <f ca="1"/>
        <v>17.47911402278492</v>
      </c>
      <c r="F2084">
        <f ca="1"/>
        <v>0.11168649045464422</v>
      </c>
    </row>
    <row r="2085" spans="5:6" x14ac:dyDescent="0.3">
      <c r="E2085">
        <f ca="1"/>
        <v>23.060044838225636</v>
      </c>
      <c r="F2085">
        <f ca="1"/>
        <v>6.2288202457194755E-2</v>
      </c>
    </row>
    <row r="2086" spans="5:6" x14ac:dyDescent="0.3">
      <c r="E2086">
        <f ca="1"/>
        <v>23.880325600619155</v>
      </c>
      <c r="F2086">
        <f ca="1"/>
        <v>1.1193865136723734E-2</v>
      </c>
    </row>
    <row r="2087" spans="5:6" x14ac:dyDescent="0.3">
      <c r="E2087">
        <f ca="1"/>
        <v>18.401495613011587</v>
      </c>
      <c r="F2087">
        <f ca="1"/>
        <v>0.16963704077952252</v>
      </c>
    </row>
    <row r="2088" spans="5:6" x14ac:dyDescent="0.3">
      <c r="E2088">
        <f ca="1"/>
        <v>21.430701665694983</v>
      </c>
      <c r="F2088">
        <f ca="1"/>
        <v>0.17460763279252373</v>
      </c>
    </row>
    <row r="2089" spans="5:6" x14ac:dyDescent="0.3">
      <c r="E2089">
        <f ca="1"/>
        <v>17.222168118170337</v>
      </c>
      <c r="F2089">
        <f ca="1"/>
        <v>8.8162396243173985E-2</v>
      </c>
    </row>
    <row r="2090" spans="5:6" x14ac:dyDescent="0.3">
      <c r="E2090">
        <f ca="1"/>
        <v>20.32484603034581</v>
      </c>
      <c r="F2090">
        <f ca="1"/>
        <v>0.18385183169766708</v>
      </c>
    </row>
    <row r="2091" spans="5:6" x14ac:dyDescent="0.3">
      <c r="E2091">
        <f ca="1"/>
        <v>20.472459543048867</v>
      </c>
      <c r="F2091">
        <f ca="1"/>
        <v>0.18376403329728228</v>
      </c>
    </row>
    <row r="2092" spans="5:6" x14ac:dyDescent="0.3">
      <c r="E2092">
        <f ca="1"/>
        <v>20.425254807360556</v>
      </c>
      <c r="F2092">
        <f ca="1"/>
        <v>0.18380288326325356</v>
      </c>
    </row>
    <row r="2093" spans="5:6" x14ac:dyDescent="0.3">
      <c r="E2093">
        <f ca="1"/>
        <v>21.089735957707507</v>
      </c>
      <c r="F2093">
        <f ca="1"/>
        <v>0.1807035047162534</v>
      </c>
    </row>
    <row r="2094" spans="5:6" x14ac:dyDescent="0.3">
      <c r="E2094">
        <f ca="1"/>
        <v>19.758596424120768</v>
      </c>
      <c r="F2094">
        <f ca="1"/>
        <v>0.18386939937076421</v>
      </c>
    </row>
    <row r="2095" spans="5:6" x14ac:dyDescent="0.3">
      <c r="E2095">
        <f ca="1"/>
        <v>20.578471965791977</v>
      </c>
      <c r="F2095">
        <f ca="1"/>
        <v>0.18362308630423696</v>
      </c>
    </row>
    <row r="2096" spans="5:6" x14ac:dyDescent="0.3">
      <c r="E2096">
        <f ca="1"/>
        <v>16.465023380318382</v>
      </c>
      <c r="F2096">
        <f ca="1"/>
        <v>2.6748308836295913E-2</v>
      </c>
    </row>
    <row r="2097" spans="5:6" x14ac:dyDescent="0.3">
      <c r="E2097">
        <f ca="1"/>
        <v>19.874180374082538</v>
      </c>
      <c r="F2097">
        <f ca="1"/>
        <v>0.18387653965399695</v>
      </c>
    </row>
    <row r="2098" spans="5:6" x14ac:dyDescent="0.3">
      <c r="E2098">
        <f ca="1"/>
        <v>17.444144160194483</v>
      </c>
      <c r="F2098">
        <f ca="1"/>
        <v>0.1085759466546526</v>
      </c>
    </row>
    <row r="2099" spans="5:6" x14ac:dyDescent="0.3">
      <c r="E2099">
        <f ca="1"/>
        <v>17.272640667250091</v>
      </c>
      <c r="F2099">
        <f ca="1"/>
        <v>9.2866913385697622E-2</v>
      </c>
    </row>
    <row r="2100" spans="5:6" x14ac:dyDescent="0.3">
      <c r="E2100">
        <f ca="1"/>
        <v>20.272797296530555</v>
      </c>
      <c r="F2100">
        <f ca="1"/>
        <v>0.18386453702600239</v>
      </c>
    </row>
    <row r="2101" spans="5:6" x14ac:dyDescent="0.3">
      <c r="E2101">
        <f ca="1"/>
        <v>18.221173659359419</v>
      </c>
      <c r="F2101">
        <f ca="1"/>
        <v>0.16249689658639135</v>
      </c>
    </row>
    <row r="2102" spans="5:6" x14ac:dyDescent="0.3">
      <c r="E2102">
        <f ca="1"/>
        <v>18.531414521681636</v>
      </c>
      <c r="F2102">
        <f ca="1"/>
        <v>0.17361517387552577</v>
      </c>
    </row>
    <row r="2103" spans="5:6" x14ac:dyDescent="0.3">
      <c r="E2103">
        <f ca="1"/>
        <v>18.570963840765042</v>
      </c>
      <c r="F2103">
        <f ca="1"/>
        <v>0.17464962082749591</v>
      </c>
    </row>
    <row r="2104" spans="5:6" x14ac:dyDescent="0.3">
      <c r="E2104">
        <f ca="1"/>
        <v>17.592001211587522</v>
      </c>
      <c r="F2104">
        <f ca="1"/>
        <v>0.12141079321011332</v>
      </c>
    </row>
    <row r="2105" spans="5:6" x14ac:dyDescent="0.3">
      <c r="E2105">
        <f ca="1"/>
        <v>22.212222825533978</v>
      </c>
      <c r="F2105">
        <f ca="1"/>
        <v>0.13680846115730103</v>
      </c>
    </row>
    <row r="2106" spans="5:6" x14ac:dyDescent="0.3">
      <c r="E2106">
        <f ca="1"/>
        <v>20.767423271311156</v>
      </c>
      <c r="F2106">
        <f ca="1"/>
        <v>0.18309141535210716</v>
      </c>
    </row>
    <row r="2107" spans="5:6" x14ac:dyDescent="0.3">
      <c r="E2107">
        <f ca="1"/>
        <v>19.355374298382948</v>
      </c>
      <c r="F2107">
        <f ca="1"/>
        <v>0.18348553776619017</v>
      </c>
    </row>
    <row r="2108" spans="5:6" x14ac:dyDescent="0.3">
      <c r="E2108">
        <f ca="1"/>
        <v>17.404903461807002</v>
      </c>
      <c r="F2108">
        <f ca="1"/>
        <v>0.10504025766346582</v>
      </c>
    </row>
    <row r="2109" spans="5:6" x14ac:dyDescent="0.3">
      <c r="E2109">
        <f ca="1"/>
        <v>22.81357125779568</v>
      </c>
      <c r="F2109">
        <f ca="1"/>
        <v>8.4826997454020392E-2</v>
      </c>
    </row>
    <row r="2110" spans="5:6" x14ac:dyDescent="0.3">
      <c r="E2110">
        <f ca="1"/>
        <v>20.741132300300386</v>
      </c>
      <c r="F2110">
        <f ca="1"/>
        <v>0.18319348496067281</v>
      </c>
    </row>
    <row r="2111" spans="5:6" x14ac:dyDescent="0.3">
      <c r="E2111">
        <f ca="1"/>
        <v>19.393468139010711</v>
      </c>
      <c r="F2111">
        <f ca="1"/>
        <v>0.1835701396657663</v>
      </c>
    </row>
    <row r="2112" spans="5:6" x14ac:dyDescent="0.3">
      <c r="E2112">
        <f ca="1"/>
        <v>21.591725240943518</v>
      </c>
      <c r="F2112">
        <f ca="1"/>
        <v>0.16986768550684575</v>
      </c>
    </row>
    <row r="2113" spans="5:6" x14ac:dyDescent="0.3">
      <c r="E2113">
        <f ca="1"/>
        <v>19.79567651575746</v>
      </c>
      <c r="F2113">
        <f ca="1"/>
        <v>0.18387315205394805</v>
      </c>
    </row>
    <row r="2114" spans="5:6" x14ac:dyDescent="0.3">
      <c r="E2114">
        <f ca="1"/>
        <v>21.097602431427884</v>
      </c>
      <c r="F2114">
        <f ca="1"/>
        <v>0.18061169791532078</v>
      </c>
    </row>
    <row r="2115" spans="5:6" x14ac:dyDescent="0.3">
      <c r="E2115">
        <f ca="1"/>
        <v>20.637306005302435</v>
      </c>
      <c r="F2115">
        <f ca="1"/>
        <v>0.18350300440682416</v>
      </c>
    </row>
    <row r="2116" spans="5:6" x14ac:dyDescent="0.3">
      <c r="E2116">
        <f ca="1"/>
        <v>18.503650956539179</v>
      </c>
      <c r="F2116">
        <f ca="1"/>
        <v>0.17284131529851879</v>
      </c>
    </row>
    <row r="2117" spans="5:6" x14ac:dyDescent="0.3">
      <c r="E2117">
        <f ca="1"/>
        <v>19.365268899727859</v>
      </c>
      <c r="F2117">
        <f ca="1"/>
        <v>0.18350900781128604</v>
      </c>
    </row>
    <row r="2118" spans="5:6" x14ac:dyDescent="0.3">
      <c r="E2118">
        <f ca="1"/>
        <v>18.659306006793376</v>
      </c>
      <c r="F2118">
        <f ca="1"/>
        <v>0.17668711180822405</v>
      </c>
    </row>
    <row r="2119" spans="5:6" x14ac:dyDescent="0.3">
      <c r="E2119">
        <f ca="1"/>
        <v>20.177798464454227</v>
      </c>
      <c r="F2119">
        <f ca="1"/>
        <v>0.18387483998448126</v>
      </c>
    </row>
    <row r="2120" spans="5:6" x14ac:dyDescent="0.3">
      <c r="E2120">
        <f ca="1"/>
        <v>18.612536360945835</v>
      </c>
      <c r="F2120">
        <f ca="1"/>
        <v>0.17565407158207352</v>
      </c>
    </row>
    <row r="2121" spans="5:6" x14ac:dyDescent="0.3">
      <c r="E2121">
        <f ca="1"/>
        <v>20.347106496652223</v>
      </c>
      <c r="F2121">
        <f ca="1"/>
        <v>0.18384415860791481</v>
      </c>
    </row>
    <row r="2122" spans="5:6" x14ac:dyDescent="0.3">
      <c r="E2122">
        <f ca="1"/>
        <v>22.521993074363849</v>
      </c>
      <c r="F2122">
        <f ca="1"/>
        <v>0.11158865038713442</v>
      </c>
    </row>
    <row r="2123" spans="5:6" x14ac:dyDescent="0.3">
      <c r="E2123">
        <f ca="1"/>
        <v>17.196410851803194</v>
      </c>
      <c r="F2123">
        <f ca="1"/>
        <v>8.5758463158249074E-2</v>
      </c>
    </row>
    <row r="2124" spans="5:6" x14ac:dyDescent="0.3">
      <c r="E2124">
        <f ca="1"/>
        <v>18.145649976789183</v>
      </c>
      <c r="F2124">
        <f ca="1"/>
        <v>0.15890261320707308</v>
      </c>
    </row>
    <row r="2125" spans="5:6" x14ac:dyDescent="0.3">
      <c r="E2125">
        <f ca="1"/>
        <v>17.515472486391918</v>
      </c>
      <c r="F2125">
        <f ca="1"/>
        <v>0.11487479899681709</v>
      </c>
    </row>
    <row r="2126" spans="5:6" x14ac:dyDescent="0.3">
      <c r="E2126">
        <f ca="1"/>
        <v>19.308592194842699</v>
      </c>
      <c r="F2126">
        <f ca="1"/>
        <v>0.18335906382216446</v>
      </c>
    </row>
    <row r="2127" spans="5:6" x14ac:dyDescent="0.3">
      <c r="E2127">
        <f ca="1"/>
        <v>21.614773844652614</v>
      </c>
      <c r="F2127">
        <f ca="1"/>
        <v>0.16907273885739849</v>
      </c>
    </row>
    <row r="2128" spans="5:6" x14ac:dyDescent="0.3">
      <c r="E2128">
        <f ca="1"/>
        <v>21.317126018837442</v>
      </c>
      <c r="F2128">
        <f ca="1"/>
        <v>0.17717041121167176</v>
      </c>
    </row>
    <row r="2129" spans="5:6" x14ac:dyDescent="0.3">
      <c r="E2129">
        <f ca="1"/>
        <v>20.956875496960716</v>
      </c>
      <c r="F2129">
        <f ca="1"/>
        <v>0.18198381103929373</v>
      </c>
    </row>
    <row r="2130" spans="5:6" x14ac:dyDescent="0.3">
      <c r="E2130">
        <f ca="1"/>
        <v>18.847251771150077</v>
      </c>
      <c r="F2130">
        <f ca="1"/>
        <v>0.17991199772197014</v>
      </c>
    </row>
    <row r="2131" spans="5:6" x14ac:dyDescent="0.3">
      <c r="E2131">
        <f ca="1"/>
        <v>21.920305010202174</v>
      </c>
      <c r="F2131">
        <f ca="1"/>
        <v>0.1554600603456692</v>
      </c>
    </row>
    <row r="2132" spans="5:6" x14ac:dyDescent="0.3">
      <c r="E2132">
        <f ca="1"/>
        <v>19.892346682369805</v>
      </c>
      <c r="F2132">
        <f ca="1"/>
        <v>0.18387680365730891</v>
      </c>
    </row>
    <row r="2133" spans="5:6" x14ac:dyDescent="0.3">
      <c r="E2133">
        <f ca="1"/>
        <v>22.488180478013341</v>
      </c>
      <c r="F2133">
        <f ca="1"/>
        <v>0.11455672194142436</v>
      </c>
    </row>
    <row r="2134" spans="5:6" x14ac:dyDescent="0.3">
      <c r="E2134">
        <f ca="1"/>
        <v>18.897636770857407</v>
      </c>
      <c r="F2134">
        <f ca="1"/>
        <v>0.18055519219906946</v>
      </c>
    </row>
    <row r="2135" spans="5:6" x14ac:dyDescent="0.3">
      <c r="E2135">
        <f ca="1"/>
        <v>18.656659460277613</v>
      </c>
      <c r="F2135">
        <f ca="1"/>
        <v>0.17663130778423833</v>
      </c>
    </row>
    <row r="2136" spans="5:6" x14ac:dyDescent="0.3">
      <c r="E2136">
        <f ca="1"/>
        <v>21.17033005588744</v>
      </c>
      <c r="F2136">
        <f ca="1"/>
        <v>0.17966735624778757</v>
      </c>
    </row>
    <row r="2137" spans="5:6" x14ac:dyDescent="0.3">
      <c r="E2137">
        <f ca="1"/>
        <v>22.558853414735371</v>
      </c>
      <c r="F2137">
        <f ca="1"/>
        <v>0.10830746528437719</v>
      </c>
    </row>
    <row r="2138" spans="5:6" x14ac:dyDescent="0.3">
      <c r="E2138">
        <f ca="1"/>
        <v>17.430679532940413</v>
      </c>
      <c r="F2138">
        <f ca="1"/>
        <v>0.10736781328673442</v>
      </c>
    </row>
    <row r="2139" spans="5:6" x14ac:dyDescent="0.3">
      <c r="E2139">
        <f ca="1"/>
        <v>17.600933477158964</v>
      </c>
      <c r="F2139">
        <f ca="1"/>
        <v>0.12215668551601953</v>
      </c>
    </row>
    <row r="2140" spans="5:6" x14ac:dyDescent="0.3">
      <c r="E2140">
        <f ca="1"/>
        <v>23.418343694668756</v>
      </c>
      <c r="F2140">
        <f ca="1"/>
        <v>3.4075442460796711E-2</v>
      </c>
    </row>
    <row r="2141" spans="5:6" x14ac:dyDescent="0.3">
      <c r="E2141">
        <f ca="1"/>
        <v>21.874162168872925</v>
      </c>
      <c r="F2141">
        <f ca="1"/>
        <v>0.15789848148743613</v>
      </c>
    </row>
    <row r="2142" spans="5:6" x14ac:dyDescent="0.3">
      <c r="E2142">
        <f ca="1"/>
        <v>22.141108280750725</v>
      </c>
      <c r="F2142">
        <f ca="1"/>
        <v>0.14185539430111013</v>
      </c>
    </row>
    <row r="2143" spans="5:6" x14ac:dyDescent="0.3">
      <c r="E2143">
        <f ca="1"/>
        <v>22.398858621640265</v>
      </c>
      <c r="F2143">
        <f ca="1"/>
        <v>0.12217400162888584</v>
      </c>
    </row>
    <row r="2144" spans="5:6" x14ac:dyDescent="0.3">
      <c r="E2144">
        <f ca="1"/>
        <v>22.266122503949553</v>
      </c>
      <c r="F2144">
        <f ca="1"/>
        <v>0.13278012245760396</v>
      </c>
    </row>
    <row r="2145" spans="5:6" x14ac:dyDescent="0.3">
      <c r="E2145">
        <f ca="1"/>
        <v>20.975326298320237</v>
      </c>
      <c r="F2145">
        <f ca="1"/>
        <v>0.18183434187487171</v>
      </c>
    </row>
    <row r="2146" spans="5:6" x14ac:dyDescent="0.3">
      <c r="E2146">
        <f ca="1"/>
        <v>17.93749730751135</v>
      </c>
      <c r="F2146">
        <f ca="1"/>
        <v>0.14706321802737624</v>
      </c>
    </row>
    <row r="2147" spans="5:6" x14ac:dyDescent="0.3">
      <c r="E2147">
        <f ca="1"/>
        <v>18.857759399444721</v>
      </c>
      <c r="F2147">
        <f ca="1"/>
        <v>0.18005311198394694</v>
      </c>
    </row>
    <row r="2148" spans="5:6" x14ac:dyDescent="0.3">
      <c r="E2148">
        <f ca="1"/>
        <v>22.260889840283113</v>
      </c>
      <c r="F2148">
        <f ca="1"/>
        <v>0.13317862158579599</v>
      </c>
    </row>
    <row r="2149" spans="5:6" x14ac:dyDescent="0.3">
      <c r="E2149">
        <f ca="1"/>
        <v>21.511094169387782</v>
      </c>
      <c r="F2149">
        <f ca="1"/>
        <v>0.17241390374985782</v>
      </c>
    </row>
    <row r="2150" spans="5:6" x14ac:dyDescent="0.3">
      <c r="E2150">
        <f ca="1"/>
        <v>20.001955540156182</v>
      </c>
      <c r="F2150">
        <f ca="1"/>
        <v>0.18387710855343964</v>
      </c>
    </row>
    <row r="2151" spans="5:6" x14ac:dyDescent="0.3">
      <c r="E2151">
        <f ca="1"/>
        <v>17.750515274616323</v>
      </c>
      <c r="F2151">
        <f ca="1"/>
        <v>0.13404172587371793</v>
      </c>
    </row>
    <row r="2152" spans="5:6" x14ac:dyDescent="0.3">
      <c r="E2152">
        <f ca="1"/>
        <v>20.19426196804066</v>
      </c>
      <c r="F2152">
        <f ca="1"/>
        <v>0.18387387567063332</v>
      </c>
    </row>
    <row r="2153" spans="5:6" x14ac:dyDescent="0.3">
      <c r="E2153">
        <f ca="1"/>
        <v>21.091863136446634</v>
      </c>
      <c r="F2153">
        <f ca="1"/>
        <v>0.18067886979453238</v>
      </c>
    </row>
    <row r="2154" spans="5:6" x14ac:dyDescent="0.3">
      <c r="E2154">
        <f ca="1"/>
        <v>19.786841612031676</v>
      </c>
      <c r="F2154">
        <f ca="1"/>
        <v>0.18387242207289772</v>
      </c>
    </row>
    <row r="2155" spans="5:6" x14ac:dyDescent="0.3">
      <c r="E2155">
        <f ca="1"/>
        <v>19.951271600306367</v>
      </c>
      <c r="F2155">
        <f ca="1"/>
        <v>0.18387709575461464</v>
      </c>
    </row>
    <row r="2156" spans="5:6" x14ac:dyDescent="0.3">
      <c r="E2156">
        <f ca="1"/>
        <v>19.546721332324136</v>
      </c>
      <c r="F2156">
        <f ca="1"/>
        <v>0.18378130301750917</v>
      </c>
    </row>
    <row r="2157" spans="5:6" x14ac:dyDescent="0.3">
      <c r="E2157">
        <f ca="1"/>
        <v>18.903574608783693</v>
      </c>
      <c r="F2157">
        <f ca="1"/>
        <v>0.18062555798268023</v>
      </c>
    </row>
    <row r="2158" spans="5:6" x14ac:dyDescent="0.3">
      <c r="E2158">
        <f ca="1"/>
        <v>22.44243656615318</v>
      </c>
      <c r="F2158">
        <f ca="1"/>
        <v>0.11850085214630249</v>
      </c>
    </row>
    <row r="2159" spans="5:6" x14ac:dyDescent="0.3">
      <c r="E2159">
        <f ca="1"/>
        <v>21.921162728026349</v>
      </c>
      <c r="F2159">
        <f ca="1"/>
        <v>0.15541340787243463</v>
      </c>
    </row>
    <row r="2160" spans="5:6" x14ac:dyDescent="0.3">
      <c r="E2160">
        <f ca="1"/>
        <v>18.01967865250878</v>
      </c>
      <c r="F2160">
        <f ca="1"/>
        <v>0.15207853646720543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B8DD-5A28-4BFF-8362-FA6A4B826629}">
  <dimension ref="B2:F2160"/>
  <sheetViews>
    <sheetView workbookViewId="0">
      <selection activeCell="H8" sqref="H8"/>
    </sheetView>
  </sheetViews>
  <sheetFormatPr baseColWidth="10" defaultRowHeight="14.4" x14ac:dyDescent="0.3"/>
  <sheetData>
    <row r="2" spans="2:6" x14ac:dyDescent="0.3">
      <c r="B2" s="6" t="s">
        <v>15</v>
      </c>
      <c r="C2" s="6" t="s">
        <v>14</v>
      </c>
    </row>
    <row r="3" spans="2:6" x14ac:dyDescent="0.3">
      <c r="B3" s="2" t="s">
        <v>7</v>
      </c>
      <c r="C3" s="4">
        <v>3</v>
      </c>
      <c r="E3" cm="1">
        <f t="array" aca="1" ref="E3:E2160" ca="1">'Gen. Normal'!F3:F2160</f>
        <v>22.700197397591481</v>
      </c>
      <c r="F3" cm="1">
        <f t="array" aca="1" ref="F3:F2160" ca="1">0.5+(SIGN(_xlfn.ANCHORARRAY(E3)-C5)/2)*_xlfn.GAMMA.DIST(ABS((_xlfn.ANCHORARRAY(E3)-C5)/C3)^C4,1/C4,1,TRUE)</f>
        <v>0.94161933496677852</v>
      </c>
    </row>
    <row r="4" spans="2:6" x14ac:dyDescent="0.3">
      <c r="B4" s="2" t="s">
        <v>5</v>
      </c>
      <c r="C4" s="4">
        <v>4</v>
      </c>
      <c r="E4">
        <f ca="1"/>
        <v>21.202682899697404</v>
      </c>
      <c r="F4">
        <f ca="1"/>
        <v>0.72001157566097018</v>
      </c>
    </row>
    <row r="5" spans="2:6" x14ac:dyDescent="0.3">
      <c r="B5" s="2" t="s">
        <v>18</v>
      </c>
      <c r="C5" s="4">
        <v>20</v>
      </c>
      <c r="E5">
        <f ca="1"/>
        <v>19.913705226485774</v>
      </c>
      <c r="F5">
        <f ca="1"/>
        <v>0.48413236873560367</v>
      </c>
    </row>
    <row r="6" spans="2:6" x14ac:dyDescent="0.3">
      <c r="E6">
        <f ca="1"/>
        <v>19.236517529033485</v>
      </c>
      <c r="F6">
        <f ca="1"/>
        <v>0.35973069273722802</v>
      </c>
    </row>
    <row r="7" spans="2:6" x14ac:dyDescent="0.3">
      <c r="E7">
        <f ca="1"/>
        <v>21.78987335344943</v>
      </c>
      <c r="F7">
        <f ca="1"/>
        <v>0.82106156192961244</v>
      </c>
    </row>
    <row r="8" spans="2:6" x14ac:dyDescent="0.3">
      <c r="E8">
        <f ca="1"/>
        <v>22.141306787474722</v>
      </c>
      <c r="F8">
        <f ca="1"/>
        <v>0.87468753625153983</v>
      </c>
    </row>
    <row r="9" spans="2:6" x14ac:dyDescent="0.3">
      <c r="E9">
        <f ca="1"/>
        <v>18.371333134920345</v>
      </c>
      <c r="F9">
        <f ca="1"/>
        <v>0.20560514511580008</v>
      </c>
    </row>
    <row r="10" spans="2:6" x14ac:dyDescent="0.3">
      <c r="E10">
        <f ca="1"/>
        <v>22.450103258093218</v>
      </c>
      <c r="F10">
        <f ca="1"/>
        <v>0.91491732838640238</v>
      </c>
    </row>
    <row r="11" spans="2:6" x14ac:dyDescent="0.3">
      <c r="E11">
        <f ca="1"/>
        <v>18.969283192368295</v>
      </c>
      <c r="F11">
        <f ca="1"/>
        <v>0.31100090073039444</v>
      </c>
    </row>
    <row r="12" spans="2:6" x14ac:dyDescent="0.3">
      <c r="E12">
        <f ca="1"/>
        <v>18.794841916464108</v>
      </c>
      <c r="F12">
        <f ca="1"/>
        <v>0.27954494728013235</v>
      </c>
    </row>
    <row r="13" spans="2:6" x14ac:dyDescent="0.3">
      <c r="E13">
        <f ca="1"/>
        <v>19.075598904097113</v>
      </c>
      <c r="F13">
        <f ca="1"/>
        <v>0.33032949430129532</v>
      </c>
    </row>
    <row r="14" spans="2:6" x14ac:dyDescent="0.3">
      <c r="E14">
        <f ca="1"/>
        <v>20.977221551005602</v>
      </c>
      <c r="F14">
        <f ca="1"/>
        <v>0.67928532419078846</v>
      </c>
    </row>
    <row r="15" spans="2:6" x14ac:dyDescent="0.3">
      <c r="E15">
        <f ca="1"/>
        <v>20.948428202641374</v>
      </c>
      <c r="F15">
        <f ca="1"/>
        <v>0.67404678664887441</v>
      </c>
    </row>
    <row r="16" spans="2:6" x14ac:dyDescent="0.3">
      <c r="E16">
        <f ca="1"/>
        <v>19.602102243388927</v>
      </c>
      <c r="F16">
        <f ca="1"/>
        <v>0.42684023887208888</v>
      </c>
    </row>
    <row r="17" spans="5:6" x14ac:dyDescent="0.3">
      <c r="E17">
        <f ca="1"/>
        <v>19.450810642217242</v>
      </c>
      <c r="F17">
        <f ca="1"/>
        <v>0.399039323865652</v>
      </c>
    </row>
    <row r="18" spans="5:6" x14ac:dyDescent="0.3">
      <c r="E18">
        <f ca="1"/>
        <v>16.781234557361426</v>
      </c>
      <c r="F18">
        <f ca="1"/>
        <v>2.1255116865399826E-2</v>
      </c>
    </row>
    <row r="19" spans="5:6" x14ac:dyDescent="0.3">
      <c r="E19">
        <f ca="1"/>
        <v>17.550698292967198</v>
      </c>
      <c r="F19">
        <f ca="1"/>
        <v>8.5177158604997028E-2</v>
      </c>
    </row>
    <row r="20" spans="5:6" x14ac:dyDescent="0.3">
      <c r="E20">
        <f ca="1"/>
        <v>16.96149328184892</v>
      </c>
      <c r="F20">
        <f ca="1"/>
        <v>3.1422362747373922E-2</v>
      </c>
    </row>
    <row r="21" spans="5:6" x14ac:dyDescent="0.3">
      <c r="E21">
        <f ca="1"/>
        <v>21.433767187065499</v>
      </c>
      <c r="F21">
        <f ca="1"/>
        <v>0.76092551144173015</v>
      </c>
    </row>
    <row r="22" spans="5:6" x14ac:dyDescent="0.3">
      <c r="E22">
        <f ca="1"/>
        <v>21.764975857540492</v>
      </c>
      <c r="F22">
        <f ca="1"/>
        <v>0.81701426224298745</v>
      </c>
    </row>
    <row r="23" spans="5:6" x14ac:dyDescent="0.3">
      <c r="E23">
        <f ca="1"/>
        <v>22.167144003679546</v>
      </c>
      <c r="F23">
        <f ca="1"/>
        <v>0.87832919658593811</v>
      </c>
    </row>
    <row r="24" spans="5:6" x14ac:dyDescent="0.3">
      <c r="E24">
        <f ca="1"/>
        <v>18.849388443276396</v>
      </c>
      <c r="F24">
        <f ca="1"/>
        <v>0.28933901986402177</v>
      </c>
    </row>
    <row r="25" spans="5:6" x14ac:dyDescent="0.3">
      <c r="E25">
        <f ca="1"/>
        <v>20.495425572325615</v>
      </c>
      <c r="F25">
        <f ca="1"/>
        <v>0.59108387374782301</v>
      </c>
    </row>
    <row r="26" spans="5:6" x14ac:dyDescent="0.3">
      <c r="E26">
        <f ca="1"/>
        <v>20.069590055411336</v>
      </c>
      <c r="F26">
        <f ca="1"/>
        <v>0.51279601743212888</v>
      </c>
    </row>
    <row r="27" spans="5:6" x14ac:dyDescent="0.3">
      <c r="E27">
        <f ca="1"/>
        <v>18.708017477771829</v>
      </c>
      <c r="F27">
        <f ca="1"/>
        <v>0.26405288629271617</v>
      </c>
    </row>
    <row r="28" spans="5:6" x14ac:dyDescent="0.3">
      <c r="E28">
        <f ca="1"/>
        <v>21.320491576679576</v>
      </c>
      <c r="F28">
        <f ca="1"/>
        <v>0.74100416666034463</v>
      </c>
    </row>
    <row r="29" spans="5:6" x14ac:dyDescent="0.3">
      <c r="E29">
        <f ca="1"/>
        <v>20.12717360253539</v>
      </c>
      <c r="F29">
        <f ca="1"/>
        <v>0.52338429921574814</v>
      </c>
    </row>
    <row r="30" spans="5:6" x14ac:dyDescent="0.3">
      <c r="E30">
        <f ca="1"/>
        <v>18.071862231471318</v>
      </c>
      <c r="F30">
        <f ca="1"/>
        <v>0.15700735095115353</v>
      </c>
    </row>
    <row r="31" spans="5:6" x14ac:dyDescent="0.3">
      <c r="E31">
        <f ca="1"/>
        <v>18.45598988480803</v>
      </c>
      <c r="F31">
        <f ca="1"/>
        <v>0.21999951281265873</v>
      </c>
    </row>
    <row r="32" spans="5:6" x14ac:dyDescent="0.3">
      <c r="E32">
        <f ca="1"/>
        <v>17.726425668475159</v>
      </c>
      <c r="F32">
        <f ca="1"/>
        <v>0.10717678047673679</v>
      </c>
    </row>
    <row r="33" spans="5:6" x14ac:dyDescent="0.3">
      <c r="E33">
        <f ca="1"/>
        <v>20.04097415736285</v>
      </c>
      <c r="F33">
        <f ca="1"/>
        <v>0.50753420952886064</v>
      </c>
    </row>
    <row r="34" spans="5:6" x14ac:dyDescent="0.3">
      <c r="E34">
        <f ca="1"/>
        <v>21.507595015531901</v>
      </c>
      <c r="F34">
        <f ca="1"/>
        <v>0.77373807241070602</v>
      </c>
    </row>
    <row r="35" spans="5:6" x14ac:dyDescent="0.3">
      <c r="E35">
        <f ca="1"/>
        <v>17.737290304201409</v>
      </c>
      <c r="F35">
        <f ca="1"/>
        <v>0.10861770957892952</v>
      </c>
    </row>
    <row r="36" spans="5:6" x14ac:dyDescent="0.3">
      <c r="E36">
        <f ca="1"/>
        <v>17.667854272915321</v>
      </c>
      <c r="F36">
        <f ca="1"/>
        <v>9.9566544605928564E-2</v>
      </c>
    </row>
    <row r="37" spans="5:6" x14ac:dyDescent="0.3">
      <c r="E37">
        <f ca="1"/>
        <v>21.422194664111672</v>
      </c>
      <c r="F37">
        <f ca="1"/>
        <v>0.7589040708260002</v>
      </c>
    </row>
    <row r="38" spans="5:6" x14ac:dyDescent="0.3">
      <c r="E38">
        <f ca="1"/>
        <v>21.646979783254544</v>
      </c>
      <c r="F38">
        <f ca="1"/>
        <v>0.7974759324101699</v>
      </c>
    </row>
    <row r="39" spans="5:6" x14ac:dyDescent="0.3">
      <c r="E39">
        <f ca="1"/>
        <v>22.858181757230319</v>
      </c>
      <c r="F39">
        <f ca="1"/>
        <v>0.95552730335109692</v>
      </c>
    </row>
    <row r="40" spans="5:6" x14ac:dyDescent="0.3">
      <c r="E40">
        <f ca="1"/>
        <v>19.723465071880579</v>
      </c>
      <c r="F40">
        <f ca="1"/>
        <v>0.44915229120254574</v>
      </c>
    </row>
    <row r="41" spans="5:6" x14ac:dyDescent="0.3">
      <c r="E41">
        <f ca="1"/>
        <v>19.318120024235061</v>
      </c>
      <c r="F41">
        <f ca="1"/>
        <v>0.37468476077690993</v>
      </c>
    </row>
    <row r="42" spans="5:6" x14ac:dyDescent="0.3">
      <c r="E42">
        <f ca="1"/>
        <v>19.368959301122572</v>
      </c>
      <c r="F42">
        <f ca="1"/>
        <v>0.38401146796882613</v>
      </c>
    </row>
    <row r="43" spans="5:6" x14ac:dyDescent="0.3">
      <c r="E43">
        <f ca="1"/>
        <v>19.588785442049733</v>
      </c>
      <c r="F43">
        <f ca="1"/>
        <v>0.4243923940139695</v>
      </c>
    </row>
    <row r="44" spans="5:6" x14ac:dyDescent="0.3">
      <c r="E44">
        <f ca="1"/>
        <v>17.437108688814721</v>
      </c>
      <c r="F44">
        <f ca="1"/>
        <v>7.2344997118659271E-2</v>
      </c>
    </row>
    <row r="45" spans="5:6" x14ac:dyDescent="0.3">
      <c r="E45">
        <f ca="1"/>
        <v>21.682825224942817</v>
      </c>
      <c r="F45">
        <f ca="1"/>
        <v>0.80347049241901347</v>
      </c>
    </row>
    <row r="46" spans="5:6" x14ac:dyDescent="0.3">
      <c r="E46">
        <f ca="1"/>
        <v>22.488713499459138</v>
      </c>
      <c r="F46">
        <f ca="1"/>
        <v>0.91940318729662729</v>
      </c>
    </row>
    <row r="47" spans="5:6" x14ac:dyDescent="0.3">
      <c r="E47">
        <f ca="1"/>
        <v>19.373777080441652</v>
      </c>
      <c r="F47">
        <f ca="1"/>
        <v>0.38489564094586604</v>
      </c>
    </row>
    <row r="48" spans="5:6" x14ac:dyDescent="0.3">
      <c r="E48">
        <f ca="1"/>
        <v>18.597963718249094</v>
      </c>
      <c r="F48">
        <f ca="1"/>
        <v>0.24462501045444429</v>
      </c>
    </row>
    <row r="49" spans="5:6" x14ac:dyDescent="0.3">
      <c r="E49">
        <f ca="1"/>
        <v>20.860613267277799</v>
      </c>
      <c r="F49">
        <f ca="1"/>
        <v>0.65803313703626398</v>
      </c>
    </row>
    <row r="50" spans="5:6" x14ac:dyDescent="0.3">
      <c r="E50">
        <f ca="1"/>
        <v>18.695012237329379</v>
      </c>
      <c r="F50">
        <f ca="1"/>
        <v>0.26174399684991612</v>
      </c>
    </row>
    <row r="51" spans="5:6" x14ac:dyDescent="0.3">
      <c r="E51">
        <f ca="1"/>
        <v>20.5088382793747</v>
      </c>
      <c r="F51">
        <f ca="1"/>
        <v>0.59354822794196693</v>
      </c>
    </row>
    <row r="52" spans="5:6" x14ac:dyDescent="0.3">
      <c r="E52">
        <f ca="1"/>
        <v>21.705367487805461</v>
      </c>
      <c r="F52">
        <f ca="1"/>
        <v>0.80721469632297049</v>
      </c>
    </row>
    <row r="53" spans="5:6" x14ac:dyDescent="0.3">
      <c r="E53">
        <f ca="1"/>
        <v>19.228296530078968</v>
      </c>
      <c r="F53">
        <f ca="1"/>
        <v>0.35822550447380541</v>
      </c>
    </row>
    <row r="54" spans="5:6" x14ac:dyDescent="0.3">
      <c r="E54">
        <f ca="1"/>
        <v>21.075921180706626</v>
      </c>
      <c r="F54">
        <f ca="1"/>
        <v>0.69718567412517585</v>
      </c>
    </row>
    <row r="55" spans="5:6" x14ac:dyDescent="0.3">
      <c r="E55">
        <f ca="1"/>
        <v>22.566498376875231</v>
      </c>
      <c r="F55">
        <f ca="1"/>
        <v>0.92804378489838335</v>
      </c>
    </row>
    <row r="56" spans="5:6" x14ac:dyDescent="0.3">
      <c r="E56">
        <f ca="1"/>
        <v>22.240316692641528</v>
      </c>
      <c r="F56">
        <f ca="1"/>
        <v>0.88838414596138549</v>
      </c>
    </row>
    <row r="57" spans="5:6" x14ac:dyDescent="0.3">
      <c r="E57">
        <f ca="1"/>
        <v>18.219029290356104</v>
      </c>
      <c r="F57">
        <f ca="1"/>
        <v>0.18038242369265556</v>
      </c>
    </row>
    <row r="58" spans="5:6" x14ac:dyDescent="0.3">
      <c r="E58">
        <f ca="1"/>
        <v>22.660938096811623</v>
      </c>
      <c r="F58">
        <f ca="1"/>
        <v>0.93780305659072649</v>
      </c>
    </row>
    <row r="59" spans="5:6" x14ac:dyDescent="0.3">
      <c r="E59">
        <f ca="1"/>
        <v>18.2403184861417</v>
      </c>
      <c r="F59">
        <f ca="1"/>
        <v>0.18384995112326663</v>
      </c>
    </row>
    <row r="60" spans="5:6" x14ac:dyDescent="0.3">
      <c r="E60">
        <f ca="1"/>
        <v>20.500837172399372</v>
      </c>
      <c r="F60">
        <f ca="1"/>
        <v>0.59207818697812054</v>
      </c>
    </row>
    <row r="61" spans="5:6" x14ac:dyDescent="0.3">
      <c r="E61">
        <f ca="1"/>
        <v>21.808452371000776</v>
      </c>
      <c r="F61">
        <f ca="1"/>
        <v>0.82406326687544218</v>
      </c>
    </row>
    <row r="62" spans="5:6" x14ac:dyDescent="0.3">
      <c r="E62">
        <f ca="1"/>
        <v>21.633444449651595</v>
      </c>
      <c r="F62">
        <f ca="1"/>
        <v>0.79519984244704467</v>
      </c>
    </row>
    <row r="63" spans="5:6" x14ac:dyDescent="0.3">
      <c r="E63">
        <f ca="1"/>
        <v>22.417792727658195</v>
      </c>
      <c r="F63">
        <f ca="1"/>
        <v>0.91106523049288857</v>
      </c>
    </row>
    <row r="64" spans="5:6" x14ac:dyDescent="0.3">
      <c r="E64">
        <f ca="1"/>
        <v>21.220669258037375</v>
      </c>
      <c r="F64">
        <f ca="1"/>
        <v>0.72323199681657124</v>
      </c>
    </row>
    <row r="65" spans="5:6" x14ac:dyDescent="0.3">
      <c r="E65">
        <f ca="1"/>
        <v>17.091086435625769</v>
      </c>
      <c r="F65">
        <f ca="1"/>
        <v>4.0499605626024504E-2</v>
      </c>
    </row>
    <row r="66" spans="5:6" x14ac:dyDescent="0.3">
      <c r="E66">
        <f ca="1"/>
        <v>17.381370154710631</v>
      </c>
      <c r="F66">
        <f ca="1"/>
        <v>6.6468507095774121E-2</v>
      </c>
    </row>
    <row r="67" spans="5:6" x14ac:dyDescent="0.3">
      <c r="E67">
        <f ca="1"/>
        <v>20.721482294716026</v>
      </c>
      <c r="F67">
        <f ca="1"/>
        <v>0.63257540395851042</v>
      </c>
    </row>
    <row r="68" spans="5:6" x14ac:dyDescent="0.3">
      <c r="E68">
        <f ca="1"/>
        <v>18.947867207646851</v>
      </c>
      <c r="F68">
        <f ca="1"/>
        <v>0.30711977618930558</v>
      </c>
    </row>
    <row r="69" spans="5:6" x14ac:dyDescent="0.3">
      <c r="E69">
        <f ca="1"/>
        <v>18.134814511718581</v>
      </c>
      <c r="F69">
        <f ca="1"/>
        <v>0.16687298845523235</v>
      </c>
    </row>
    <row r="70" spans="5:6" x14ac:dyDescent="0.3">
      <c r="E70">
        <f ca="1"/>
        <v>18.247206372579313</v>
      </c>
      <c r="F70">
        <f ca="1"/>
        <v>0.18497612645949613</v>
      </c>
    </row>
    <row r="71" spans="5:6" x14ac:dyDescent="0.3">
      <c r="E71">
        <f ca="1"/>
        <v>20.390050191204811</v>
      </c>
      <c r="F71">
        <f ca="1"/>
        <v>0.57171720270123938</v>
      </c>
    </row>
    <row r="72" spans="5:6" x14ac:dyDescent="0.3">
      <c r="E72">
        <f ca="1"/>
        <v>22.244703065116461</v>
      </c>
      <c r="F72">
        <f ca="1"/>
        <v>0.8889744016532759</v>
      </c>
    </row>
    <row r="73" spans="5:6" x14ac:dyDescent="0.3">
      <c r="E73">
        <f ca="1"/>
        <v>20.869589565287999</v>
      </c>
      <c r="F73">
        <f ca="1"/>
        <v>0.65967229830985263</v>
      </c>
    </row>
    <row r="74" spans="5:6" x14ac:dyDescent="0.3">
      <c r="E74">
        <f ca="1"/>
        <v>23.723712358820102</v>
      </c>
      <c r="F74">
        <f ca="1"/>
        <v>0.99461110258470531</v>
      </c>
    </row>
    <row r="75" spans="5:6" x14ac:dyDescent="0.3">
      <c r="E75">
        <f ca="1"/>
        <v>20.953267742809704</v>
      </c>
      <c r="F75">
        <f ca="1"/>
        <v>0.67492773204389334</v>
      </c>
    </row>
    <row r="76" spans="5:6" x14ac:dyDescent="0.3">
      <c r="E76">
        <f ca="1"/>
        <v>17.121895834746834</v>
      </c>
      <c r="F76">
        <f ca="1"/>
        <v>4.2883999584963139E-2</v>
      </c>
    </row>
    <row r="77" spans="5:6" x14ac:dyDescent="0.3">
      <c r="E77">
        <f ca="1"/>
        <v>21.595832780826381</v>
      </c>
      <c r="F77">
        <f ca="1"/>
        <v>0.78884068437483745</v>
      </c>
    </row>
    <row r="78" spans="5:6" x14ac:dyDescent="0.3">
      <c r="E78">
        <f ca="1"/>
        <v>22.903931344766633</v>
      </c>
      <c r="F78">
        <f ca="1"/>
        <v>0.95912076477339958</v>
      </c>
    </row>
    <row r="79" spans="5:6" x14ac:dyDescent="0.3">
      <c r="E79">
        <f ca="1"/>
        <v>21.799939085343812</v>
      </c>
      <c r="F79">
        <f ca="1"/>
        <v>0.82268981591016244</v>
      </c>
    </row>
    <row r="80" spans="5:6" x14ac:dyDescent="0.3">
      <c r="E80">
        <f ca="1"/>
        <v>22.421650416899269</v>
      </c>
      <c r="F80">
        <f ca="1"/>
        <v>0.91152979743063078</v>
      </c>
    </row>
    <row r="81" spans="5:6" x14ac:dyDescent="0.3">
      <c r="E81">
        <f ca="1"/>
        <v>16.890151849832304</v>
      </c>
      <c r="F81">
        <f ca="1"/>
        <v>2.7066612357659225E-2</v>
      </c>
    </row>
    <row r="82" spans="5:6" x14ac:dyDescent="0.3">
      <c r="E82">
        <f ca="1"/>
        <v>22.496769715836873</v>
      </c>
      <c r="F82">
        <f ca="1"/>
        <v>0.92032287479300201</v>
      </c>
    </row>
    <row r="83" spans="5:6" x14ac:dyDescent="0.3">
      <c r="E83">
        <f ca="1"/>
        <v>22.301241217221616</v>
      </c>
      <c r="F83">
        <f ca="1"/>
        <v>0.89645149080976705</v>
      </c>
    </row>
    <row r="84" spans="5:6" x14ac:dyDescent="0.3">
      <c r="E84">
        <f ca="1"/>
        <v>19.844348748161128</v>
      </c>
      <c r="F84">
        <f ca="1"/>
        <v>0.47137933934876824</v>
      </c>
    </row>
    <row r="85" spans="5:6" x14ac:dyDescent="0.3">
      <c r="E85">
        <f ca="1"/>
        <v>21.681076379820475</v>
      </c>
      <c r="F85">
        <f ca="1"/>
        <v>0.80317917289248941</v>
      </c>
    </row>
    <row r="86" spans="5:6" x14ac:dyDescent="0.3">
      <c r="E86">
        <f ca="1"/>
        <v>16.990017119981044</v>
      </c>
      <c r="F86">
        <f ca="1"/>
        <v>3.3289767169818907E-2</v>
      </c>
    </row>
    <row r="87" spans="5:6" x14ac:dyDescent="0.3">
      <c r="E87">
        <f ca="1"/>
        <v>20.288320581864202</v>
      </c>
      <c r="F87">
        <f ca="1"/>
        <v>0.55301465036297837</v>
      </c>
    </row>
    <row r="88" spans="5:6" x14ac:dyDescent="0.3">
      <c r="E88">
        <f ca="1"/>
        <v>18.175789736955601</v>
      </c>
      <c r="F88">
        <f ca="1"/>
        <v>0.17340353719175272</v>
      </c>
    </row>
    <row r="89" spans="5:6" x14ac:dyDescent="0.3">
      <c r="E89">
        <f ca="1"/>
        <v>19.768289250003427</v>
      </c>
      <c r="F89">
        <f ca="1"/>
        <v>0.45739400051879447</v>
      </c>
    </row>
    <row r="90" spans="5:6" x14ac:dyDescent="0.3">
      <c r="E90">
        <f ca="1"/>
        <v>16.145381754520265</v>
      </c>
      <c r="F90">
        <f ca="1"/>
        <v>3.4931581097787934E-3</v>
      </c>
    </row>
    <row r="91" spans="5:6" x14ac:dyDescent="0.3">
      <c r="E91">
        <f ca="1"/>
        <v>21.214461685606032</v>
      </c>
      <c r="F91">
        <f ca="1"/>
        <v>0.72212111983167981</v>
      </c>
    </row>
    <row r="92" spans="5:6" x14ac:dyDescent="0.3">
      <c r="E92">
        <f ca="1"/>
        <v>17.732447526373772</v>
      </c>
      <c r="F92">
        <f ca="1"/>
        <v>0.10797431899114218</v>
      </c>
    </row>
    <row r="93" spans="5:6" x14ac:dyDescent="0.3">
      <c r="E93">
        <f ca="1"/>
        <v>19.436738468375857</v>
      </c>
      <c r="F93">
        <f ca="1"/>
        <v>0.39645483018562555</v>
      </c>
    </row>
    <row r="94" spans="5:6" x14ac:dyDescent="0.3">
      <c r="E94">
        <f ca="1"/>
        <v>19.487413987627473</v>
      </c>
      <c r="F94">
        <f ca="1"/>
        <v>0.40576322830668626</v>
      </c>
    </row>
    <row r="95" spans="5:6" x14ac:dyDescent="0.3">
      <c r="E95">
        <f ca="1"/>
        <v>19.776504167656125</v>
      </c>
      <c r="F95">
        <f ca="1"/>
        <v>0.4589044857470892</v>
      </c>
    </row>
    <row r="96" spans="5:6" x14ac:dyDescent="0.3">
      <c r="E96">
        <f ca="1"/>
        <v>21.907408194104995</v>
      </c>
      <c r="F96">
        <f ca="1"/>
        <v>0.83976720359260781</v>
      </c>
    </row>
    <row r="97" spans="5:6" x14ac:dyDescent="0.3">
      <c r="E97">
        <f ca="1"/>
        <v>20.775807217690925</v>
      </c>
      <c r="F97">
        <f ca="1"/>
        <v>0.64252574896561121</v>
      </c>
    </row>
    <row r="98" spans="5:6" x14ac:dyDescent="0.3">
      <c r="E98">
        <f ca="1"/>
        <v>19.40500707626752</v>
      </c>
      <c r="F98">
        <f ca="1"/>
        <v>0.39062826271672169</v>
      </c>
    </row>
    <row r="99" spans="5:6" x14ac:dyDescent="0.3">
      <c r="E99">
        <f ca="1"/>
        <v>17.968154537574332</v>
      </c>
      <c r="F99">
        <f ca="1"/>
        <v>0.14123670835190222</v>
      </c>
    </row>
    <row r="100" spans="5:6" x14ac:dyDescent="0.3">
      <c r="E100">
        <f ca="1"/>
        <v>19.38230804552348</v>
      </c>
      <c r="F100">
        <f ca="1"/>
        <v>0.38646139464145979</v>
      </c>
    </row>
    <row r="101" spans="5:6" x14ac:dyDescent="0.3">
      <c r="E101">
        <f ca="1"/>
        <v>22.812039135028478</v>
      </c>
      <c r="F101">
        <f ca="1"/>
        <v>0.95170582166085893</v>
      </c>
    </row>
    <row r="102" spans="5:6" x14ac:dyDescent="0.3">
      <c r="E102">
        <f ca="1"/>
        <v>20.488656277132048</v>
      </c>
      <c r="F102">
        <f ca="1"/>
        <v>0.58984005580244792</v>
      </c>
    </row>
    <row r="103" spans="5:6" x14ac:dyDescent="0.3">
      <c r="E103">
        <f ca="1"/>
        <v>22.058210318356558</v>
      </c>
      <c r="F103">
        <f ca="1"/>
        <v>0.86266963614672365</v>
      </c>
    </row>
    <row r="104" spans="5:6" x14ac:dyDescent="0.3">
      <c r="E104">
        <f ca="1"/>
        <v>18.547287956591315</v>
      </c>
      <c r="F104">
        <f ca="1"/>
        <v>0.23577265787059215</v>
      </c>
    </row>
    <row r="105" spans="5:6" x14ac:dyDescent="0.3">
      <c r="E105">
        <f ca="1"/>
        <v>19.065065854728939</v>
      </c>
      <c r="F105">
        <f ca="1"/>
        <v>0.32841048773088655</v>
      </c>
    </row>
    <row r="106" spans="5:6" x14ac:dyDescent="0.3">
      <c r="E106">
        <f ca="1"/>
        <v>20.230823894693565</v>
      </c>
      <c r="F106">
        <f ca="1"/>
        <v>0.54244293285139566</v>
      </c>
    </row>
    <row r="107" spans="5:6" x14ac:dyDescent="0.3">
      <c r="E107">
        <f ca="1"/>
        <v>20.832816032307658</v>
      </c>
      <c r="F107">
        <f ca="1"/>
        <v>0.6529542097845682</v>
      </c>
    </row>
    <row r="108" spans="5:6" x14ac:dyDescent="0.3">
      <c r="E108">
        <f ca="1"/>
        <v>22.9494774790763</v>
      </c>
      <c r="F108">
        <f ca="1"/>
        <v>0.9625061402964401</v>
      </c>
    </row>
    <row r="109" spans="5:6" x14ac:dyDescent="0.3">
      <c r="E109">
        <f ca="1"/>
        <v>21.137590426960951</v>
      </c>
      <c r="F109">
        <f ca="1"/>
        <v>0.70831681008180913</v>
      </c>
    </row>
    <row r="110" spans="5:6" x14ac:dyDescent="0.3">
      <c r="E110">
        <f ca="1"/>
        <v>19.329099212975692</v>
      </c>
      <c r="F110">
        <f ca="1"/>
        <v>0.37669837152732455</v>
      </c>
    </row>
    <row r="111" spans="5:6" x14ac:dyDescent="0.3">
      <c r="E111">
        <f ca="1"/>
        <v>17.452135014251574</v>
      </c>
      <c r="F111">
        <f ca="1"/>
        <v>7.3977132712096216E-2</v>
      </c>
    </row>
    <row r="112" spans="5:6" x14ac:dyDescent="0.3">
      <c r="E112">
        <f ca="1"/>
        <v>20.513630771576555</v>
      </c>
      <c r="F112">
        <f ca="1"/>
        <v>0.59442871466732372</v>
      </c>
    </row>
    <row r="113" spans="5:6" x14ac:dyDescent="0.3">
      <c r="E113">
        <f ca="1"/>
        <v>21.839671711714679</v>
      </c>
      <c r="F113">
        <f ca="1"/>
        <v>0.82907040104314589</v>
      </c>
    </row>
    <row r="114" spans="5:6" x14ac:dyDescent="0.3">
      <c r="E114">
        <f ca="1"/>
        <v>19.917502753436334</v>
      </c>
      <c r="F114">
        <f ca="1"/>
        <v>0.48483064657313185</v>
      </c>
    </row>
    <row r="115" spans="5:6" x14ac:dyDescent="0.3">
      <c r="E115">
        <f ca="1"/>
        <v>23.288825457986217</v>
      </c>
      <c r="F115">
        <f ca="1"/>
        <v>0.98197438258729075</v>
      </c>
    </row>
    <row r="116" spans="5:6" x14ac:dyDescent="0.3">
      <c r="E116">
        <f ca="1"/>
        <v>16.262660073068957</v>
      </c>
      <c r="F116">
        <f ca="1"/>
        <v>5.1595333341805105E-3</v>
      </c>
    </row>
    <row r="117" spans="5:6" x14ac:dyDescent="0.3">
      <c r="E117">
        <f ca="1"/>
        <v>22.702041923878692</v>
      </c>
      <c r="F117">
        <f ca="1"/>
        <v>0.94179512690551404</v>
      </c>
    </row>
    <row r="118" spans="5:6" x14ac:dyDescent="0.3">
      <c r="E118">
        <f ca="1"/>
        <v>16.451747997935296</v>
      </c>
      <c r="F118">
        <f ca="1"/>
        <v>9.1355755250496218E-3</v>
      </c>
    </row>
    <row r="119" spans="5:6" x14ac:dyDescent="0.3">
      <c r="E119">
        <f ca="1"/>
        <v>19.563038373251448</v>
      </c>
      <c r="F119">
        <f ca="1"/>
        <v>0.41965999113215857</v>
      </c>
    </row>
    <row r="120" spans="5:6" x14ac:dyDescent="0.3">
      <c r="E120">
        <f ca="1"/>
        <v>22.472260326870952</v>
      </c>
      <c r="F120">
        <f ca="1"/>
        <v>0.91750736104711939</v>
      </c>
    </row>
    <row r="121" spans="5:6" x14ac:dyDescent="0.3">
      <c r="E121">
        <f ca="1"/>
        <v>18.953459756536475</v>
      </c>
      <c r="F121">
        <f ca="1"/>
        <v>0.30813283973987904</v>
      </c>
    </row>
    <row r="122" spans="5:6" x14ac:dyDescent="0.3">
      <c r="E122">
        <f ca="1"/>
        <v>19.425405362653265</v>
      </c>
      <c r="F122">
        <f ca="1"/>
        <v>0.39437362565187628</v>
      </c>
    </row>
    <row r="123" spans="5:6" x14ac:dyDescent="0.3">
      <c r="E123">
        <f ca="1"/>
        <v>19.673480149923247</v>
      </c>
      <c r="F123">
        <f ca="1"/>
        <v>0.43996215909712516</v>
      </c>
    </row>
    <row r="124" spans="5:6" x14ac:dyDescent="0.3">
      <c r="E124">
        <f ca="1"/>
        <v>22.322416555926669</v>
      </c>
      <c r="F124">
        <f ca="1"/>
        <v>0.89918803743643172</v>
      </c>
    </row>
    <row r="125" spans="5:6" x14ac:dyDescent="0.3">
      <c r="E125">
        <f ca="1"/>
        <v>19.79485140899601</v>
      </c>
      <c r="F125">
        <f ca="1"/>
        <v>0.46227803523530092</v>
      </c>
    </row>
    <row r="126" spans="5:6" x14ac:dyDescent="0.3">
      <c r="E126">
        <f ca="1"/>
        <v>21.425085184218574</v>
      </c>
      <c r="F126">
        <f ca="1"/>
        <v>0.75940928954018605</v>
      </c>
    </row>
    <row r="127" spans="5:6" x14ac:dyDescent="0.3">
      <c r="E127">
        <f ca="1"/>
        <v>19.305491444684002</v>
      </c>
      <c r="F127">
        <f ca="1"/>
        <v>0.37236907671389669</v>
      </c>
    </row>
    <row r="128" spans="5:6" x14ac:dyDescent="0.3">
      <c r="E128">
        <f ca="1"/>
        <v>22.963585429436733</v>
      </c>
      <c r="F128">
        <f ca="1"/>
        <v>0.96351615424115389</v>
      </c>
    </row>
    <row r="129" spans="5:6" x14ac:dyDescent="0.3">
      <c r="E129">
        <f ca="1"/>
        <v>16.659631239471295</v>
      </c>
      <c r="F129">
        <f ca="1"/>
        <v>1.5889617179099313E-2</v>
      </c>
    </row>
    <row r="130" spans="5:6" x14ac:dyDescent="0.3">
      <c r="E130">
        <f ca="1"/>
        <v>19.760091363778542</v>
      </c>
      <c r="F130">
        <f ca="1"/>
        <v>0.45588665448000554</v>
      </c>
    </row>
    <row r="131" spans="5:6" x14ac:dyDescent="0.3">
      <c r="E131">
        <f ca="1"/>
        <v>21.369144931369551</v>
      </c>
      <c r="F131">
        <f ca="1"/>
        <v>0.74959613490637667</v>
      </c>
    </row>
    <row r="132" spans="5:6" x14ac:dyDescent="0.3">
      <c r="E132">
        <f ca="1"/>
        <v>19.153014306506964</v>
      </c>
      <c r="F132">
        <f ca="1"/>
        <v>0.34445627421991365</v>
      </c>
    </row>
    <row r="133" spans="5:6" x14ac:dyDescent="0.3">
      <c r="E133">
        <f ca="1"/>
        <v>22.79484787014691</v>
      </c>
      <c r="F133">
        <f ca="1"/>
        <v>0.95023129118149974</v>
      </c>
    </row>
    <row r="134" spans="5:6" x14ac:dyDescent="0.3">
      <c r="E134">
        <f ca="1"/>
        <v>20.032595142716954</v>
      </c>
      <c r="F134">
        <f ca="1"/>
        <v>0.50599350057897652</v>
      </c>
    </row>
    <row r="135" spans="5:6" x14ac:dyDescent="0.3">
      <c r="E135">
        <f ca="1"/>
        <v>21.309389693838693</v>
      </c>
      <c r="F135">
        <f ca="1"/>
        <v>0.73903676008495012</v>
      </c>
    </row>
    <row r="136" spans="5:6" x14ac:dyDescent="0.3">
      <c r="E136">
        <f ca="1"/>
        <v>20.955402812697287</v>
      </c>
      <c r="F136">
        <f ca="1"/>
        <v>0.67531632272452691</v>
      </c>
    </row>
    <row r="137" spans="5:6" x14ac:dyDescent="0.3">
      <c r="E137">
        <f ca="1"/>
        <v>18.597635037938975</v>
      </c>
      <c r="F137">
        <f ca="1"/>
        <v>0.24456739033051955</v>
      </c>
    </row>
    <row r="138" spans="5:6" x14ac:dyDescent="0.3">
      <c r="E138">
        <f ca="1"/>
        <v>19.423511977792813</v>
      </c>
      <c r="F138">
        <f ca="1"/>
        <v>0.39402594681661457</v>
      </c>
    </row>
    <row r="139" spans="5:6" x14ac:dyDescent="0.3">
      <c r="E139">
        <f ca="1"/>
        <v>18.070121530089317</v>
      </c>
      <c r="F139">
        <f ca="1"/>
        <v>0.15673756934543925</v>
      </c>
    </row>
    <row r="140" spans="5:6" x14ac:dyDescent="0.3">
      <c r="E140">
        <f ca="1"/>
        <v>17.80010582080774</v>
      </c>
      <c r="F140">
        <f ca="1"/>
        <v>0.11712245032133095</v>
      </c>
    </row>
    <row r="141" spans="5:6" x14ac:dyDescent="0.3">
      <c r="E141">
        <f ca="1"/>
        <v>21.299740757453325</v>
      </c>
      <c r="F141">
        <f ca="1"/>
        <v>0.73732486547173315</v>
      </c>
    </row>
    <row r="142" spans="5:6" x14ac:dyDescent="0.3">
      <c r="E142">
        <f ca="1"/>
        <v>22.397906547138</v>
      </c>
      <c r="F142">
        <f ca="1"/>
        <v>0.90865060051609325</v>
      </c>
    </row>
    <row r="143" spans="5:6" x14ac:dyDescent="0.3">
      <c r="E143">
        <f ca="1"/>
        <v>22.068575886123686</v>
      </c>
      <c r="F143">
        <f ca="1"/>
        <v>0.86419343852043029</v>
      </c>
    </row>
    <row r="144" spans="5:6" x14ac:dyDescent="0.3">
      <c r="E144">
        <f ca="1"/>
        <v>21.915867045853869</v>
      </c>
      <c r="F144">
        <f ca="1"/>
        <v>0.84108618029293769</v>
      </c>
    </row>
    <row r="145" spans="5:6" x14ac:dyDescent="0.3">
      <c r="E145">
        <f ca="1"/>
        <v>17.321083520086972</v>
      </c>
      <c r="F145">
        <f ca="1"/>
        <v>6.0431633833657794E-2</v>
      </c>
    </row>
    <row r="146" spans="5:6" x14ac:dyDescent="0.3">
      <c r="E146">
        <f ca="1"/>
        <v>17.906191024560275</v>
      </c>
      <c r="F146">
        <f ca="1"/>
        <v>0.13212608114650493</v>
      </c>
    </row>
    <row r="147" spans="5:6" x14ac:dyDescent="0.3">
      <c r="E147">
        <f ca="1"/>
        <v>19.361759111811423</v>
      </c>
      <c r="F147">
        <f ca="1"/>
        <v>0.3826901670356212</v>
      </c>
    </row>
    <row r="148" spans="5:6" x14ac:dyDescent="0.3">
      <c r="E148">
        <f ca="1"/>
        <v>18.927208022345177</v>
      </c>
      <c r="F148">
        <f ca="1"/>
        <v>0.30338032814994564</v>
      </c>
    </row>
    <row r="149" spans="5:6" x14ac:dyDescent="0.3">
      <c r="E149">
        <f ca="1"/>
        <v>16.6562625888794</v>
      </c>
      <c r="F149">
        <f ca="1"/>
        <v>1.5756848044512606E-2</v>
      </c>
    </row>
    <row r="150" spans="5:6" x14ac:dyDescent="0.3">
      <c r="E150">
        <f ca="1"/>
        <v>19.781319773643762</v>
      </c>
      <c r="F150">
        <f ca="1"/>
        <v>0.45978993932734119</v>
      </c>
    </row>
    <row r="151" spans="5:6" x14ac:dyDescent="0.3">
      <c r="E151">
        <f ca="1"/>
        <v>18.918470100206605</v>
      </c>
      <c r="F151">
        <f ca="1"/>
        <v>0.30180010825807546</v>
      </c>
    </row>
    <row r="152" spans="5:6" x14ac:dyDescent="0.3">
      <c r="E152">
        <f ca="1"/>
        <v>16.221903884021373</v>
      </c>
      <c r="F152">
        <f ca="1"/>
        <v>4.5200642423018911E-3</v>
      </c>
    </row>
    <row r="153" spans="5:6" x14ac:dyDescent="0.3">
      <c r="E153">
        <f ca="1"/>
        <v>18.437701928588954</v>
      </c>
      <c r="F153">
        <f ca="1"/>
        <v>0.21686989952791846</v>
      </c>
    </row>
    <row r="154" spans="5:6" x14ac:dyDescent="0.3">
      <c r="E154">
        <f ca="1"/>
        <v>18.237430330573222</v>
      </c>
      <c r="F154">
        <f ca="1"/>
        <v>0.18337835453735163</v>
      </c>
    </row>
    <row r="155" spans="5:6" x14ac:dyDescent="0.3">
      <c r="E155">
        <f ca="1"/>
        <v>19.473392860117432</v>
      </c>
      <c r="F155">
        <f ca="1"/>
        <v>0.40318738373541213</v>
      </c>
    </row>
    <row r="156" spans="5:6" x14ac:dyDescent="0.3">
      <c r="E156">
        <f ca="1"/>
        <v>20.118990583187809</v>
      </c>
      <c r="F156">
        <f ca="1"/>
        <v>0.52187963355149491</v>
      </c>
    </row>
    <row r="157" spans="5:6" x14ac:dyDescent="0.3">
      <c r="E157">
        <f ca="1"/>
        <v>21.836926802325294</v>
      </c>
      <c r="F157">
        <f ca="1"/>
        <v>0.82863204637056431</v>
      </c>
    </row>
    <row r="158" spans="5:6" x14ac:dyDescent="0.3">
      <c r="E158">
        <f ca="1"/>
        <v>20.377580994215762</v>
      </c>
      <c r="F158">
        <f ca="1"/>
        <v>0.56942501734197826</v>
      </c>
    </row>
    <row r="159" spans="5:6" x14ac:dyDescent="0.3">
      <c r="E159">
        <f ca="1"/>
        <v>20.7494022740388</v>
      </c>
      <c r="F159">
        <f ca="1"/>
        <v>0.6376907274110144</v>
      </c>
    </row>
    <row r="160" spans="5:6" x14ac:dyDescent="0.3">
      <c r="E160">
        <f ca="1"/>
        <v>23.422663187297143</v>
      </c>
      <c r="F160">
        <f ca="1"/>
        <v>0.9871240375996081</v>
      </c>
    </row>
    <row r="161" spans="5:6" x14ac:dyDescent="0.3">
      <c r="E161">
        <f ca="1"/>
        <v>21.417016062019798</v>
      </c>
      <c r="F161">
        <f ca="1"/>
        <v>0.75799841228164722</v>
      </c>
    </row>
    <row r="162" spans="5:6" x14ac:dyDescent="0.3">
      <c r="E162">
        <f ca="1"/>
        <v>19.007871623454371</v>
      </c>
      <c r="F162">
        <f ca="1"/>
        <v>0.31800528409781326</v>
      </c>
    </row>
    <row r="163" spans="5:6" x14ac:dyDescent="0.3">
      <c r="E163">
        <f ca="1"/>
        <v>18.255471874951041</v>
      </c>
      <c r="F163">
        <f ca="1"/>
        <v>0.18633026681511067</v>
      </c>
    </row>
    <row r="164" spans="5:6" x14ac:dyDescent="0.3">
      <c r="E164">
        <f ca="1"/>
        <v>21.013199974871785</v>
      </c>
      <c r="F164">
        <f ca="1"/>
        <v>0.68582124430720892</v>
      </c>
    </row>
    <row r="165" spans="5:6" x14ac:dyDescent="0.3">
      <c r="E165">
        <f ca="1"/>
        <v>18.162063303432067</v>
      </c>
      <c r="F165">
        <f ca="1"/>
        <v>0.17120663331141284</v>
      </c>
    </row>
    <row r="166" spans="5:6" x14ac:dyDescent="0.3">
      <c r="E166">
        <f ca="1"/>
        <v>18.102415808616581</v>
      </c>
      <c r="F166">
        <f ca="1"/>
        <v>0.16176944227438322</v>
      </c>
    </row>
    <row r="167" spans="5:6" x14ac:dyDescent="0.3">
      <c r="E167">
        <f ca="1"/>
        <v>19.595456897477924</v>
      </c>
      <c r="F167">
        <f ca="1"/>
        <v>0.4256187027957441</v>
      </c>
    </row>
    <row r="168" spans="5:6" x14ac:dyDescent="0.3">
      <c r="E168">
        <f ca="1"/>
        <v>16.887548675610372</v>
      </c>
      <c r="F168">
        <f ca="1"/>
        <v>2.6916052869304763E-2</v>
      </c>
    </row>
    <row r="169" spans="5:6" x14ac:dyDescent="0.3">
      <c r="E169">
        <f ca="1"/>
        <v>22.548834746324989</v>
      </c>
      <c r="F169">
        <f ca="1"/>
        <v>0.92612881070939757</v>
      </c>
    </row>
    <row r="170" spans="5:6" x14ac:dyDescent="0.3">
      <c r="E170">
        <f ca="1"/>
        <v>19.747043419796324</v>
      </c>
      <c r="F170">
        <f ca="1"/>
        <v>0.45348754565754301</v>
      </c>
    </row>
    <row r="171" spans="5:6" x14ac:dyDescent="0.3">
      <c r="E171">
        <f ca="1"/>
        <v>17.82168638652567</v>
      </c>
      <c r="F171">
        <f ca="1"/>
        <v>0.12011097269905202</v>
      </c>
    </row>
    <row r="172" spans="5:6" x14ac:dyDescent="0.3">
      <c r="E172">
        <f ca="1"/>
        <v>18.194647104243476</v>
      </c>
      <c r="F172">
        <f ca="1"/>
        <v>0.17643637964278125</v>
      </c>
    </row>
    <row r="173" spans="5:6" x14ac:dyDescent="0.3">
      <c r="E173">
        <f ca="1"/>
        <v>21.523161402104346</v>
      </c>
      <c r="F173">
        <f ca="1"/>
        <v>0.77641995871925662</v>
      </c>
    </row>
    <row r="174" spans="5:6" x14ac:dyDescent="0.3">
      <c r="E174">
        <f ca="1"/>
        <v>20.797691182982927</v>
      </c>
      <c r="F174">
        <f ca="1"/>
        <v>0.64653071359587777</v>
      </c>
    </row>
    <row r="175" spans="5:6" x14ac:dyDescent="0.3">
      <c r="E175">
        <f ca="1"/>
        <v>18.723447470799162</v>
      </c>
      <c r="F175">
        <f ca="1"/>
        <v>0.26679639846235476</v>
      </c>
    </row>
    <row r="176" spans="5:6" x14ac:dyDescent="0.3">
      <c r="E176">
        <f ca="1"/>
        <v>21.469972635987453</v>
      </c>
      <c r="F176">
        <f ca="1"/>
        <v>0.76722740389869193</v>
      </c>
    </row>
    <row r="177" spans="5:6" x14ac:dyDescent="0.3">
      <c r="E177">
        <f ca="1"/>
        <v>20.641568741263349</v>
      </c>
      <c r="F177">
        <f ca="1"/>
        <v>0.61792048357449336</v>
      </c>
    </row>
    <row r="178" spans="5:6" x14ac:dyDescent="0.3">
      <c r="E178">
        <f ca="1"/>
        <v>20.598483009354421</v>
      </c>
      <c r="F178">
        <f ca="1"/>
        <v>0.61001248025808774</v>
      </c>
    </row>
    <row r="179" spans="5:6" x14ac:dyDescent="0.3">
      <c r="E179">
        <f ca="1"/>
        <v>18.744558991826768</v>
      </c>
      <c r="F179">
        <f ca="1"/>
        <v>0.27055712989559799</v>
      </c>
    </row>
    <row r="180" spans="5:6" x14ac:dyDescent="0.3">
      <c r="E180">
        <f ca="1"/>
        <v>19.831345284128087</v>
      </c>
      <c r="F180">
        <f ca="1"/>
        <v>0.46898832045478522</v>
      </c>
    </row>
    <row r="181" spans="5:6" x14ac:dyDescent="0.3">
      <c r="E181">
        <f ca="1"/>
        <v>20.025993038407833</v>
      </c>
      <c r="F181">
        <f ca="1"/>
        <v>0.50477952473956456</v>
      </c>
    </row>
    <row r="182" spans="5:6" x14ac:dyDescent="0.3">
      <c r="E182">
        <f ca="1"/>
        <v>20.146212895101758</v>
      </c>
      <c r="F182">
        <f ca="1"/>
        <v>0.52688517404560764</v>
      </c>
    </row>
    <row r="183" spans="5:6" x14ac:dyDescent="0.3">
      <c r="E183">
        <f ca="1"/>
        <v>19.896041826848347</v>
      </c>
      <c r="F183">
        <f ca="1"/>
        <v>0.48088447722308925</v>
      </c>
    </row>
    <row r="184" spans="5:6" x14ac:dyDescent="0.3">
      <c r="E184">
        <f ca="1"/>
        <v>19.34329717984718</v>
      </c>
      <c r="F184">
        <f ca="1"/>
        <v>0.37930280088146751</v>
      </c>
    </row>
    <row r="185" spans="5:6" x14ac:dyDescent="0.3">
      <c r="E185">
        <f ca="1"/>
        <v>20.251133943312038</v>
      </c>
      <c r="F185">
        <f ca="1"/>
        <v>0.54617732983861167</v>
      </c>
    </row>
    <row r="186" spans="5:6" x14ac:dyDescent="0.3">
      <c r="E186">
        <f ca="1"/>
        <v>21.299058755730229</v>
      </c>
      <c r="F186">
        <f ca="1"/>
        <v>0.73720379786405066</v>
      </c>
    </row>
    <row r="187" spans="5:6" x14ac:dyDescent="0.3">
      <c r="E187">
        <f ca="1"/>
        <v>19.076785128786678</v>
      </c>
      <c r="F187">
        <f ca="1"/>
        <v>0.33054566139113423</v>
      </c>
    </row>
    <row r="188" spans="5:6" x14ac:dyDescent="0.3">
      <c r="E188">
        <f ca="1"/>
        <v>18.466134049389101</v>
      </c>
      <c r="F188">
        <f ca="1"/>
        <v>0.2217399961505625</v>
      </c>
    </row>
    <row r="189" spans="5:6" x14ac:dyDescent="0.3">
      <c r="E189">
        <f ca="1"/>
        <v>19.399089614513823</v>
      </c>
      <c r="F189">
        <f ca="1"/>
        <v>0.38954189297387898</v>
      </c>
    </row>
    <row r="190" spans="5:6" x14ac:dyDescent="0.3">
      <c r="E190">
        <f ca="1"/>
        <v>22.719266494477985</v>
      </c>
      <c r="F190">
        <f ca="1"/>
        <v>0.94342146416741735</v>
      </c>
    </row>
    <row r="191" spans="5:6" x14ac:dyDescent="0.3">
      <c r="E191">
        <f ca="1"/>
        <v>21.541423782599356</v>
      </c>
      <c r="F191">
        <f ca="1"/>
        <v>0.77955703986724401</v>
      </c>
    </row>
    <row r="192" spans="5:6" x14ac:dyDescent="0.3">
      <c r="E192">
        <f ca="1"/>
        <v>21.250245205688973</v>
      </c>
      <c r="F192">
        <f ca="1"/>
        <v>0.72851610280744095</v>
      </c>
    </row>
    <row r="193" spans="5:6" x14ac:dyDescent="0.3">
      <c r="E193">
        <f ca="1"/>
        <v>19.390425373228553</v>
      </c>
      <c r="F193">
        <f ca="1"/>
        <v>0.3879513747357437</v>
      </c>
    </row>
    <row r="194" spans="5:6" x14ac:dyDescent="0.3">
      <c r="E194">
        <f ca="1"/>
        <v>20.170904775481294</v>
      </c>
      <c r="F194">
        <f ca="1"/>
        <v>0.53142540975586272</v>
      </c>
    </row>
    <row r="195" spans="5:6" x14ac:dyDescent="0.3">
      <c r="E195">
        <f ca="1"/>
        <v>21.085851124689707</v>
      </c>
      <c r="F195">
        <f ca="1"/>
        <v>0.69898105135409527</v>
      </c>
    </row>
    <row r="196" spans="5:6" x14ac:dyDescent="0.3">
      <c r="E196">
        <f ca="1"/>
        <v>20.531950838851248</v>
      </c>
      <c r="F196">
        <f ca="1"/>
        <v>0.59779424862255592</v>
      </c>
    </row>
    <row r="197" spans="5:6" x14ac:dyDescent="0.3">
      <c r="E197">
        <f ca="1"/>
        <v>19.268475677067354</v>
      </c>
      <c r="F197">
        <f ca="1"/>
        <v>0.36558443721843176</v>
      </c>
    </row>
    <row r="198" spans="5:6" x14ac:dyDescent="0.3">
      <c r="E198">
        <f ca="1"/>
        <v>18.025568965515774</v>
      </c>
      <c r="F198">
        <f ca="1"/>
        <v>0.14989029957619437</v>
      </c>
    </row>
    <row r="199" spans="5:6" x14ac:dyDescent="0.3">
      <c r="E199">
        <f ca="1"/>
        <v>24.001168362413601</v>
      </c>
      <c r="F199">
        <f ca="1"/>
        <v>0.99794180382784559</v>
      </c>
    </row>
    <row r="200" spans="5:6" x14ac:dyDescent="0.3">
      <c r="E200">
        <f ca="1"/>
        <v>17.46628003778126</v>
      </c>
      <c r="F200">
        <f ca="1"/>
        <v>7.5531961094270628E-2</v>
      </c>
    </row>
    <row r="201" spans="5:6" x14ac:dyDescent="0.3">
      <c r="E201">
        <f ca="1"/>
        <v>17.736518636967084</v>
      </c>
      <c r="F201">
        <f ca="1"/>
        <v>0.10851506947581302</v>
      </c>
    </row>
    <row r="202" spans="5:6" x14ac:dyDescent="0.3">
      <c r="E202">
        <f ca="1"/>
        <v>18.719308921406999</v>
      </c>
      <c r="F202">
        <f ca="1"/>
        <v>0.26606011503279947</v>
      </c>
    </row>
    <row r="203" spans="5:6" x14ac:dyDescent="0.3">
      <c r="E203">
        <f ca="1"/>
        <v>21.816927622342995</v>
      </c>
      <c r="F203">
        <f ca="1"/>
        <v>0.82542719372588214</v>
      </c>
    </row>
    <row r="204" spans="5:6" x14ac:dyDescent="0.3">
      <c r="E204">
        <f ca="1"/>
        <v>17.578084454771634</v>
      </c>
      <c r="F204">
        <f ca="1"/>
        <v>8.8438320232918533E-2</v>
      </c>
    </row>
    <row r="205" spans="5:6" x14ac:dyDescent="0.3">
      <c r="E205">
        <f ca="1"/>
        <v>18.287104970811161</v>
      </c>
      <c r="F205">
        <f ca="1"/>
        <v>0.1915395579755047</v>
      </c>
    </row>
    <row r="206" spans="5:6" x14ac:dyDescent="0.3">
      <c r="E206">
        <f ca="1"/>
        <v>17.077178864502493</v>
      </c>
      <c r="F206">
        <f ca="1"/>
        <v>3.9452014590340423E-2</v>
      </c>
    </row>
    <row r="207" spans="5:6" x14ac:dyDescent="0.3">
      <c r="E207">
        <f ca="1"/>
        <v>22.54867800992367</v>
      </c>
      <c r="F207">
        <f ca="1"/>
        <v>0.92611169341855459</v>
      </c>
    </row>
    <row r="208" spans="5:6" x14ac:dyDescent="0.3">
      <c r="E208">
        <f ca="1"/>
        <v>17.999615049150616</v>
      </c>
      <c r="F208">
        <f ca="1"/>
        <v>0.14595408437835689</v>
      </c>
    </row>
    <row r="209" spans="5:6" x14ac:dyDescent="0.3">
      <c r="E209">
        <f ca="1"/>
        <v>20.21422478801874</v>
      </c>
      <c r="F209">
        <f ca="1"/>
        <v>0.53939082975978758</v>
      </c>
    </row>
    <row r="210" spans="5:6" x14ac:dyDescent="0.3">
      <c r="E210">
        <f ca="1"/>
        <v>19.754136708989577</v>
      </c>
      <c r="F210">
        <f ca="1"/>
        <v>0.45479177683260802</v>
      </c>
    </row>
    <row r="211" spans="5:6" x14ac:dyDescent="0.3">
      <c r="E211">
        <f ca="1"/>
        <v>18.279753620157461</v>
      </c>
      <c r="F211">
        <f ca="1"/>
        <v>0.19032521431548843</v>
      </c>
    </row>
    <row r="212" spans="5:6" x14ac:dyDescent="0.3">
      <c r="E212">
        <f ca="1"/>
        <v>18.743347405167057</v>
      </c>
      <c r="F212">
        <f ca="1"/>
        <v>0.27034108847725768</v>
      </c>
    </row>
    <row r="213" spans="5:6" x14ac:dyDescent="0.3">
      <c r="E213">
        <f ca="1"/>
        <v>20.915913375338302</v>
      </c>
      <c r="F213">
        <f ca="1"/>
        <v>0.66812356061981304</v>
      </c>
    </row>
    <row r="214" spans="5:6" x14ac:dyDescent="0.3">
      <c r="E214">
        <f ca="1"/>
        <v>20.971132797827213</v>
      </c>
      <c r="F214">
        <f ca="1"/>
        <v>0.67817812181181025</v>
      </c>
    </row>
    <row r="215" spans="5:6" x14ac:dyDescent="0.3">
      <c r="E215">
        <f ca="1"/>
        <v>20.485687205231244</v>
      </c>
      <c r="F215">
        <f ca="1"/>
        <v>0.58929449097856801</v>
      </c>
    </row>
    <row r="216" spans="5:6" x14ac:dyDescent="0.3">
      <c r="E216">
        <f ca="1"/>
        <v>19.358670738043713</v>
      </c>
      <c r="F216">
        <f ca="1"/>
        <v>0.38212345924785118</v>
      </c>
    </row>
    <row r="217" spans="5:6" x14ac:dyDescent="0.3">
      <c r="E217">
        <f ca="1"/>
        <v>18.265717997461273</v>
      </c>
      <c r="F217">
        <f ca="1"/>
        <v>0.18801296703551457</v>
      </c>
    </row>
    <row r="218" spans="5:6" x14ac:dyDescent="0.3">
      <c r="E218">
        <f ca="1"/>
        <v>20.870685849321003</v>
      </c>
      <c r="F218">
        <f ca="1"/>
        <v>0.65987245823257556</v>
      </c>
    </row>
    <row r="219" spans="5:6" x14ac:dyDescent="0.3">
      <c r="E219">
        <f ca="1"/>
        <v>19.073799260077365</v>
      </c>
      <c r="F219">
        <f ca="1"/>
        <v>0.33000156221214039</v>
      </c>
    </row>
    <row r="220" spans="5:6" x14ac:dyDescent="0.3">
      <c r="E220">
        <f ca="1"/>
        <v>18.009216013974324</v>
      </c>
      <c r="F220">
        <f ca="1"/>
        <v>0.14740556196613214</v>
      </c>
    </row>
    <row r="221" spans="5:6" x14ac:dyDescent="0.3">
      <c r="E221">
        <f ca="1"/>
        <v>20.096132086046712</v>
      </c>
      <c r="F221">
        <f ca="1"/>
        <v>0.51767648629401142</v>
      </c>
    </row>
    <row r="222" spans="5:6" x14ac:dyDescent="0.3">
      <c r="E222">
        <f ca="1"/>
        <v>17.494816788298767</v>
      </c>
      <c r="F222">
        <f ca="1"/>
        <v>7.8722711943329748E-2</v>
      </c>
    </row>
    <row r="223" spans="5:6" x14ac:dyDescent="0.3">
      <c r="E223">
        <f ca="1"/>
        <v>18.871971316162256</v>
      </c>
      <c r="F223">
        <f ca="1"/>
        <v>0.29340599093409064</v>
      </c>
    </row>
    <row r="224" spans="5:6" x14ac:dyDescent="0.3">
      <c r="E224">
        <f ca="1"/>
        <v>20.939432525294102</v>
      </c>
      <c r="F224">
        <f ca="1"/>
        <v>0.67240882103011812</v>
      </c>
    </row>
    <row r="225" spans="5:6" x14ac:dyDescent="0.3">
      <c r="E225">
        <f ca="1"/>
        <v>19.509316955168796</v>
      </c>
      <c r="F225">
        <f ca="1"/>
        <v>0.40978753244227412</v>
      </c>
    </row>
    <row r="226" spans="5:6" x14ac:dyDescent="0.3">
      <c r="E226">
        <f ca="1"/>
        <v>20.941837739837123</v>
      </c>
      <c r="F226">
        <f ca="1"/>
        <v>0.67284683104198906</v>
      </c>
    </row>
    <row r="227" spans="5:6" x14ac:dyDescent="0.3">
      <c r="E227">
        <f ca="1"/>
        <v>21.432649267633554</v>
      </c>
      <c r="F227">
        <f ca="1"/>
        <v>0.76073038511002222</v>
      </c>
    </row>
    <row r="228" spans="5:6" x14ac:dyDescent="0.3">
      <c r="E228">
        <f ca="1"/>
        <v>19.950210887809945</v>
      </c>
      <c r="F228">
        <f ca="1"/>
        <v>0.49084492215196174</v>
      </c>
    </row>
    <row r="229" spans="5:6" x14ac:dyDescent="0.3">
      <c r="E229">
        <f ca="1"/>
        <v>18.244194547454953</v>
      </c>
      <c r="F229">
        <f ca="1"/>
        <v>0.18448343523199739</v>
      </c>
    </row>
    <row r="230" spans="5:6" x14ac:dyDescent="0.3">
      <c r="E230">
        <f ca="1"/>
        <v>20.825306879270418</v>
      </c>
      <c r="F230">
        <f ca="1"/>
        <v>0.65158147874449546</v>
      </c>
    </row>
    <row r="231" spans="5:6" x14ac:dyDescent="0.3">
      <c r="E231">
        <f ca="1"/>
        <v>18.994325108410369</v>
      </c>
      <c r="F231">
        <f ca="1"/>
        <v>0.31554482231396519</v>
      </c>
    </row>
    <row r="232" spans="5:6" x14ac:dyDescent="0.3">
      <c r="E232">
        <f ca="1"/>
        <v>22.566248328131859</v>
      </c>
      <c r="F232">
        <f ca="1"/>
        <v>0.92801687147265111</v>
      </c>
    </row>
    <row r="233" spans="5:6" x14ac:dyDescent="0.3">
      <c r="E233">
        <f ca="1"/>
        <v>21.673531777381346</v>
      </c>
      <c r="F233">
        <f ca="1"/>
        <v>0.80192104012526</v>
      </c>
    </row>
    <row r="234" spans="5:6" x14ac:dyDescent="0.3">
      <c r="E234">
        <f ca="1"/>
        <v>17.023617514526777</v>
      </c>
      <c r="F234">
        <f ca="1"/>
        <v>3.5583381888864452E-2</v>
      </c>
    </row>
    <row r="235" spans="5:6" x14ac:dyDescent="0.3">
      <c r="E235">
        <f ca="1"/>
        <v>21.983190011904728</v>
      </c>
      <c r="F235">
        <f ca="1"/>
        <v>0.85144252220563676</v>
      </c>
    </row>
    <row r="236" spans="5:6" x14ac:dyDescent="0.3">
      <c r="E236">
        <f ca="1"/>
        <v>18.965909067109514</v>
      </c>
      <c r="F236">
        <f ca="1"/>
        <v>0.31038911730593721</v>
      </c>
    </row>
    <row r="237" spans="5:6" x14ac:dyDescent="0.3">
      <c r="E237">
        <f ca="1"/>
        <v>17.602747132066138</v>
      </c>
      <c r="F237">
        <f ca="1"/>
        <v>9.1429331688529791E-2</v>
      </c>
    </row>
    <row r="238" spans="5:6" x14ac:dyDescent="0.3">
      <c r="E238">
        <f ca="1"/>
        <v>21.298164208362465</v>
      </c>
      <c r="F238">
        <f ca="1"/>
        <v>0.73704498602077151</v>
      </c>
    </row>
    <row r="239" spans="5:6" x14ac:dyDescent="0.3">
      <c r="E239">
        <f ca="1"/>
        <v>19.807479031951932</v>
      </c>
      <c r="F239">
        <f ca="1"/>
        <v>0.4645999211366687</v>
      </c>
    </row>
    <row r="240" spans="5:6" x14ac:dyDescent="0.3">
      <c r="E240">
        <f ca="1"/>
        <v>19.449743793961972</v>
      </c>
      <c r="F240">
        <f ca="1"/>
        <v>0.39884337593595059</v>
      </c>
    </row>
    <row r="241" spans="5:6" x14ac:dyDescent="0.3">
      <c r="E241">
        <f ca="1"/>
        <v>21.225878670956686</v>
      </c>
      <c r="F241">
        <f ca="1"/>
        <v>0.72416377053714653</v>
      </c>
    </row>
    <row r="242" spans="5:6" x14ac:dyDescent="0.3">
      <c r="E242">
        <f ca="1"/>
        <v>22.427096368057398</v>
      </c>
      <c r="F242">
        <f ca="1"/>
        <v>0.91218349546145761</v>
      </c>
    </row>
    <row r="243" spans="5:6" x14ac:dyDescent="0.3">
      <c r="E243">
        <f ca="1"/>
        <v>21.429448381449287</v>
      </c>
      <c r="F243">
        <f ca="1"/>
        <v>0.76017151408720407</v>
      </c>
    </row>
    <row r="244" spans="5:6" x14ac:dyDescent="0.3">
      <c r="E244">
        <f ca="1"/>
        <v>21.006303355079673</v>
      </c>
      <c r="F244">
        <f ca="1"/>
        <v>0.68456928578032439</v>
      </c>
    </row>
    <row r="245" spans="5:6" x14ac:dyDescent="0.3">
      <c r="E245">
        <f ca="1"/>
        <v>22.20736181678965</v>
      </c>
      <c r="F245">
        <f ca="1"/>
        <v>0.8839038625871265</v>
      </c>
    </row>
    <row r="246" spans="5:6" x14ac:dyDescent="0.3">
      <c r="E246">
        <f ca="1"/>
        <v>20.536828975580175</v>
      </c>
      <c r="F246">
        <f ca="1"/>
        <v>0.59869032362929819</v>
      </c>
    </row>
    <row r="247" spans="5:6" x14ac:dyDescent="0.3">
      <c r="E247">
        <f ca="1"/>
        <v>19.610175868772508</v>
      </c>
      <c r="F247">
        <f ca="1"/>
        <v>0.42832435269106672</v>
      </c>
    </row>
    <row r="248" spans="5:6" x14ac:dyDescent="0.3">
      <c r="E248">
        <f ca="1"/>
        <v>20.568281809476247</v>
      </c>
      <c r="F248">
        <f ca="1"/>
        <v>0.60446711697185007</v>
      </c>
    </row>
    <row r="249" spans="5:6" x14ac:dyDescent="0.3">
      <c r="E249">
        <f ca="1"/>
        <v>17.65383799038618</v>
      </c>
      <c r="F249">
        <f ca="1"/>
        <v>9.7785654638382513E-2</v>
      </c>
    </row>
    <row r="250" spans="5:6" x14ac:dyDescent="0.3">
      <c r="E250">
        <f ca="1"/>
        <v>16.673578528692119</v>
      </c>
      <c r="F250">
        <f ca="1"/>
        <v>1.6448140114063536E-2</v>
      </c>
    </row>
    <row r="251" spans="5:6" x14ac:dyDescent="0.3">
      <c r="E251">
        <f ca="1"/>
        <v>21.168104867745733</v>
      </c>
      <c r="F251">
        <f ca="1"/>
        <v>0.7138066420725353</v>
      </c>
    </row>
    <row r="252" spans="5:6" x14ac:dyDescent="0.3">
      <c r="E252">
        <f ca="1"/>
        <v>18.725760441153746</v>
      </c>
      <c r="F252">
        <f ca="1"/>
        <v>0.26720803230173784</v>
      </c>
    </row>
    <row r="253" spans="5:6" x14ac:dyDescent="0.3">
      <c r="E253">
        <f ca="1"/>
        <v>19.74846165049988</v>
      </c>
      <c r="F253">
        <f ca="1"/>
        <v>0.45374831278412275</v>
      </c>
    </row>
    <row r="254" spans="5:6" x14ac:dyDescent="0.3">
      <c r="E254">
        <f ca="1"/>
        <v>22.950853659766455</v>
      </c>
      <c r="F254">
        <f ca="1"/>
        <v>0.96260546439611117</v>
      </c>
    </row>
    <row r="255" spans="5:6" x14ac:dyDescent="0.3">
      <c r="E255">
        <f ca="1"/>
        <v>22.458434988437027</v>
      </c>
      <c r="F255">
        <f ca="1"/>
        <v>0.9158962136147194</v>
      </c>
    </row>
    <row r="256" spans="5:6" x14ac:dyDescent="0.3">
      <c r="E256">
        <f ca="1"/>
        <v>18.171001995018734</v>
      </c>
      <c r="F256">
        <f ca="1"/>
        <v>0.17263622587244987</v>
      </c>
    </row>
    <row r="257" spans="5:6" x14ac:dyDescent="0.3">
      <c r="E257">
        <f ca="1"/>
        <v>22.818902602550803</v>
      </c>
      <c r="F257">
        <f ca="1"/>
        <v>0.95228681264777171</v>
      </c>
    </row>
    <row r="258" spans="5:6" x14ac:dyDescent="0.3">
      <c r="E258">
        <f ca="1"/>
        <v>16.290027736795572</v>
      </c>
      <c r="F258">
        <f ca="1"/>
        <v>5.6283663649671078E-3</v>
      </c>
    </row>
    <row r="259" spans="5:6" x14ac:dyDescent="0.3">
      <c r="E259">
        <f ca="1"/>
        <v>21.343555708923869</v>
      </c>
      <c r="F259">
        <f ca="1"/>
        <v>0.74508344532644311</v>
      </c>
    </row>
    <row r="260" spans="5:6" x14ac:dyDescent="0.3">
      <c r="E260">
        <f ca="1"/>
        <v>20.795821779373064</v>
      </c>
      <c r="F260">
        <f ca="1"/>
        <v>0.64618867902759269</v>
      </c>
    </row>
    <row r="261" spans="5:6" x14ac:dyDescent="0.3">
      <c r="E261">
        <f ca="1"/>
        <v>22.74980017595189</v>
      </c>
      <c r="F261">
        <f ca="1"/>
        <v>0.94623663638951849</v>
      </c>
    </row>
    <row r="262" spans="5:6" x14ac:dyDescent="0.3">
      <c r="E262">
        <f ca="1"/>
        <v>20.024170601253541</v>
      </c>
      <c r="F262">
        <f ca="1"/>
        <v>0.50444442026675451</v>
      </c>
    </row>
    <row r="263" spans="5:6" x14ac:dyDescent="0.3">
      <c r="E263">
        <f ca="1"/>
        <v>21.606536206509084</v>
      </c>
      <c r="F263">
        <f ca="1"/>
        <v>0.79065539514583083</v>
      </c>
    </row>
    <row r="264" spans="5:6" x14ac:dyDescent="0.3">
      <c r="E264">
        <f ca="1"/>
        <v>20.012545628817247</v>
      </c>
      <c r="F264">
        <f ca="1"/>
        <v>0.50230685395175934</v>
      </c>
    </row>
    <row r="265" spans="5:6" x14ac:dyDescent="0.3">
      <c r="E265">
        <f ca="1"/>
        <v>23.674504627315383</v>
      </c>
      <c r="F265">
        <f ca="1"/>
        <v>0.99371397841130182</v>
      </c>
    </row>
    <row r="266" spans="5:6" x14ac:dyDescent="0.3">
      <c r="E266">
        <f ca="1"/>
        <v>17.76672548356596</v>
      </c>
      <c r="F266">
        <f ca="1"/>
        <v>0.11256649845038647</v>
      </c>
    </row>
    <row r="267" spans="5:6" x14ac:dyDescent="0.3">
      <c r="E267">
        <f ca="1"/>
        <v>21.095741100922879</v>
      </c>
      <c r="F267">
        <f ca="1"/>
        <v>0.70076808221508258</v>
      </c>
    </row>
    <row r="268" spans="5:6" x14ac:dyDescent="0.3">
      <c r="E268">
        <f ca="1"/>
        <v>20.696537292003708</v>
      </c>
      <c r="F268">
        <f ca="1"/>
        <v>0.62800288533274429</v>
      </c>
    </row>
    <row r="269" spans="5:6" x14ac:dyDescent="0.3">
      <c r="E269">
        <f ca="1"/>
        <v>18.043176264582435</v>
      </c>
      <c r="F269">
        <f ca="1"/>
        <v>0.15258294110577653</v>
      </c>
    </row>
    <row r="270" spans="5:6" x14ac:dyDescent="0.3">
      <c r="E270">
        <f ca="1"/>
        <v>20.518511105562784</v>
      </c>
      <c r="F270">
        <f ca="1"/>
        <v>0.59532531084622264</v>
      </c>
    </row>
    <row r="271" spans="5:6" x14ac:dyDescent="0.3">
      <c r="E271">
        <f ca="1"/>
        <v>20.347232044245168</v>
      </c>
      <c r="F271">
        <f ca="1"/>
        <v>0.56384573263400284</v>
      </c>
    </row>
    <row r="272" spans="5:6" x14ac:dyDescent="0.3">
      <c r="E272">
        <f ca="1"/>
        <v>20.287638018070414</v>
      </c>
      <c r="F272">
        <f ca="1"/>
        <v>0.55288915316265308</v>
      </c>
    </row>
    <row r="273" spans="5:6" x14ac:dyDescent="0.3">
      <c r="E273">
        <f ca="1"/>
        <v>23.34096096675276</v>
      </c>
      <c r="F273">
        <f ca="1"/>
        <v>0.98413378328414558</v>
      </c>
    </row>
    <row r="274" spans="5:6" x14ac:dyDescent="0.3">
      <c r="E274">
        <f ca="1"/>
        <v>22.018340841095473</v>
      </c>
      <c r="F274">
        <f ca="1"/>
        <v>0.85674569175172954</v>
      </c>
    </row>
    <row r="275" spans="5:6" x14ac:dyDescent="0.3">
      <c r="E275">
        <f ca="1"/>
        <v>18.11397962119873</v>
      </c>
      <c r="F275">
        <f ca="1"/>
        <v>0.16358475782232429</v>
      </c>
    </row>
    <row r="276" spans="5:6" x14ac:dyDescent="0.3">
      <c r="E276">
        <f ca="1"/>
        <v>20.539115080247925</v>
      </c>
      <c r="F276">
        <f ca="1"/>
        <v>0.59911025147832686</v>
      </c>
    </row>
    <row r="277" spans="5:6" x14ac:dyDescent="0.3">
      <c r="E277">
        <f ca="1"/>
        <v>20.426814666148267</v>
      </c>
      <c r="F277">
        <f ca="1"/>
        <v>0.57847501656754119</v>
      </c>
    </row>
    <row r="278" spans="5:6" x14ac:dyDescent="0.3">
      <c r="E278">
        <f ca="1"/>
        <v>20.655605678843489</v>
      </c>
      <c r="F278">
        <f ca="1"/>
        <v>0.62049592108687091</v>
      </c>
    </row>
    <row r="279" spans="5:6" x14ac:dyDescent="0.3">
      <c r="E279">
        <f ca="1"/>
        <v>22.977307961524126</v>
      </c>
      <c r="F279">
        <f ca="1"/>
        <v>0.96448116152480157</v>
      </c>
    </row>
    <row r="280" spans="5:6" x14ac:dyDescent="0.3">
      <c r="E280">
        <f ca="1"/>
        <v>20.092618636872828</v>
      </c>
      <c r="F280">
        <f ca="1"/>
        <v>0.51703044405202514</v>
      </c>
    </row>
    <row r="281" spans="5:6" x14ac:dyDescent="0.3">
      <c r="E281">
        <f ca="1"/>
        <v>21.170639621528323</v>
      </c>
      <c r="F281">
        <f ca="1"/>
        <v>0.71426208904746757</v>
      </c>
    </row>
    <row r="282" spans="5:6" x14ac:dyDescent="0.3">
      <c r="E282">
        <f ca="1"/>
        <v>20.145434242336098</v>
      </c>
      <c r="F282">
        <f ca="1"/>
        <v>0.52674199842577707</v>
      </c>
    </row>
    <row r="283" spans="5:6" x14ac:dyDescent="0.3">
      <c r="E283">
        <f ca="1"/>
        <v>23.802017996111839</v>
      </c>
      <c r="F283">
        <f ca="1"/>
        <v>0.99582432685039712</v>
      </c>
    </row>
    <row r="284" spans="5:6" x14ac:dyDescent="0.3">
      <c r="E284">
        <f ca="1"/>
        <v>21.826599925026493</v>
      </c>
      <c r="F284">
        <f ca="1"/>
        <v>0.82697958211471045</v>
      </c>
    </row>
    <row r="285" spans="5:6" x14ac:dyDescent="0.3">
      <c r="E285">
        <f ca="1"/>
        <v>19.469434195021584</v>
      </c>
      <c r="F285">
        <f ca="1"/>
        <v>0.40246017707061171</v>
      </c>
    </row>
    <row r="286" spans="5:6" x14ac:dyDescent="0.3">
      <c r="E286">
        <f ca="1"/>
        <v>19.113529651161244</v>
      </c>
      <c r="F286">
        <f ca="1"/>
        <v>0.33724640854759735</v>
      </c>
    </row>
    <row r="287" spans="5:6" x14ac:dyDescent="0.3">
      <c r="E287">
        <f ca="1"/>
        <v>20.963014316811531</v>
      </c>
      <c r="F287">
        <f ca="1"/>
        <v>0.67670135247567209</v>
      </c>
    </row>
    <row r="288" spans="5:6" x14ac:dyDescent="0.3">
      <c r="E288">
        <f ca="1"/>
        <v>22.766785368097491</v>
      </c>
      <c r="F288">
        <f ca="1"/>
        <v>0.94776505187591342</v>
      </c>
    </row>
    <row r="289" spans="5:6" x14ac:dyDescent="0.3">
      <c r="E289">
        <f ca="1"/>
        <v>19.123320298408625</v>
      </c>
      <c r="F289">
        <f ca="1"/>
        <v>0.33903330928264874</v>
      </c>
    </row>
    <row r="290" spans="5:6" x14ac:dyDescent="0.3">
      <c r="E290">
        <f ca="1"/>
        <v>20.309144481623868</v>
      </c>
      <c r="F290">
        <f ca="1"/>
        <v>0.55684331146970267</v>
      </c>
    </row>
    <row r="291" spans="5:6" x14ac:dyDescent="0.3">
      <c r="E291">
        <f ca="1"/>
        <v>20.451751982897608</v>
      </c>
      <c r="F291">
        <f ca="1"/>
        <v>0.58305830735461539</v>
      </c>
    </row>
    <row r="292" spans="5:6" x14ac:dyDescent="0.3">
      <c r="E292">
        <f ca="1"/>
        <v>18.124050996161273</v>
      </c>
      <c r="F292">
        <f ca="1"/>
        <v>0.16517146746804329</v>
      </c>
    </row>
    <row r="293" spans="5:6" x14ac:dyDescent="0.3">
      <c r="E293">
        <f ca="1"/>
        <v>21.324627975895066</v>
      </c>
      <c r="F293">
        <f ca="1"/>
        <v>0.74173656209738492</v>
      </c>
    </row>
    <row r="294" spans="5:6" x14ac:dyDescent="0.3">
      <c r="E294">
        <f ca="1"/>
        <v>21.776068243663218</v>
      </c>
      <c r="F294">
        <f ca="1"/>
        <v>0.81882087317813856</v>
      </c>
    </row>
    <row r="295" spans="5:6" x14ac:dyDescent="0.3">
      <c r="E295">
        <f ca="1"/>
        <v>18.13880231991163</v>
      </c>
      <c r="F295">
        <f ca="1"/>
        <v>0.16750488707069766</v>
      </c>
    </row>
    <row r="296" spans="5:6" x14ac:dyDescent="0.3">
      <c r="E296">
        <f ca="1"/>
        <v>21.813152730067277</v>
      </c>
      <c r="F296">
        <f ca="1"/>
        <v>0.824820118271266</v>
      </c>
    </row>
    <row r="297" spans="5:6" x14ac:dyDescent="0.3">
      <c r="E297">
        <f ca="1"/>
        <v>21.083040502812125</v>
      </c>
      <c r="F297">
        <f ca="1"/>
        <v>0.69847299167452248</v>
      </c>
    </row>
    <row r="298" spans="5:6" x14ac:dyDescent="0.3">
      <c r="E298">
        <f ca="1"/>
        <v>17.444767328376646</v>
      </c>
      <c r="F298">
        <f ca="1"/>
        <v>7.31743412252156E-2</v>
      </c>
    </row>
    <row r="299" spans="5:6" x14ac:dyDescent="0.3">
      <c r="E299">
        <f ca="1"/>
        <v>23.036886716936536</v>
      </c>
      <c r="F299">
        <f ca="1"/>
        <v>0.96847352423756405</v>
      </c>
    </row>
    <row r="300" spans="5:6" x14ac:dyDescent="0.3">
      <c r="E300">
        <f ca="1"/>
        <v>20.521993886308341</v>
      </c>
      <c r="F300">
        <f ca="1"/>
        <v>0.59596513555244035</v>
      </c>
    </row>
    <row r="301" spans="5:6" x14ac:dyDescent="0.3">
      <c r="E301">
        <f ca="1"/>
        <v>18.08182066596093</v>
      </c>
      <c r="F301">
        <f ca="1"/>
        <v>0.15855393956555885</v>
      </c>
    </row>
    <row r="302" spans="5:6" x14ac:dyDescent="0.3">
      <c r="E302">
        <f ca="1"/>
        <v>17.580589437519691</v>
      </c>
      <c r="F302">
        <f ca="1"/>
        <v>8.8739787124761993E-2</v>
      </c>
    </row>
    <row r="303" spans="5:6" x14ac:dyDescent="0.3">
      <c r="E303">
        <f ca="1"/>
        <v>18.79667853370324</v>
      </c>
      <c r="F303">
        <f ca="1"/>
        <v>0.27987400373242549</v>
      </c>
    </row>
    <row r="304" spans="5:6" x14ac:dyDescent="0.3">
      <c r="E304">
        <f ca="1"/>
        <v>21.551025326208659</v>
      </c>
      <c r="F304">
        <f ca="1"/>
        <v>0.78120224887028111</v>
      </c>
    </row>
    <row r="305" spans="5:6" x14ac:dyDescent="0.3">
      <c r="E305">
        <f ca="1"/>
        <v>17.046723840826797</v>
      </c>
      <c r="F305">
        <f ca="1"/>
        <v>3.7220115740091431E-2</v>
      </c>
    </row>
    <row r="306" spans="5:6" x14ac:dyDescent="0.3">
      <c r="E306">
        <f ca="1"/>
        <v>18.904044618447873</v>
      </c>
      <c r="F306">
        <f ca="1"/>
        <v>0.29919321177383273</v>
      </c>
    </row>
    <row r="307" spans="5:6" x14ac:dyDescent="0.3">
      <c r="E307">
        <f ca="1"/>
        <v>20.356626832908095</v>
      </c>
      <c r="F307">
        <f ca="1"/>
        <v>0.56557289196940919</v>
      </c>
    </row>
    <row r="308" spans="5:6" x14ac:dyDescent="0.3">
      <c r="E308">
        <f ca="1"/>
        <v>22.027369107643402</v>
      </c>
      <c r="F308">
        <f ca="1"/>
        <v>0.85809576023060408</v>
      </c>
    </row>
    <row r="309" spans="5:6" x14ac:dyDescent="0.3">
      <c r="E309">
        <f ca="1"/>
        <v>22.284494810080609</v>
      </c>
      <c r="F309">
        <f ca="1"/>
        <v>0.89426242755297014</v>
      </c>
    </row>
    <row r="310" spans="5:6" x14ac:dyDescent="0.3">
      <c r="E310">
        <f ca="1"/>
        <v>17.090026283922171</v>
      </c>
      <c r="F310">
        <f ca="1"/>
        <v>4.0419121200030828E-2</v>
      </c>
    </row>
    <row r="311" spans="5:6" x14ac:dyDescent="0.3">
      <c r="E311">
        <f ca="1"/>
        <v>22.651869925790429</v>
      </c>
      <c r="F311">
        <f ca="1"/>
        <v>0.93690134243683232</v>
      </c>
    </row>
    <row r="312" spans="5:6" x14ac:dyDescent="0.3">
      <c r="E312">
        <f ca="1"/>
        <v>20.166218233798091</v>
      </c>
      <c r="F312">
        <f ca="1"/>
        <v>0.53056367061404242</v>
      </c>
    </row>
    <row r="313" spans="5:6" x14ac:dyDescent="0.3">
      <c r="E313">
        <f ca="1"/>
        <v>17.83191345817993</v>
      </c>
      <c r="F313">
        <f ca="1"/>
        <v>0.12153883795160692</v>
      </c>
    </row>
    <row r="314" spans="5:6" x14ac:dyDescent="0.3">
      <c r="E314">
        <f ca="1"/>
        <v>20.952042276004672</v>
      </c>
      <c r="F314">
        <f ca="1"/>
        <v>0.6747046764683724</v>
      </c>
    </row>
    <row r="315" spans="5:6" x14ac:dyDescent="0.3">
      <c r="E315">
        <f ca="1"/>
        <v>17.706460144564328</v>
      </c>
      <c r="F315">
        <f ca="1"/>
        <v>0.10455250814084671</v>
      </c>
    </row>
    <row r="316" spans="5:6" x14ac:dyDescent="0.3">
      <c r="E316">
        <f ca="1"/>
        <v>21.866197068578966</v>
      </c>
      <c r="F316">
        <f ca="1"/>
        <v>0.8332871760089976</v>
      </c>
    </row>
    <row r="317" spans="5:6" x14ac:dyDescent="0.3">
      <c r="E317">
        <f ca="1"/>
        <v>20.143682752692357</v>
      </c>
      <c r="F317">
        <f ca="1"/>
        <v>0.52641994131084724</v>
      </c>
    </row>
    <row r="318" spans="5:6" x14ac:dyDescent="0.3">
      <c r="E318">
        <f ca="1"/>
        <v>22.00052917062893</v>
      </c>
      <c r="F318">
        <f ca="1"/>
        <v>0.85406767705424702</v>
      </c>
    </row>
    <row r="319" spans="5:6" x14ac:dyDescent="0.3">
      <c r="E319">
        <f ca="1"/>
        <v>19.728505112541612</v>
      </c>
      <c r="F319">
        <f ca="1"/>
        <v>0.45007897479558345</v>
      </c>
    </row>
    <row r="320" spans="5:6" x14ac:dyDescent="0.3">
      <c r="E320">
        <f ca="1"/>
        <v>18.844278461778746</v>
      </c>
      <c r="F320">
        <f ca="1"/>
        <v>0.28841970218257496</v>
      </c>
    </row>
    <row r="321" spans="5:6" x14ac:dyDescent="0.3">
      <c r="E321">
        <f ca="1"/>
        <v>17.990918238540036</v>
      </c>
      <c r="F321">
        <f ca="1"/>
        <v>0.14464404149676968</v>
      </c>
    </row>
    <row r="322" spans="5:6" x14ac:dyDescent="0.3">
      <c r="E322">
        <f ca="1"/>
        <v>19.546845588545256</v>
      </c>
      <c r="F322">
        <f ca="1"/>
        <v>0.41668395152258764</v>
      </c>
    </row>
    <row r="323" spans="5:6" x14ac:dyDescent="0.3">
      <c r="E323">
        <f ca="1"/>
        <v>21.378043087033411</v>
      </c>
      <c r="F323">
        <f ca="1"/>
        <v>0.75116195009013831</v>
      </c>
    </row>
    <row r="324" spans="5:6" x14ac:dyDescent="0.3">
      <c r="E324">
        <f ca="1"/>
        <v>18.645371967352784</v>
      </c>
      <c r="F324">
        <f ca="1"/>
        <v>0.25296219290737465</v>
      </c>
    </row>
    <row r="325" spans="5:6" x14ac:dyDescent="0.3">
      <c r="E325">
        <f ca="1"/>
        <v>21.893780430226411</v>
      </c>
      <c r="F325">
        <f ca="1"/>
        <v>0.83763420929079413</v>
      </c>
    </row>
    <row r="326" spans="5:6" x14ac:dyDescent="0.3">
      <c r="E326">
        <f ca="1"/>
        <v>21.759559019311176</v>
      </c>
      <c r="F326">
        <f ca="1"/>
        <v>0.8161300390649977</v>
      </c>
    </row>
    <row r="327" spans="5:6" x14ac:dyDescent="0.3">
      <c r="E327">
        <f ca="1"/>
        <v>20.323488067440632</v>
      </c>
      <c r="F327">
        <f ca="1"/>
        <v>0.55948044226437976</v>
      </c>
    </row>
    <row r="328" spans="5:6" x14ac:dyDescent="0.3">
      <c r="E328">
        <f ca="1"/>
        <v>21.295754500851782</v>
      </c>
      <c r="F328">
        <f ca="1"/>
        <v>0.73661710669538438</v>
      </c>
    </row>
    <row r="329" spans="5:6" x14ac:dyDescent="0.3">
      <c r="E329">
        <f ca="1"/>
        <v>19.698663956093991</v>
      </c>
      <c r="F329">
        <f ca="1"/>
        <v>0.44459232756095729</v>
      </c>
    </row>
    <row r="330" spans="5:6" x14ac:dyDescent="0.3">
      <c r="E330">
        <f ca="1"/>
        <v>23.051255069953577</v>
      </c>
      <c r="F330">
        <f ca="1"/>
        <v>0.96938880591423282</v>
      </c>
    </row>
    <row r="331" spans="5:6" x14ac:dyDescent="0.3">
      <c r="E331">
        <f ca="1"/>
        <v>22.190569808694491</v>
      </c>
      <c r="F331">
        <f ca="1"/>
        <v>0.88159039218229829</v>
      </c>
    </row>
    <row r="332" spans="5:6" x14ac:dyDescent="0.3">
      <c r="E332">
        <f ca="1"/>
        <v>19.008669048106192</v>
      </c>
      <c r="F332">
        <f ca="1"/>
        <v>0.31815017157287173</v>
      </c>
    </row>
    <row r="333" spans="5:6" x14ac:dyDescent="0.3">
      <c r="E333">
        <f ca="1"/>
        <v>22.300320435136886</v>
      </c>
      <c r="F333">
        <f ca="1"/>
        <v>0.89633169560629811</v>
      </c>
    </row>
    <row r="334" spans="5:6" x14ac:dyDescent="0.3">
      <c r="E334">
        <f ca="1"/>
        <v>20.231667340285128</v>
      </c>
      <c r="F334">
        <f ca="1"/>
        <v>0.54259801771293314</v>
      </c>
    </row>
    <row r="335" spans="5:6" x14ac:dyDescent="0.3">
      <c r="E335">
        <f ca="1"/>
        <v>21.351588541060678</v>
      </c>
      <c r="F335">
        <f ca="1"/>
        <v>0.74650157204076506</v>
      </c>
    </row>
    <row r="336" spans="5:6" x14ac:dyDescent="0.3">
      <c r="E336">
        <f ca="1"/>
        <v>19.151016892444993</v>
      </c>
      <c r="F336">
        <f ca="1"/>
        <v>0.34409133260112013</v>
      </c>
    </row>
    <row r="337" spans="5:6" x14ac:dyDescent="0.3">
      <c r="E337">
        <f ca="1"/>
        <v>20.221831328715623</v>
      </c>
      <c r="F337">
        <f ca="1"/>
        <v>0.54078945942673118</v>
      </c>
    </row>
    <row r="338" spans="5:6" x14ac:dyDescent="0.3">
      <c r="E338">
        <f ca="1"/>
        <v>18.424576182235562</v>
      </c>
      <c r="F338">
        <f ca="1"/>
        <v>0.21463030667175675</v>
      </c>
    </row>
    <row r="339" spans="5:6" x14ac:dyDescent="0.3">
      <c r="E339">
        <f ca="1"/>
        <v>19.87862755436289</v>
      </c>
      <c r="F339">
        <f ca="1"/>
        <v>0.47768239759657793</v>
      </c>
    </row>
    <row r="340" spans="5:6" x14ac:dyDescent="0.3">
      <c r="E340">
        <f ca="1"/>
        <v>19.046489757793854</v>
      </c>
      <c r="F340">
        <f ca="1"/>
        <v>0.32502813037063571</v>
      </c>
    </row>
    <row r="341" spans="5:6" x14ac:dyDescent="0.3">
      <c r="E341">
        <f ca="1"/>
        <v>18.630984321002014</v>
      </c>
      <c r="F341">
        <f ca="1"/>
        <v>0.25042662282911599</v>
      </c>
    </row>
    <row r="342" spans="5:6" x14ac:dyDescent="0.3">
      <c r="E342">
        <f ca="1"/>
        <v>19.517493385589486</v>
      </c>
      <c r="F342">
        <f ca="1"/>
        <v>0.41128995045757011</v>
      </c>
    </row>
    <row r="343" spans="5:6" x14ac:dyDescent="0.3">
      <c r="E343">
        <f ca="1"/>
        <v>20.367874608277756</v>
      </c>
      <c r="F343">
        <f ca="1"/>
        <v>0.56764066052720541</v>
      </c>
    </row>
    <row r="344" spans="5:6" x14ac:dyDescent="0.3">
      <c r="E344">
        <f ca="1"/>
        <v>21.720931428557254</v>
      </c>
      <c r="F344">
        <f ca="1"/>
        <v>0.80978783263921061</v>
      </c>
    </row>
    <row r="345" spans="5:6" x14ac:dyDescent="0.3">
      <c r="E345">
        <f ca="1"/>
        <v>18.609908345246744</v>
      </c>
      <c r="F345">
        <f ca="1"/>
        <v>0.24672072855359106</v>
      </c>
    </row>
    <row r="346" spans="5:6" x14ac:dyDescent="0.3">
      <c r="E346">
        <f ca="1"/>
        <v>19.133670689873608</v>
      </c>
      <c r="F346">
        <f ca="1"/>
        <v>0.34092300222179212</v>
      </c>
    </row>
    <row r="347" spans="5:6" x14ac:dyDescent="0.3">
      <c r="E347">
        <f ca="1"/>
        <v>18.771101948890525</v>
      </c>
      <c r="F347">
        <f ca="1"/>
        <v>0.27529637437383803</v>
      </c>
    </row>
    <row r="348" spans="5:6" x14ac:dyDescent="0.3">
      <c r="E348">
        <f ca="1"/>
        <v>17.188973544479072</v>
      </c>
      <c r="F348">
        <f ca="1"/>
        <v>4.8380273508240923E-2</v>
      </c>
    </row>
    <row r="349" spans="5:6" x14ac:dyDescent="0.3">
      <c r="E349">
        <f ca="1"/>
        <v>21.235921649494177</v>
      </c>
      <c r="F349">
        <f ca="1"/>
        <v>0.72595884189727911</v>
      </c>
    </row>
    <row r="350" spans="5:6" x14ac:dyDescent="0.3">
      <c r="E350">
        <f ca="1"/>
        <v>18.572716267512348</v>
      </c>
      <c r="F350">
        <f ca="1"/>
        <v>0.24020657749755164</v>
      </c>
    </row>
    <row r="351" spans="5:6" x14ac:dyDescent="0.3">
      <c r="E351">
        <f ca="1"/>
        <v>18.987409879197177</v>
      </c>
      <c r="F351">
        <f ca="1"/>
        <v>0.31428944609856896</v>
      </c>
    </row>
    <row r="352" spans="5:6" x14ac:dyDescent="0.3">
      <c r="E352">
        <f ca="1"/>
        <v>21.22484830729255</v>
      </c>
      <c r="F352">
        <f ca="1"/>
        <v>0.72397951096048885</v>
      </c>
    </row>
    <row r="353" spans="5:6" x14ac:dyDescent="0.3">
      <c r="E353">
        <f ca="1"/>
        <v>21.093722117473522</v>
      </c>
      <c r="F353">
        <f ca="1"/>
        <v>0.70040336209943388</v>
      </c>
    </row>
    <row r="354" spans="5:6" x14ac:dyDescent="0.3">
      <c r="E354">
        <f ca="1"/>
        <v>23.5765989172167</v>
      </c>
      <c r="F354">
        <f ca="1"/>
        <v>0.9915781621995412</v>
      </c>
    </row>
    <row r="355" spans="5:6" x14ac:dyDescent="0.3">
      <c r="E355">
        <f ca="1"/>
        <v>18.723364686852076</v>
      </c>
      <c r="F355">
        <f ca="1"/>
        <v>0.26678166740967907</v>
      </c>
    </row>
    <row r="356" spans="5:6" x14ac:dyDescent="0.3">
      <c r="E356">
        <f ca="1"/>
        <v>22.542103664652874</v>
      </c>
      <c r="F356">
        <f ca="1"/>
        <v>0.92539173045425227</v>
      </c>
    </row>
    <row r="357" spans="5:6" x14ac:dyDescent="0.3">
      <c r="E357">
        <f ca="1"/>
        <v>22.50999431917845</v>
      </c>
      <c r="F357">
        <f ca="1"/>
        <v>0.92182026089858771</v>
      </c>
    </row>
    <row r="358" spans="5:6" x14ac:dyDescent="0.3">
      <c r="E358">
        <f ca="1"/>
        <v>21.282994905175045</v>
      </c>
      <c r="F358">
        <f ca="1"/>
        <v>0.73434961873758908</v>
      </c>
    </row>
    <row r="359" spans="5:6" x14ac:dyDescent="0.3">
      <c r="E359">
        <f ca="1"/>
        <v>18.913635905350858</v>
      </c>
      <c r="F359">
        <f ca="1"/>
        <v>0.30092623178777833</v>
      </c>
    </row>
    <row r="360" spans="5:6" x14ac:dyDescent="0.3">
      <c r="E360">
        <f ca="1"/>
        <v>20.702398187662599</v>
      </c>
      <c r="F360">
        <f ca="1"/>
        <v>0.62907738970515603</v>
      </c>
    </row>
    <row r="361" spans="5:6" x14ac:dyDescent="0.3">
      <c r="E361">
        <f ca="1"/>
        <v>23.773157880763939</v>
      </c>
      <c r="F361">
        <f ca="1"/>
        <v>0.99540605515984226</v>
      </c>
    </row>
    <row r="362" spans="5:6" x14ac:dyDescent="0.3">
      <c r="E362">
        <f ca="1"/>
        <v>19.877516634687915</v>
      </c>
      <c r="F362">
        <f ca="1"/>
        <v>0.47747812545629326</v>
      </c>
    </row>
    <row r="363" spans="5:6" x14ac:dyDescent="0.3">
      <c r="E363">
        <f ca="1"/>
        <v>19.250856415453022</v>
      </c>
      <c r="F363">
        <f ca="1"/>
        <v>0.36235665493495683</v>
      </c>
    </row>
    <row r="364" spans="5:6" x14ac:dyDescent="0.3">
      <c r="E364">
        <f ca="1"/>
        <v>16.530824215571485</v>
      </c>
      <c r="F364">
        <f ca="1"/>
        <v>1.1375612022151871E-2</v>
      </c>
    </row>
    <row r="365" spans="5:6" x14ac:dyDescent="0.3">
      <c r="E365">
        <f ca="1"/>
        <v>18.192249341126665</v>
      </c>
      <c r="F365">
        <f ca="1"/>
        <v>0.17604981211083637</v>
      </c>
    </row>
    <row r="366" spans="5:6" x14ac:dyDescent="0.3">
      <c r="E366">
        <f ca="1"/>
        <v>18.662479683032011</v>
      </c>
      <c r="F366">
        <f ca="1"/>
        <v>0.25598295003008464</v>
      </c>
    </row>
    <row r="367" spans="5:6" x14ac:dyDescent="0.3">
      <c r="E367">
        <f ca="1"/>
        <v>21.343727237351136</v>
      </c>
      <c r="F367">
        <f ca="1"/>
        <v>0.74511374152505749</v>
      </c>
    </row>
    <row r="368" spans="5:6" x14ac:dyDescent="0.3">
      <c r="E368">
        <f ca="1"/>
        <v>20.673590073217284</v>
      </c>
      <c r="F368">
        <f ca="1"/>
        <v>0.62379488141877415</v>
      </c>
    </row>
    <row r="369" spans="5:6" x14ac:dyDescent="0.3">
      <c r="E369">
        <f ca="1"/>
        <v>17.857696406627657</v>
      </c>
      <c r="F369">
        <f ca="1"/>
        <v>0.12517110923920549</v>
      </c>
    </row>
    <row r="370" spans="5:6" x14ac:dyDescent="0.3">
      <c r="E370">
        <f ca="1"/>
        <v>21.13694731980085</v>
      </c>
      <c r="F370">
        <f ca="1"/>
        <v>0.70820097453672737</v>
      </c>
    </row>
    <row r="371" spans="5:6" x14ac:dyDescent="0.3">
      <c r="E371">
        <f ca="1"/>
        <v>22.129239072505452</v>
      </c>
      <c r="F371">
        <f ca="1"/>
        <v>0.87297084133093417</v>
      </c>
    </row>
    <row r="372" spans="5:6" x14ac:dyDescent="0.3">
      <c r="E372">
        <f ca="1"/>
        <v>19.425286719646579</v>
      </c>
      <c r="F372">
        <f ca="1"/>
        <v>0.39435183926953216</v>
      </c>
    </row>
    <row r="373" spans="5:6" x14ac:dyDescent="0.3">
      <c r="E373">
        <f ca="1"/>
        <v>20.90173672712282</v>
      </c>
      <c r="F373">
        <f ca="1"/>
        <v>0.6655386651557047</v>
      </c>
    </row>
    <row r="374" spans="5:6" x14ac:dyDescent="0.3">
      <c r="E374">
        <f ca="1"/>
        <v>17.678149753342069</v>
      </c>
      <c r="F374">
        <f ca="1"/>
        <v>0.100884687051707</v>
      </c>
    </row>
    <row r="375" spans="5:6" x14ac:dyDescent="0.3">
      <c r="E375">
        <f ca="1"/>
        <v>22.389618134528057</v>
      </c>
      <c r="F375">
        <f ca="1"/>
        <v>0.90763446025821648</v>
      </c>
    </row>
    <row r="376" spans="5:6" x14ac:dyDescent="0.3">
      <c r="E376">
        <f ca="1"/>
        <v>20.683214193486659</v>
      </c>
      <c r="F376">
        <f ca="1"/>
        <v>0.62555991484381501</v>
      </c>
    </row>
    <row r="377" spans="5:6" x14ac:dyDescent="0.3">
      <c r="E377">
        <f ca="1"/>
        <v>20.046406113613351</v>
      </c>
      <c r="F377">
        <f ca="1"/>
        <v>0.50853302189271476</v>
      </c>
    </row>
    <row r="378" spans="5:6" x14ac:dyDescent="0.3">
      <c r="E378">
        <f ca="1"/>
        <v>22.81517181293523</v>
      </c>
      <c r="F378">
        <f ca="1"/>
        <v>0.95197154732501577</v>
      </c>
    </row>
    <row r="379" spans="5:6" x14ac:dyDescent="0.3">
      <c r="E379">
        <f ca="1"/>
        <v>21.78984786176283</v>
      </c>
      <c r="F379">
        <f ca="1"/>
        <v>0.82105743241317697</v>
      </c>
    </row>
    <row r="380" spans="5:6" x14ac:dyDescent="0.3">
      <c r="E380">
        <f ca="1"/>
        <v>21.5142728824598</v>
      </c>
      <c r="F380">
        <f ca="1"/>
        <v>0.77488946028280281</v>
      </c>
    </row>
    <row r="381" spans="5:6" x14ac:dyDescent="0.3">
      <c r="E381">
        <f ca="1"/>
        <v>20.978748826101416</v>
      </c>
      <c r="F381">
        <f ca="1"/>
        <v>0.67956300128113822</v>
      </c>
    </row>
    <row r="382" spans="5:6" x14ac:dyDescent="0.3">
      <c r="E382">
        <f ca="1"/>
        <v>19.342817222713219</v>
      </c>
      <c r="F382">
        <f ca="1"/>
        <v>0.37921475045259578</v>
      </c>
    </row>
    <row r="383" spans="5:6" x14ac:dyDescent="0.3">
      <c r="E383">
        <f ca="1"/>
        <v>20.813308036487381</v>
      </c>
      <c r="F383">
        <f ca="1"/>
        <v>0.64938740698600306</v>
      </c>
    </row>
    <row r="384" spans="5:6" x14ac:dyDescent="0.3">
      <c r="E384">
        <f ca="1"/>
        <v>17.28926493945271</v>
      </c>
      <c r="F384">
        <f ca="1"/>
        <v>5.7380626801668611E-2</v>
      </c>
    </row>
    <row r="385" spans="5:6" x14ac:dyDescent="0.3">
      <c r="E385">
        <f ca="1"/>
        <v>17.805880730448852</v>
      </c>
      <c r="F385">
        <f ca="1"/>
        <v>0.11791889322390048</v>
      </c>
    </row>
    <row r="386" spans="5:6" x14ac:dyDescent="0.3">
      <c r="E386">
        <f ca="1"/>
        <v>21.531106192882064</v>
      </c>
      <c r="F386">
        <f ca="1"/>
        <v>0.7777859515495853</v>
      </c>
    </row>
    <row r="387" spans="5:6" x14ac:dyDescent="0.3">
      <c r="E387">
        <f ca="1"/>
        <v>17.371342004993316</v>
      </c>
      <c r="F387">
        <f ca="1"/>
        <v>6.5441204787445084E-2</v>
      </c>
    </row>
    <row r="388" spans="5:6" x14ac:dyDescent="0.3">
      <c r="E388">
        <f ca="1"/>
        <v>19.100831708538944</v>
      </c>
      <c r="F388">
        <f ca="1"/>
        <v>0.33492979372626308</v>
      </c>
    </row>
    <row r="389" spans="5:6" x14ac:dyDescent="0.3">
      <c r="E389">
        <f ca="1"/>
        <v>20.943345509137643</v>
      </c>
      <c r="F389">
        <f ca="1"/>
        <v>0.67312138650516873</v>
      </c>
    </row>
    <row r="390" spans="5:6" x14ac:dyDescent="0.3">
      <c r="E390">
        <f ca="1"/>
        <v>18.971074217641021</v>
      </c>
      <c r="F390">
        <f ca="1"/>
        <v>0.31132568797297533</v>
      </c>
    </row>
    <row r="391" spans="5:6" x14ac:dyDescent="0.3">
      <c r="E391">
        <f ca="1"/>
        <v>20.034903308603546</v>
      </c>
      <c r="F391">
        <f ca="1"/>
        <v>0.50641791944145131</v>
      </c>
    </row>
    <row r="392" spans="5:6" x14ac:dyDescent="0.3">
      <c r="E392">
        <f ca="1"/>
        <v>19.564005432926379</v>
      </c>
      <c r="F392">
        <f ca="1"/>
        <v>0.41983773160729476</v>
      </c>
    </row>
    <row r="393" spans="5:6" x14ac:dyDescent="0.3">
      <c r="E393">
        <f ca="1"/>
        <v>19.594123323334863</v>
      </c>
      <c r="F393">
        <f ca="1"/>
        <v>0.4253735706420112</v>
      </c>
    </row>
    <row r="394" spans="5:6" x14ac:dyDescent="0.3">
      <c r="E394">
        <f ca="1"/>
        <v>20.192957347371166</v>
      </c>
      <c r="F394">
        <f ca="1"/>
        <v>0.53548031766444615</v>
      </c>
    </row>
    <row r="395" spans="5:6" x14ac:dyDescent="0.3">
      <c r="E395">
        <f ca="1"/>
        <v>17.834070235129097</v>
      </c>
      <c r="F395">
        <f ca="1"/>
        <v>0.12184090204909803</v>
      </c>
    </row>
    <row r="396" spans="5:6" x14ac:dyDescent="0.3">
      <c r="E396">
        <f ca="1"/>
        <v>22.084493310234755</v>
      </c>
      <c r="F396">
        <f ca="1"/>
        <v>0.86651996186955227</v>
      </c>
    </row>
    <row r="397" spans="5:6" x14ac:dyDescent="0.3">
      <c r="E397">
        <f ca="1"/>
        <v>19.315000588962889</v>
      </c>
      <c r="F397">
        <f ca="1"/>
        <v>0.3741127109436776</v>
      </c>
    </row>
    <row r="398" spans="5:6" x14ac:dyDescent="0.3">
      <c r="E398">
        <f ca="1"/>
        <v>19.829775508806641</v>
      </c>
      <c r="F398">
        <f ca="1"/>
        <v>0.46869967764495302</v>
      </c>
    </row>
    <row r="399" spans="5:6" x14ac:dyDescent="0.3">
      <c r="E399">
        <f ca="1"/>
        <v>20.721965031892353</v>
      </c>
      <c r="F399">
        <f ca="1"/>
        <v>0.63266387144310332</v>
      </c>
    </row>
    <row r="400" spans="5:6" x14ac:dyDescent="0.3">
      <c r="E400">
        <f ca="1"/>
        <v>19.57994181245634</v>
      </c>
      <c r="F400">
        <f ca="1"/>
        <v>0.42276685213906939</v>
      </c>
    </row>
    <row r="401" spans="5:6" x14ac:dyDescent="0.3">
      <c r="E401">
        <f ca="1"/>
        <v>21.088303294215422</v>
      </c>
      <c r="F401">
        <f ca="1"/>
        <v>0.69942424198309028</v>
      </c>
    </row>
    <row r="402" spans="5:6" x14ac:dyDescent="0.3">
      <c r="E402">
        <f ca="1"/>
        <v>18.856253312657469</v>
      </c>
      <c r="F402">
        <f ca="1"/>
        <v>0.29057460842157568</v>
      </c>
    </row>
    <row r="403" spans="5:6" x14ac:dyDescent="0.3">
      <c r="E403">
        <f ca="1"/>
        <v>23.396585639551159</v>
      </c>
      <c r="F403">
        <f ca="1"/>
        <v>0.98622002371009787</v>
      </c>
    </row>
    <row r="404" spans="5:6" x14ac:dyDescent="0.3">
      <c r="E404">
        <f ca="1"/>
        <v>18.247222804110244</v>
      </c>
      <c r="F404">
        <f ca="1"/>
        <v>0.18497881550569417</v>
      </c>
    </row>
    <row r="405" spans="5:6" x14ac:dyDescent="0.3">
      <c r="E405">
        <f ca="1"/>
        <v>21.959406372223476</v>
      </c>
      <c r="F405">
        <f ca="1"/>
        <v>0.84781312538719777</v>
      </c>
    </row>
    <row r="406" spans="5:6" x14ac:dyDescent="0.3">
      <c r="E406">
        <f ca="1"/>
        <v>16.636867842419012</v>
      </c>
      <c r="F406">
        <f ca="1"/>
        <v>1.5008370676412475E-2</v>
      </c>
    </row>
    <row r="407" spans="5:6" x14ac:dyDescent="0.3">
      <c r="E407">
        <f ca="1"/>
        <v>20.325380922274846</v>
      </c>
      <c r="F407">
        <f ca="1"/>
        <v>0.55982844733395531</v>
      </c>
    </row>
    <row r="408" spans="5:6" x14ac:dyDescent="0.3">
      <c r="E408">
        <f ca="1"/>
        <v>20.918948647980987</v>
      </c>
      <c r="F408">
        <f ca="1"/>
        <v>0.66867681775119636</v>
      </c>
    </row>
    <row r="409" spans="5:6" x14ac:dyDescent="0.3">
      <c r="E409">
        <f ca="1"/>
        <v>21.414914872766158</v>
      </c>
      <c r="F409">
        <f ca="1"/>
        <v>0.75763075793488643</v>
      </c>
    </row>
    <row r="410" spans="5:6" x14ac:dyDescent="0.3">
      <c r="E410">
        <f ca="1"/>
        <v>18.764597175867593</v>
      </c>
      <c r="F410">
        <f ca="1"/>
        <v>0.27413385158479703</v>
      </c>
    </row>
    <row r="411" spans="5:6" x14ac:dyDescent="0.3">
      <c r="E411">
        <f ca="1"/>
        <v>21.924374330511778</v>
      </c>
      <c r="F411">
        <f ca="1"/>
        <v>0.8424088068243698</v>
      </c>
    </row>
    <row r="412" spans="5:6" x14ac:dyDescent="0.3">
      <c r="E412">
        <f ca="1"/>
        <v>21.937138742037046</v>
      </c>
      <c r="F412">
        <f ca="1"/>
        <v>0.84438585887090134</v>
      </c>
    </row>
    <row r="413" spans="5:6" x14ac:dyDescent="0.3">
      <c r="E413">
        <f ca="1"/>
        <v>21.561069094489078</v>
      </c>
      <c r="F413">
        <f ca="1"/>
        <v>0.78292011940430439</v>
      </c>
    </row>
    <row r="414" spans="5:6" x14ac:dyDescent="0.3">
      <c r="E414">
        <f ca="1"/>
        <v>16.828869587559097</v>
      </c>
      <c r="F414">
        <f ca="1"/>
        <v>2.3675196723389358E-2</v>
      </c>
    </row>
    <row r="415" spans="5:6" x14ac:dyDescent="0.3">
      <c r="E415">
        <f ca="1"/>
        <v>20.23405202806893</v>
      </c>
      <c r="F415">
        <f ca="1"/>
        <v>0.54303649129023601</v>
      </c>
    </row>
    <row r="416" spans="5:6" x14ac:dyDescent="0.3">
      <c r="E416">
        <f ca="1"/>
        <v>18.053639707599984</v>
      </c>
      <c r="F416">
        <f ca="1"/>
        <v>0.15419145075402729</v>
      </c>
    </row>
    <row r="417" spans="5:6" x14ac:dyDescent="0.3">
      <c r="E417">
        <f ca="1"/>
        <v>19.212260661293879</v>
      </c>
      <c r="F417">
        <f ca="1"/>
        <v>0.35529030273770756</v>
      </c>
    </row>
    <row r="418" spans="5:6" x14ac:dyDescent="0.3">
      <c r="E418">
        <f ca="1"/>
        <v>20.013109844405886</v>
      </c>
      <c r="F418">
        <f ca="1"/>
        <v>0.50241060028276441</v>
      </c>
    </row>
    <row r="419" spans="5:6" x14ac:dyDescent="0.3">
      <c r="E419">
        <f ca="1"/>
        <v>18.834852110800878</v>
      </c>
      <c r="F419">
        <f ca="1"/>
        <v>0.28672478545043545</v>
      </c>
    </row>
    <row r="420" spans="5:6" x14ac:dyDescent="0.3">
      <c r="E420">
        <f ca="1"/>
        <v>18.738222966903987</v>
      </c>
      <c r="F420">
        <f ca="1"/>
        <v>0.26942762002249387</v>
      </c>
    </row>
    <row r="421" spans="5:6" x14ac:dyDescent="0.3">
      <c r="E421">
        <f ca="1"/>
        <v>19.696498985838897</v>
      </c>
      <c r="F421">
        <f ca="1"/>
        <v>0.44419428019744917</v>
      </c>
    </row>
    <row r="422" spans="5:6" x14ac:dyDescent="0.3">
      <c r="E422">
        <f ca="1"/>
        <v>20.85709104207627</v>
      </c>
      <c r="F422">
        <f ca="1"/>
        <v>0.65738981635002491</v>
      </c>
    </row>
    <row r="423" spans="5:6" x14ac:dyDescent="0.3">
      <c r="E423">
        <f ca="1"/>
        <v>19.714113966356635</v>
      </c>
      <c r="F423">
        <f ca="1"/>
        <v>0.44743296977439345</v>
      </c>
    </row>
    <row r="424" spans="5:6" x14ac:dyDescent="0.3">
      <c r="E424">
        <f ca="1"/>
        <v>21.778293710655255</v>
      </c>
      <c r="F424">
        <f ca="1"/>
        <v>0.81918266982488619</v>
      </c>
    </row>
    <row r="425" spans="5:6" x14ac:dyDescent="0.3">
      <c r="E425">
        <f ca="1"/>
        <v>18.491768662149767</v>
      </c>
      <c r="F425">
        <f ca="1"/>
        <v>0.2261521574813723</v>
      </c>
    </row>
    <row r="426" spans="5:6" x14ac:dyDescent="0.3">
      <c r="E426">
        <f ca="1"/>
        <v>22.057174055694695</v>
      </c>
      <c r="F426">
        <f ca="1"/>
        <v>0.86251692317734729</v>
      </c>
    </row>
    <row r="427" spans="5:6" x14ac:dyDescent="0.3">
      <c r="E427">
        <f ca="1"/>
        <v>20.172949077997259</v>
      </c>
      <c r="F427">
        <f ca="1"/>
        <v>0.53180130613649856</v>
      </c>
    </row>
    <row r="428" spans="5:6" x14ac:dyDescent="0.3">
      <c r="E428">
        <f ca="1"/>
        <v>21.498604605333711</v>
      </c>
      <c r="F428">
        <f ca="1"/>
        <v>0.7721859061052011</v>
      </c>
    </row>
    <row r="429" spans="5:6" x14ac:dyDescent="0.3">
      <c r="E429">
        <f ca="1"/>
        <v>18.765064944634577</v>
      </c>
      <c r="F429">
        <f ca="1"/>
        <v>0.27421742712038921</v>
      </c>
    </row>
    <row r="430" spans="5:6" x14ac:dyDescent="0.3">
      <c r="E430">
        <f ca="1"/>
        <v>20.343943746863772</v>
      </c>
      <c r="F430">
        <f ca="1"/>
        <v>0.56324119648993443</v>
      </c>
    </row>
    <row r="431" spans="5:6" x14ac:dyDescent="0.3">
      <c r="E431">
        <f ca="1"/>
        <v>20.470120701781017</v>
      </c>
      <c r="F431">
        <f ca="1"/>
        <v>0.58643401101764725</v>
      </c>
    </row>
    <row r="432" spans="5:6" x14ac:dyDescent="0.3">
      <c r="E432">
        <f ca="1"/>
        <v>18.944277449049451</v>
      </c>
      <c r="F432">
        <f ca="1"/>
        <v>0.30646967991131335</v>
      </c>
    </row>
    <row r="433" spans="5:6" x14ac:dyDescent="0.3">
      <c r="E433">
        <f ca="1"/>
        <v>20.372710568438901</v>
      </c>
      <c r="F433">
        <f ca="1"/>
        <v>0.56852967650709774</v>
      </c>
    </row>
    <row r="434" spans="5:6" x14ac:dyDescent="0.3">
      <c r="E434">
        <f ca="1"/>
        <v>20.092178766562846</v>
      </c>
      <c r="F434">
        <f ca="1"/>
        <v>0.51694956204407105</v>
      </c>
    </row>
    <row r="435" spans="5:6" x14ac:dyDescent="0.3">
      <c r="E435">
        <f ca="1"/>
        <v>22.921861850135087</v>
      </c>
      <c r="F435">
        <f ca="1"/>
        <v>0.96047629951368507</v>
      </c>
    </row>
    <row r="436" spans="5:6" x14ac:dyDescent="0.3">
      <c r="E436">
        <f ca="1"/>
        <v>20.856664734910602</v>
      </c>
      <c r="F436">
        <f ca="1"/>
        <v>0.6573119482129981</v>
      </c>
    </row>
    <row r="437" spans="5:6" x14ac:dyDescent="0.3">
      <c r="E437">
        <f ca="1"/>
        <v>19.363695122017859</v>
      </c>
      <c r="F437">
        <f ca="1"/>
        <v>0.38304543087213794</v>
      </c>
    </row>
    <row r="438" spans="5:6" x14ac:dyDescent="0.3">
      <c r="E438">
        <f ca="1"/>
        <v>22.813504823723466</v>
      </c>
      <c r="F438">
        <f ca="1"/>
        <v>0.95183026093453038</v>
      </c>
    </row>
    <row r="439" spans="5:6" x14ac:dyDescent="0.3">
      <c r="E439">
        <f ca="1"/>
        <v>19.282440095401526</v>
      </c>
      <c r="F439">
        <f ca="1"/>
        <v>0.36814345117014818</v>
      </c>
    </row>
    <row r="440" spans="5:6" x14ac:dyDescent="0.3">
      <c r="E440">
        <f ca="1"/>
        <v>21.176677344804222</v>
      </c>
      <c r="F440">
        <f ca="1"/>
        <v>0.71534658350423763</v>
      </c>
    </row>
    <row r="441" spans="5:6" x14ac:dyDescent="0.3">
      <c r="E441">
        <f ca="1"/>
        <v>22.48483235127182</v>
      </c>
      <c r="F441">
        <f ca="1"/>
        <v>0.91895809986223387</v>
      </c>
    </row>
    <row r="442" spans="5:6" x14ac:dyDescent="0.3">
      <c r="E442">
        <f ca="1"/>
        <v>19.564043338183733</v>
      </c>
      <c r="F442">
        <f ca="1"/>
        <v>0.41984469840832278</v>
      </c>
    </row>
    <row r="443" spans="5:6" x14ac:dyDescent="0.3">
      <c r="E443">
        <f ca="1"/>
        <v>21.204473992133117</v>
      </c>
      <c r="F443">
        <f ca="1"/>
        <v>0.72033249397654242</v>
      </c>
    </row>
    <row r="444" spans="5:6" x14ac:dyDescent="0.3">
      <c r="E444">
        <f ca="1"/>
        <v>20.147061403474432</v>
      </c>
      <c r="F444">
        <f ca="1"/>
        <v>0.52704119442116204</v>
      </c>
    </row>
    <row r="445" spans="5:6" x14ac:dyDescent="0.3">
      <c r="E445">
        <f ca="1"/>
        <v>22.692320725111756</v>
      </c>
      <c r="F445">
        <f ca="1"/>
        <v>0.94086510187017569</v>
      </c>
    </row>
    <row r="446" spans="5:6" x14ac:dyDescent="0.3">
      <c r="E446">
        <f ca="1"/>
        <v>19.424492349801817</v>
      </c>
      <c r="F446">
        <f ca="1"/>
        <v>0.3942059699806707</v>
      </c>
    </row>
    <row r="447" spans="5:6" x14ac:dyDescent="0.3">
      <c r="E447">
        <f ca="1"/>
        <v>20.747235157566486</v>
      </c>
      <c r="F447">
        <f ca="1"/>
        <v>0.63729378398830283</v>
      </c>
    </row>
    <row r="448" spans="5:6" x14ac:dyDescent="0.3">
      <c r="E448">
        <f ca="1"/>
        <v>21.578364901920459</v>
      </c>
      <c r="F448">
        <f ca="1"/>
        <v>0.78587074563845427</v>
      </c>
    </row>
    <row r="449" spans="5:6" x14ac:dyDescent="0.3">
      <c r="E449">
        <f ca="1"/>
        <v>22.438957495006182</v>
      </c>
      <c r="F449">
        <f ca="1"/>
        <v>0.91359853933050972</v>
      </c>
    </row>
    <row r="450" spans="5:6" x14ac:dyDescent="0.3">
      <c r="E450">
        <f ca="1"/>
        <v>22.455836495796806</v>
      </c>
      <c r="F450">
        <f ca="1"/>
        <v>0.9155915588202681</v>
      </c>
    </row>
    <row r="451" spans="5:6" x14ac:dyDescent="0.3">
      <c r="E451">
        <f ca="1"/>
        <v>21.257744210097165</v>
      </c>
      <c r="F451">
        <f ca="1"/>
        <v>0.72985353854088131</v>
      </c>
    </row>
    <row r="452" spans="5:6" x14ac:dyDescent="0.3">
      <c r="E452">
        <f ca="1"/>
        <v>21.072631258270832</v>
      </c>
      <c r="F452">
        <f ca="1"/>
        <v>0.6965905984135794</v>
      </c>
    </row>
    <row r="453" spans="5:6" x14ac:dyDescent="0.3">
      <c r="E453">
        <f ca="1"/>
        <v>21.264078898676381</v>
      </c>
      <c r="F453">
        <f ca="1"/>
        <v>0.73098255350433095</v>
      </c>
    </row>
    <row r="454" spans="5:6" x14ac:dyDescent="0.3">
      <c r="E454">
        <f ca="1"/>
        <v>21.42500619281326</v>
      </c>
      <c r="F454">
        <f ca="1"/>
        <v>0.75939548581839866</v>
      </c>
    </row>
    <row r="455" spans="5:6" x14ac:dyDescent="0.3">
      <c r="E455">
        <f ca="1"/>
        <v>22.35717134608003</v>
      </c>
      <c r="F455">
        <f ca="1"/>
        <v>0.90360207091928491</v>
      </c>
    </row>
    <row r="456" spans="5:6" x14ac:dyDescent="0.3">
      <c r="E456">
        <f ca="1"/>
        <v>21.081337280407279</v>
      </c>
      <c r="F456">
        <f ca="1"/>
        <v>0.69816506648150656</v>
      </c>
    </row>
    <row r="457" spans="5:6" x14ac:dyDescent="0.3">
      <c r="E457">
        <f ca="1"/>
        <v>18.610915955753086</v>
      </c>
      <c r="F457">
        <f ca="1"/>
        <v>0.24689766974323746</v>
      </c>
    </row>
    <row r="458" spans="5:6" x14ac:dyDescent="0.3">
      <c r="E458">
        <f ca="1"/>
        <v>20.155568051106627</v>
      </c>
      <c r="F458">
        <f ca="1"/>
        <v>0.52860536205189956</v>
      </c>
    </row>
    <row r="459" spans="5:6" x14ac:dyDescent="0.3">
      <c r="E459">
        <f ca="1"/>
        <v>18.933892601947825</v>
      </c>
      <c r="F459">
        <f ca="1"/>
        <v>0.30458977847505336</v>
      </c>
    </row>
    <row r="460" spans="5:6" x14ac:dyDescent="0.3">
      <c r="E460">
        <f ca="1"/>
        <v>22.809279760350844</v>
      </c>
      <c r="F460">
        <f ca="1"/>
        <v>0.95147100250811567</v>
      </c>
    </row>
    <row r="461" spans="5:6" x14ac:dyDescent="0.3">
      <c r="E461">
        <f ca="1"/>
        <v>16.220102211248459</v>
      </c>
      <c r="F461">
        <f ca="1"/>
        <v>4.4933503338878134E-3</v>
      </c>
    </row>
    <row r="462" spans="5:6" x14ac:dyDescent="0.3">
      <c r="E462">
        <f ca="1"/>
        <v>17.366136818001497</v>
      </c>
      <c r="F462">
        <f ca="1"/>
        <v>6.491160097130827E-2</v>
      </c>
    </row>
    <row r="463" spans="5:6" x14ac:dyDescent="0.3">
      <c r="E463">
        <f ca="1"/>
        <v>19.494081869310492</v>
      </c>
      <c r="F463">
        <f ca="1"/>
        <v>0.40698828141342042</v>
      </c>
    </row>
    <row r="464" spans="5:6" x14ac:dyDescent="0.3">
      <c r="E464">
        <f ca="1"/>
        <v>23.880628359391245</v>
      </c>
      <c r="F464">
        <f ca="1"/>
        <v>0.99680886040957817</v>
      </c>
    </row>
    <row r="465" spans="5:6" x14ac:dyDescent="0.3">
      <c r="E465">
        <f ca="1"/>
        <v>18.284526879354026</v>
      </c>
      <c r="F465">
        <f ca="1"/>
        <v>0.19111343841470985</v>
      </c>
    </row>
    <row r="466" spans="5:6" x14ac:dyDescent="0.3">
      <c r="E466">
        <f ca="1"/>
        <v>17.558468668460076</v>
      </c>
      <c r="F466">
        <f ca="1"/>
        <v>8.6095978065716061E-2</v>
      </c>
    </row>
    <row r="467" spans="5:6" x14ac:dyDescent="0.3">
      <c r="E467">
        <f ca="1"/>
        <v>21.204187435097797</v>
      </c>
      <c r="F467">
        <f ca="1"/>
        <v>0.72028115355432298</v>
      </c>
    </row>
    <row r="468" spans="5:6" x14ac:dyDescent="0.3">
      <c r="E468">
        <f ca="1"/>
        <v>21.632483024559498</v>
      </c>
      <c r="F468">
        <f ca="1"/>
        <v>0.79503791573458071</v>
      </c>
    </row>
    <row r="469" spans="5:6" x14ac:dyDescent="0.3">
      <c r="E469">
        <f ca="1"/>
        <v>21.729520239311327</v>
      </c>
      <c r="F469">
        <f ca="1"/>
        <v>0.81120350041265255</v>
      </c>
    </row>
    <row r="470" spans="5:6" x14ac:dyDescent="0.3">
      <c r="E470">
        <f ca="1"/>
        <v>18.718735576571497</v>
      </c>
      <c r="F470">
        <f ca="1"/>
        <v>0.26595813692588555</v>
      </c>
    </row>
    <row r="471" spans="5:6" x14ac:dyDescent="0.3">
      <c r="E471">
        <f ca="1"/>
        <v>20.772880012700828</v>
      </c>
      <c r="F471">
        <f ca="1"/>
        <v>0.64198988677836688</v>
      </c>
    </row>
    <row r="472" spans="5:6" x14ac:dyDescent="0.3">
      <c r="E472">
        <f ca="1"/>
        <v>22.333996498564389</v>
      </c>
      <c r="F472">
        <f ca="1"/>
        <v>0.9006695149945545</v>
      </c>
    </row>
    <row r="473" spans="5:6" x14ac:dyDescent="0.3">
      <c r="E473">
        <f ca="1"/>
        <v>21.087251176475355</v>
      </c>
      <c r="F473">
        <f ca="1"/>
        <v>0.69923409688607452</v>
      </c>
    </row>
    <row r="474" spans="5:6" x14ac:dyDescent="0.3">
      <c r="E474">
        <f ca="1"/>
        <v>20.751981688061562</v>
      </c>
      <c r="F474">
        <f ca="1"/>
        <v>0.63816316667039419</v>
      </c>
    </row>
    <row r="475" spans="5:6" x14ac:dyDescent="0.3">
      <c r="E475">
        <f ca="1"/>
        <v>20.154722887753316</v>
      </c>
      <c r="F475">
        <f ca="1"/>
        <v>0.52844995696982722</v>
      </c>
    </row>
    <row r="476" spans="5:6" x14ac:dyDescent="0.3">
      <c r="E476">
        <f ca="1"/>
        <v>20.08573730516208</v>
      </c>
      <c r="F476">
        <f ca="1"/>
        <v>0.5157651256649709</v>
      </c>
    </row>
    <row r="477" spans="5:6" x14ac:dyDescent="0.3">
      <c r="E477">
        <f ca="1"/>
        <v>23.113375516214891</v>
      </c>
      <c r="F477">
        <f ca="1"/>
        <v>0.97313725936896567</v>
      </c>
    </row>
    <row r="478" spans="5:6" x14ac:dyDescent="0.3">
      <c r="E478">
        <f ca="1"/>
        <v>20.455185162056509</v>
      </c>
      <c r="F478">
        <f ca="1"/>
        <v>0.58368926093308393</v>
      </c>
    </row>
    <row r="479" spans="5:6" x14ac:dyDescent="0.3">
      <c r="E479">
        <f ca="1"/>
        <v>18.290241679129085</v>
      </c>
      <c r="F479">
        <f ca="1"/>
        <v>0.19205837613657945</v>
      </c>
    </row>
    <row r="480" spans="5:6" x14ac:dyDescent="0.3">
      <c r="E480">
        <f ca="1"/>
        <v>17.515348600432898</v>
      </c>
      <c r="F480">
        <f ca="1"/>
        <v>8.1062683553553838E-2</v>
      </c>
    </row>
    <row r="481" spans="5:6" x14ac:dyDescent="0.3">
      <c r="E481">
        <f ca="1"/>
        <v>18.492087686474477</v>
      </c>
      <c r="F481">
        <f ca="1"/>
        <v>0.22620718995917311</v>
      </c>
    </row>
    <row r="482" spans="5:6" x14ac:dyDescent="0.3">
      <c r="E482">
        <f ca="1"/>
        <v>19.553363314658203</v>
      </c>
      <c r="F482">
        <f ca="1"/>
        <v>0.41788180608673398</v>
      </c>
    </row>
    <row r="483" spans="5:6" x14ac:dyDescent="0.3">
      <c r="E483">
        <f ca="1"/>
        <v>20.319466816660245</v>
      </c>
      <c r="F483">
        <f ca="1"/>
        <v>0.55874112379958207</v>
      </c>
    </row>
    <row r="484" spans="5:6" x14ac:dyDescent="0.3">
      <c r="E484">
        <f ca="1"/>
        <v>20.7341030859623</v>
      </c>
      <c r="F484">
        <f ca="1"/>
        <v>0.63488805304491802</v>
      </c>
    </row>
    <row r="485" spans="5:6" x14ac:dyDescent="0.3">
      <c r="E485">
        <f ca="1"/>
        <v>20.327295680593807</v>
      </c>
      <c r="F485">
        <f ca="1"/>
        <v>0.56018047826188344</v>
      </c>
    </row>
    <row r="486" spans="5:6" x14ac:dyDescent="0.3">
      <c r="E486">
        <f ca="1"/>
        <v>20.376948724259428</v>
      </c>
      <c r="F486">
        <f ca="1"/>
        <v>0.56930878644271643</v>
      </c>
    </row>
    <row r="487" spans="5:6" x14ac:dyDescent="0.3">
      <c r="E487">
        <f ca="1"/>
        <v>21.702436347769495</v>
      </c>
      <c r="F487">
        <f ca="1"/>
        <v>0.8067289936420422</v>
      </c>
    </row>
    <row r="488" spans="5:6" x14ac:dyDescent="0.3">
      <c r="E488">
        <f ca="1"/>
        <v>21.170555103611413</v>
      </c>
      <c r="F488">
        <f ca="1"/>
        <v>0.71424690425820114</v>
      </c>
    </row>
    <row r="489" spans="5:6" x14ac:dyDescent="0.3">
      <c r="E489">
        <f ca="1"/>
        <v>18.287531832697304</v>
      </c>
      <c r="F489">
        <f ca="1"/>
        <v>0.19161013814032402</v>
      </c>
    </row>
    <row r="490" spans="5:6" x14ac:dyDescent="0.3">
      <c r="E490">
        <f ca="1"/>
        <v>19.611288359676319</v>
      </c>
      <c r="F490">
        <f ca="1"/>
        <v>0.42852885632236171</v>
      </c>
    </row>
    <row r="491" spans="5:6" x14ac:dyDescent="0.3">
      <c r="E491">
        <f ca="1"/>
        <v>19.380802930394054</v>
      </c>
      <c r="F491">
        <f ca="1"/>
        <v>0.38618513779578151</v>
      </c>
    </row>
    <row r="492" spans="5:6" x14ac:dyDescent="0.3">
      <c r="E492">
        <f ca="1"/>
        <v>20.024845870791324</v>
      </c>
      <c r="F492">
        <f ca="1"/>
        <v>0.50456858687630313</v>
      </c>
    </row>
    <row r="493" spans="5:6" x14ac:dyDescent="0.3">
      <c r="E493">
        <f ca="1"/>
        <v>21.812779953217984</v>
      </c>
      <c r="F493">
        <f ca="1"/>
        <v>0.82476013189372499</v>
      </c>
    </row>
    <row r="494" spans="5:6" x14ac:dyDescent="0.3">
      <c r="E494">
        <f ca="1"/>
        <v>20.085881161743707</v>
      </c>
      <c r="F494">
        <f ca="1"/>
        <v>0.51579157757954119</v>
      </c>
    </row>
    <row r="495" spans="5:6" x14ac:dyDescent="0.3">
      <c r="E495">
        <f ca="1"/>
        <v>18.996405146705619</v>
      </c>
      <c r="F495">
        <f ca="1"/>
        <v>0.3159225138297434</v>
      </c>
    </row>
    <row r="496" spans="5:6" x14ac:dyDescent="0.3">
      <c r="E496">
        <f ca="1"/>
        <v>21.97399447287706</v>
      </c>
      <c r="F496">
        <f ca="1"/>
        <v>0.85004315377321127</v>
      </c>
    </row>
    <row r="497" spans="5:6" x14ac:dyDescent="0.3">
      <c r="E497">
        <f ca="1"/>
        <v>18.218607629253231</v>
      </c>
      <c r="F497">
        <f ca="1"/>
        <v>0.18031395000176387</v>
      </c>
    </row>
    <row r="498" spans="5:6" x14ac:dyDescent="0.3">
      <c r="E498">
        <f ca="1"/>
        <v>22.28912354385831</v>
      </c>
      <c r="F498">
        <f ca="1"/>
        <v>0.89486966843036309</v>
      </c>
    </row>
    <row r="499" spans="5:6" x14ac:dyDescent="0.3">
      <c r="E499">
        <f ca="1"/>
        <v>21.716279614798559</v>
      </c>
      <c r="F499">
        <f ca="1"/>
        <v>0.80901980671086149</v>
      </c>
    </row>
    <row r="500" spans="5:6" x14ac:dyDescent="0.3">
      <c r="E500">
        <f ca="1"/>
        <v>17.681628148755831</v>
      </c>
      <c r="F500">
        <f ca="1"/>
        <v>0.10133193489245673</v>
      </c>
    </row>
    <row r="501" spans="5:6" x14ac:dyDescent="0.3">
      <c r="E501">
        <f ca="1"/>
        <v>16.718323070624351</v>
      </c>
      <c r="F501">
        <f ca="1"/>
        <v>1.8337640312435233E-2</v>
      </c>
    </row>
    <row r="502" spans="5:6" x14ac:dyDescent="0.3">
      <c r="E502">
        <f ca="1"/>
        <v>18.529986548806281</v>
      </c>
      <c r="F502">
        <f ca="1"/>
        <v>0.23276551152434222</v>
      </c>
    </row>
    <row r="503" spans="5:6" x14ac:dyDescent="0.3">
      <c r="E503">
        <f ca="1"/>
        <v>23.340761545938463</v>
      </c>
      <c r="F503">
        <f ca="1"/>
        <v>0.98412590621026397</v>
      </c>
    </row>
    <row r="504" spans="5:6" x14ac:dyDescent="0.3">
      <c r="E504">
        <f ca="1"/>
        <v>18.649443592681084</v>
      </c>
      <c r="F504">
        <f ca="1"/>
        <v>0.2536805649639875</v>
      </c>
    </row>
    <row r="505" spans="5:6" x14ac:dyDescent="0.3">
      <c r="E505">
        <f ca="1"/>
        <v>19.489599026706433</v>
      </c>
      <c r="F505">
        <f ca="1"/>
        <v>0.40616466759730974</v>
      </c>
    </row>
    <row r="506" spans="5:6" x14ac:dyDescent="0.3">
      <c r="E506">
        <f ca="1"/>
        <v>22.098853038753813</v>
      </c>
      <c r="F506">
        <f ca="1"/>
        <v>0.86860465519023422</v>
      </c>
    </row>
    <row r="507" spans="5:6" x14ac:dyDescent="0.3">
      <c r="E507">
        <f ca="1"/>
        <v>20.319026750283147</v>
      </c>
      <c r="F507">
        <f ca="1"/>
        <v>0.55866021604281801</v>
      </c>
    </row>
    <row r="508" spans="5:6" x14ac:dyDescent="0.3">
      <c r="E508">
        <f ca="1"/>
        <v>20.242107111762035</v>
      </c>
      <c r="F508">
        <f ca="1"/>
        <v>0.5445175780073217</v>
      </c>
    </row>
    <row r="509" spans="5:6" x14ac:dyDescent="0.3">
      <c r="E509">
        <f ca="1"/>
        <v>18.694612503778782</v>
      </c>
      <c r="F509">
        <f ca="1"/>
        <v>0.26167308171567416</v>
      </c>
    </row>
    <row r="510" spans="5:6" x14ac:dyDescent="0.3">
      <c r="E510">
        <f ca="1"/>
        <v>18.530854198870447</v>
      </c>
      <c r="F510">
        <f ca="1"/>
        <v>0.23291612529400635</v>
      </c>
    </row>
    <row r="511" spans="5:6" x14ac:dyDescent="0.3">
      <c r="E511">
        <f ca="1"/>
        <v>18.043191480339971</v>
      </c>
      <c r="F511">
        <f ca="1"/>
        <v>0.15258527567814073</v>
      </c>
    </row>
    <row r="512" spans="5:6" x14ac:dyDescent="0.3">
      <c r="E512">
        <f ca="1"/>
        <v>18.595183776753355</v>
      </c>
      <c r="F512">
        <f ca="1"/>
        <v>0.24413774731965704</v>
      </c>
    </row>
    <row r="513" spans="5:6" x14ac:dyDescent="0.3">
      <c r="E513">
        <f ca="1"/>
        <v>18.808234702489912</v>
      </c>
      <c r="F513">
        <f ca="1"/>
        <v>0.28194564173932096</v>
      </c>
    </row>
    <row r="514" spans="5:6" x14ac:dyDescent="0.3">
      <c r="E514">
        <f ca="1"/>
        <v>23.659497519325143</v>
      </c>
      <c r="F514">
        <f ca="1"/>
        <v>0.99341793835330616</v>
      </c>
    </row>
    <row r="515" spans="5:6" x14ac:dyDescent="0.3">
      <c r="E515">
        <f ca="1"/>
        <v>19.520596534110307</v>
      </c>
      <c r="F515">
        <f ca="1"/>
        <v>0.4118601716195236</v>
      </c>
    </row>
    <row r="516" spans="5:6" x14ac:dyDescent="0.3">
      <c r="E516">
        <f ca="1"/>
        <v>19.685420833758041</v>
      </c>
      <c r="F516">
        <f ca="1"/>
        <v>0.44215749114637942</v>
      </c>
    </row>
    <row r="517" spans="5:6" x14ac:dyDescent="0.3">
      <c r="E517">
        <f ca="1"/>
        <v>22.373084753513631</v>
      </c>
      <c r="F517">
        <f ca="1"/>
        <v>0.90559053434404202</v>
      </c>
    </row>
    <row r="518" spans="5:6" x14ac:dyDescent="0.3">
      <c r="E518">
        <f ca="1"/>
        <v>20.551960055973584</v>
      </c>
      <c r="F518">
        <f ca="1"/>
        <v>0.60146956646794059</v>
      </c>
    </row>
    <row r="519" spans="5:6" x14ac:dyDescent="0.3">
      <c r="E519">
        <f ca="1"/>
        <v>17.039350254659716</v>
      </c>
      <c r="F519">
        <f ca="1"/>
        <v>3.6692518975821597E-2</v>
      </c>
    </row>
    <row r="520" spans="5:6" x14ac:dyDescent="0.3">
      <c r="E520">
        <f ca="1"/>
        <v>21.646864433035873</v>
      </c>
      <c r="F520">
        <f ca="1"/>
        <v>0.79745656368097795</v>
      </c>
    </row>
    <row r="521" spans="5:6" x14ac:dyDescent="0.3">
      <c r="E521">
        <f ca="1"/>
        <v>24.120108996389163</v>
      </c>
      <c r="F521">
        <f ca="1"/>
        <v>0.99870792393710617</v>
      </c>
    </row>
    <row r="522" spans="5:6" x14ac:dyDescent="0.3">
      <c r="E522">
        <f ca="1"/>
        <v>19.562237363474928</v>
      </c>
      <c r="F522">
        <f ca="1"/>
        <v>0.4195127702898509</v>
      </c>
    </row>
    <row r="523" spans="5:6" x14ac:dyDescent="0.3">
      <c r="E523">
        <f ca="1"/>
        <v>22.107233295981711</v>
      </c>
      <c r="F523">
        <f ca="1"/>
        <v>0.86981498743781571</v>
      </c>
    </row>
    <row r="524" spans="5:6" x14ac:dyDescent="0.3">
      <c r="E524">
        <f ca="1"/>
        <v>22.645054564078656</v>
      </c>
      <c r="F524">
        <f ca="1"/>
        <v>0.93621866330917469</v>
      </c>
    </row>
    <row r="525" spans="5:6" x14ac:dyDescent="0.3">
      <c r="E525">
        <f ca="1"/>
        <v>22.147249286072821</v>
      </c>
      <c r="F525">
        <f ca="1"/>
        <v>0.87552921411869167</v>
      </c>
    </row>
    <row r="526" spans="5:6" x14ac:dyDescent="0.3">
      <c r="E526">
        <f ca="1"/>
        <v>20.845338222458626</v>
      </c>
      <c r="F526">
        <f ca="1"/>
        <v>0.65524270475012081</v>
      </c>
    </row>
    <row r="527" spans="5:6" x14ac:dyDescent="0.3">
      <c r="E527">
        <f ca="1"/>
        <v>17.949181201299119</v>
      </c>
      <c r="F527">
        <f ca="1"/>
        <v>0.13842113026331671</v>
      </c>
    </row>
    <row r="528" spans="5:6" x14ac:dyDescent="0.3">
      <c r="E528">
        <f ca="1"/>
        <v>18.063616319938777</v>
      </c>
      <c r="F528">
        <f ca="1"/>
        <v>0.15573084087943573</v>
      </c>
    </row>
    <row r="529" spans="5:6" x14ac:dyDescent="0.3">
      <c r="E529">
        <f ca="1"/>
        <v>20.25320406623392</v>
      </c>
      <c r="F529">
        <f ca="1"/>
        <v>0.54655795905339666</v>
      </c>
    </row>
    <row r="530" spans="5:6" x14ac:dyDescent="0.3">
      <c r="E530">
        <f ca="1"/>
        <v>18.393925897489826</v>
      </c>
      <c r="F530">
        <f ca="1"/>
        <v>0.20942287065851806</v>
      </c>
    </row>
    <row r="531" spans="5:6" x14ac:dyDescent="0.3">
      <c r="E531">
        <f ca="1"/>
        <v>17.527240699798586</v>
      </c>
      <c r="F531">
        <f ca="1"/>
        <v>8.2434799207196319E-2</v>
      </c>
    </row>
    <row r="532" spans="5:6" x14ac:dyDescent="0.3">
      <c r="E532">
        <f ca="1"/>
        <v>19.719344460879007</v>
      </c>
      <c r="F532">
        <f ca="1"/>
        <v>0.44839466152082857</v>
      </c>
    </row>
    <row r="533" spans="5:6" x14ac:dyDescent="0.3">
      <c r="E533">
        <f ca="1"/>
        <v>19.960498917580857</v>
      </c>
      <c r="F533">
        <f ca="1"/>
        <v>0.49273665522369897</v>
      </c>
    </row>
    <row r="534" spans="5:6" x14ac:dyDescent="0.3">
      <c r="E534">
        <f ca="1"/>
        <v>21.168883545629075</v>
      </c>
      <c r="F534">
        <f ca="1"/>
        <v>0.71394656535344192</v>
      </c>
    </row>
    <row r="535" spans="5:6" x14ac:dyDescent="0.3">
      <c r="E535">
        <f ca="1"/>
        <v>20.230443055194382</v>
      </c>
      <c r="F535">
        <f ca="1"/>
        <v>0.54237290763152235</v>
      </c>
    </row>
    <row r="536" spans="5:6" x14ac:dyDescent="0.3">
      <c r="E536">
        <f ca="1"/>
        <v>18.944280165130738</v>
      </c>
      <c r="F536">
        <f ca="1"/>
        <v>0.30647017173573682</v>
      </c>
    </row>
    <row r="537" spans="5:6" x14ac:dyDescent="0.3">
      <c r="E537">
        <f ca="1"/>
        <v>16.813539953257777</v>
      </c>
      <c r="F537">
        <f ca="1"/>
        <v>2.2876085118994471E-2</v>
      </c>
    </row>
    <row r="538" spans="5:6" x14ac:dyDescent="0.3">
      <c r="E538">
        <f ca="1"/>
        <v>20.238961182703012</v>
      </c>
      <c r="F538">
        <f ca="1"/>
        <v>0.54393913757532297</v>
      </c>
    </row>
    <row r="539" spans="5:6" x14ac:dyDescent="0.3">
      <c r="E539">
        <f ca="1"/>
        <v>23.022315838776258</v>
      </c>
      <c r="F539">
        <f ca="1"/>
        <v>0.96752657943131992</v>
      </c>
    </row>
    <row r="540" spans="5:6" x14ac:dyDescent="0.3">
      <c r="E540">
        <f ca="1"/>
        <v>20.495884765696456</v>
      </c>
      <c r="F540">
        <f ca="1"/>
        <v>0.59116824600514872</v>
      </c>
    </row>
    <row r="541" spans="5:6" x14ac:dyDescent="0.3">
      <c r="E541">
        <f ca="1"/>
        <v>19.997751828394748</v>
      </c>
      <c r="F541">
        <f ca="1"/>
        <v>0.49958661270569416</v>
      </c>
    </row>
    <row r="542" spans="5:6" x14ac:dyDescent="0.3">
      <c r="E542">
        <f ca="1"/>
        <v>22.039223332617411</v>
      </c>
      <c r="F542">
        <f ca="1"/>
        <v>0.85986080677201149</v>
      </c>
    </row>
    <row r="543" spans="5:6" x14ac:dyDescent="0.3">
      <c r="E543">
        <f ca="1"/>
        <v>17.801292354944582</v>
      </c>
      <c r="F543">
        <f ca="1"/>
        <v>0.11728589370837961</v>
      </c>
    </row>
    <row r="544" spans="5:6" x14ac:dyDescent="0.3">
      <c r="E544">
        <f ca="1"/>
        <v>20.470561309550735</v>
      </c>
      <c r="F544">
        <f ca="1"/>
        <v>0.58651497976584721</v>
      </c>
    </row>
    <row r="545" spans="5:6" x14ac:dyDescent="0.3">
      <c r="E545">
        <f ca="1"/>
        <v>18.442966626130008</v>
      </c>
      <c r="F545">
        <f ca="1"/>
        <v>0.21776975796304843</v>
      </c>
    </row>
    <row r="546" spans="5:6" x14ac:dyDescent="0.3">
      <c r="E546">
        <f ca="1"/>
        <v>23.457869024573846</v>
      </c>
      <c r="F546">
        <f ca="1"/>
        <v>0.9882725776123199</v>
      </c>
    </row>
    <row r="547" spans="5:6" x14ac:dyDescent="0.3">
      <c r="E547">
        <f ca="1"/>
        <v>23.0639291987214</v>
      </c>
      <c r="F547">
        <f ca="1"/>
        <v>0.97018099914445521</v>
      </c>
    </row>
    <row r="548" spans="5:6" x14ac:dyDescent="0.3">
      <c r="E548">
        <f ca="1"/>
        <v>19.83907485083834</v>
      </c>
      <c r="F548">
        <f ca="1"/>
        <v>0.47040959787807224</v>
      </c>
    </row>
    <row r="549" spans="5:6" x14ac:dyDescent="0.3">
      <c r="E549">
        <f ca="1"/>
        <v>21.14014867748995</v>
      </c>
      <c r="F549">
        <f ca="1"/>
        <v>0.70877754481284372</v>
      </c>
    </row>
    <row r="550" spans="5:6" x14ac:dyDescent="0.3">
      <c r="E550">
        <f ca="1"/>
        <v>20.664692469338622</v>
      </c>
      <c r="F550">
        <f ca="1"/>
        <v>0.62216286045888958</v>
      </c>
    </row>
    <row r="551" spans="5:6" x14ac:dyDescent="0.3">
      <c r="E551">
        <f ca="1"/>
        <v>21.139792074210273</v>
      </c>
      <c r="F551">
        <f ca="1"/>
        <v>0.70871332658610686</v>
      </c>
    </row>
    <row r="552" spans="5:6" x14ac:dyDescent="0.3">
      <c r="E552">
        <f ca="1"/>
        <v>21.225329425390903</v>
      </c>
      <c r="F552">
        <f ca="1"/>
        <v>0.72406555128990535</v>
      </c>
    </row>
    <row r="553" spans="5:6" x14ac:dyDescent="0.3">
      <c r="E553">
        <f ca="1"/>
        <v>20.65197044898423</v>
      </c>
      <c r="F553">
        <f ca="1"/>
        <v>0.61982899158164118</v>
      </c>
    </row>
    <row r="554" spans="5:6" x14ac:dyDescent="0.3">
      <c r="E554">
        <f ca="1"/>
        <v>18.966905844358024</v>
      </c>
      <c r="F554">
        <f ca="1"/>
        <v>0.31056983744409628</v>
      </c>
    </row>
    <row r="555" spans="5:6" x14ac:dyDescent="0.3">
      <c r="E555">
        <f ca="1"/>
        <v>20.890775010458761</v>
      </c>
      <c r="F555">
        <f ca="1"/>
        <v>0.66353905022606519</v>
      </c>
    </row>
    <row r="556" spans="5:6" x14ac:dyDescent="0.3">
      <c r="E556">
        <f ca="1"/>
        <v>21.17683688314396</v>
      </c>
      <c r="F556">
        <f ca="1"/>
        <v>0.71537523263616731</v>
      </c>
    </row>
    <row r="557" spans="5:6" x14ac:dyDescent="0.3">
      <c r="E557">
        <f ca="1"/>
        <v>17.697760785761858</v>
      </c>
      <c r="F557">
        <f ca="1"/>
        <v>0.10341874314944177</v>
      </c>
    </row>
    <row r="558" spans="5:6" x14ac:dyDescent="0.3">
      <c r="E558">
        <f ca="1"/>
        <v>21.638426385889961</v>
      </c>
      <c r="F558">
        <f ca="1"/>
        <v>0.79603838051477815</v>
      </c>
    </row>
    <row r="559" spans="5:6" x14ac:dyDescent="0.3">
      <c r="E559">
        <f ca="1"/>
        <v>17.155652216838</v>
      </c>
      <c r="F559">
        <f ca="1"/>
        <v>4.5597589301930475E-2</v>
      </c>
    </row>
    <row r="560" spans="5:6" x14ac:dyDescent="0.3">
      <c r="E560">
        <f ca="1"/>
        <v>19.002585553104225</v>
      </c>
      <c r="F560">
        <f ca="1"/>
        <v>0.31704497701813006</v>
      </c>
    </row>
    <row r="561" spans="5:6" x14ac:dyDescent="0.3">
      <c r="E561">
        <f ca="1"/>
        <v>20.207857688502735</v>
      </c>
      <c r="F561">
        <f ca="1"/>
        <v>0.53822009459531928</v>
      </c>
    </row>
    <row r="562" spans="5:6" x14ac:dyDescent="0.3">
      <c r="E562">
        <f ca="1"/>
        <v>22.438243993603649</v>
      </c>
      <c r="F562">
        <f ca="1"/>
        <v>0.91351375567897686</v>
      </c>
    </row>
    <row r="563" spans="5:6" x14ac:dyDescent="0.3">
      <c r="E563">
        <f ca="1"/>
        <v>18.2220265295452</v>
      </c>
      <c r="F563">
        <f ca="1"/>
        <v>0.18086937822899973</v>
      </c>
    </row>
    <row r="564" spans="5:6" x14ac:dyDescent="0.3">
      <c r="E564">
        <f ca="1"/>
        <v>20.713582519328291</v>
      </c>
      <c r="F564">
        <f ca="1"/>
        <v>0.63112756222742905</v>
      </c>
    </row>
    <row r="565" spans="5:6" x14ac:dyDescent="0.3">
      <c r="E565">
        <f ca="1"/>
        <v>18.605559765184818</v>
      </c>
      <c r="F565">
        <f ca="1"/>
        <v>0.24595736911792021</v>
      </c>
    </row>
    <row r="566" spans="5:6" x14ac:dyDescent="0.3">
      <c r="E566">
        <f ca="1"/>
        <v>23.480958883121762</v>
      </c>
      <c r="F566">
        <f ca="1"/>
        <v>0.98898239514430919</v>
      </c>
    </row>
    <row r="567" spans="5:6" x14ac:dyDescent="0.3">
      <c r="E567">
        <f ca="1"/>
        <v>16.86802867429039</v>
      </c>
      <c r="F567">
        <f ca="1"/>
        <v>2.5805579616654473E-2</v>
      </c>
    </row>
    <row r="568" spans="5:6" x14ac:dyDescent="0.3">
      <c r="E568">
        <f ca="1"/>
        <v>19.306109608612395</v>
      </c>
      <c r="F568">
        <f ca="1"/>
        <v>0.37248241747699168</v>
      </c>
    </row>
    <row r="569" spans="5:6" x14ac:dyDescent="0.3">
      <c r="E569">
        <f ca="1"/>
        <v>17.785716086635123</v>
      </c>
      <c r="F569">
        <f ca="1"/>
        <v>0.1151484284645069</v>
      </c>
    </row>
    <row r="570" spans="5:6" x14ac:dyDescent="0.3">
      <c r="E570">
        <f ca="1"/>
        <v>17.431575234731806</v>
      </c>
      <c r="F570">
        <f ca="1"/>
        <v>7.174906106542478E-2</v>
      </c>
    </row>
    <row r="571" spans="5:6" x14ac:dyDescent="0.3">
      <c r="E571">
        <f ca="1"/>
        <v>22.72348680863724</v>
      </c>
      <c r="F571">
        <f ca="1"/>
        <v>0.94381574008721758</v>
      </c>
    </row>
    <row r="572" spans="5:6" x14ac:dyDescent="0.3">
      <c r="E572">
        <f ca="1"/>
        <v>21.386157191175649</v>
      </c>
      <c r="F572">
        <f ca="1"/>
        <v>0.75258822729356956</v>
      </c>
    </row>
    <row r="573" spans="5:6" x14ac:dyDescent="0.3">
      <c r="E573">
        <f ca="1"/>
        <v>18.835362287954823</v>
      </c>
      <c r="F573">
        <f ca="1"/>
        <v>0.28681648681708105</v>
      </c>
    </row>
    <row r="574" spans="5:6" x14ac:dyDescent="0.3">
      <c r="E574">
        <f ca="1"/>
        <v>18.003848944702344</v>
      </c>
      <c r="F574">
        <f ca="1"/>
        <v>0.14659349210256378</v>
      </c>
    </row>
    <row r="575" spans="5:6" x14ac:dyDescent="0.3">
      <c r="E575">
        <f ca="1"/>
        <v>20.316317810752221</v>
      </c>
      <c r="F575">
        <f ca="1"/>
        <v>0.55816216669962326</v>
      </c>
    </row>
    <row r="576" spans="5:6" x14ac:dyDescent="0.3">
      <c r="E576">
        <f ca="1"/>
        <v>18.501633433624153</v>
      </c>
      <c r="F576">
        <f ca="1"/>
        <v>0.22785522228884292</v>
      </c>
    </row>
    <row r="577" spans="5:6" x14ac:dyDescent="0.3">
      <c r="E577">
        <f ca="1"/>
        <v>20.736090588087514</v>
      </c>
      <c r="F577">
        <f ca="1"/>
        <v>0.63525219412314782</v>
      </c>
    </row>
    <row r="578" spans="5:6" x14ac:dyDescent="0.3">
      <c r="E578">
        <f ca="1"/>
        <v>21.661390597123184</v>
      </c>
      <c r="F578">
        <f ca="1"/>
        <v>0.79989177947381906</v>
      </c>
    </row>
    <row r="579" spans="5:6" x14ac:dyDescent="0.3">
      <c r="E579">
        <f ca="1"/>
        <v>21.681642656153358</v>
      </c>
      <c r="F579">
        <f ca="1"/>
        <v>0.80327351530574465</v>
      </c>
    </row>
    <row r="580" spans="5:6" x14ac:dyDescent="0.3">
      <c r="E580">
        <f ca="1"/>
        <v>19.487438317593949</v>
      </c>
      <c r="F580">
        <f ca="1"/>
        <v>0.40576769821969627</v>
      </c>
    </row>
    <row r="581" spans="5:6" x14ac:dyDescent="0.3">
      <c r="E581">
        <f ca="1"/>
        <v>20.387927250997226</v>
      </c>
      <c r="F581">
        <f ca="1"/>
        <v>0.57132695291913427</v>
      </c>
    </row>
    <row r="582" spans="5:6" x14ac:dyDescent="0.3">
      <c r="E582">
        <f ca="1"/>
        <v>18.729975568472884</v>
      </c>
      <c r="F582">
        <f ca="1"/>
        <v>0.26795843834133137</v>
      </c>
    </row>
    <row r="583" spans="5:6" x14ac:dyDescent="0.3">
      <c r="E583">
        <f ca="1"/>
        <v>21.190551062676011</v>
      </c>
      <c r="F583">
        <f ca="1"/>
        <v>0.71783656898939596</v>
      </c>
    </row>
    <row r="584" spans="5:6" x14ac:dyDescent="0.3">
      <c r="E584">
        <f ca="1"/>
        <v>21.168308831984461</v>
      </c>
      <c r="F584">
        <f ca="1"/>
        <v>0.71384329393091239</v>
      </c>
    </row>
    <row r="585" spans="5:6" x14ac:dyDescent="0.3">
      <c r="E585">
        <f ca="1"/>
        <v>21.16785694815345</v>
      </c>
      <c r="F585">
        <f ca="1"/>
        <v>0.71376209075593766</v>
      </c>
    </row>
    <row r="586" spans="5:6" x14ac:dyDescent="0.3">
      <c r="E586">
        <f ca="1"/>
        <v>19.245550850438779</v>
      </c>
      <c r="F586">
        <f ca="1"/>
        <v>0.36138492296838454</v>
      </c>
    </row>
    <row r="587" spans="5:6" x14ac:dyDescent="0.3">
      <c r="E587">
        <f ca="1"/>
        <v>22.409407379418916</v>
      </c>
      <c r="F587">
        <f ca="1"/>
        <v>0.91005109790069616</v>
      </c>
    </row>
    <row r="588" spans="5:6" x14ac:dyDescent="0.3">
      <c r="E588">
        <f ca="1"/>
        <v>16.613178902369611</v>
      </c>
      <c r="F588">
        <f ca="1"/>
        <v>1.4130448055656608E-2</v>
      </c>
    </row>
    <row r="589" spans="5:6" x14ac:dyDescent="0.3">
      <c r="E589">
        <f ca="1"/>
        <v>20.541614620214837</v>
      </c>
      <c r="F589">
        <f ca="1"/>
        <v>0.59956937612596939</v>
      </c>
    </row>
    <row r="590" spans="5:6" x14ac:dyDescent="0.3">
      <c r="E590">
        <f ca="1"/>
        <v>19.954046331460276</v>
      </c>
      <c r="F590">
        <f ca="1"/>
        <v>0.49155017239453169</v>
      </c>
    </row>
    <row r="591" spans="5:6" x14ac:dyDescent="0.3">
      <c r="E591">
        <f ca="1"/>
        <v>19.826206218009265</v>
      </c>
      <c r="F591">
        <f ca="1"/>
        <v>0.4680433738680449</v>
      </c>
    </row>
    <row r="592" spans="5:6" x14ac:dyDescent="0.3">
      <c r="E592">
        <f ca="1"/>
        <v>20.621406327267806</v>
      </c>
      <c r="F592">
        <f ca="1"/>
        <v>0.61422035228101224</v>
      </c>
    </row>
    <row r="593" spans="5:6" x14ac:dyDescent="0.3">
      <c r="E593">
        <f ca="1"/>
        <v>21.737852753563704</v>
      </c>
      <c r="F593">
        <f ca="1"/>
        <v>0.81257395854653458</v>
      </c>
    </row>
    <row r="594" spans="5:6" x14ac:dyDescent="0.3">
      <c r="E594">
        <f ca="1"/>
        <v>22.902705428844595</v>
      </c>
      <c r="F594">
        <f ca="1"/>
        <v>0.95902700218032422</v>
      </c>
    </row>
    <row r="595" spans="5:6" x14ac:dyDescent="0.3">
      <c r="E595">
        <f ca="1"/>
        <v>23.179545663823724</v>
      </c>
      <c r="F595">
        <f ca="1"/>
        <v>0.97676588332981185</v>
      </c>
    </row>
    <row r="596" spans="5:6" x14ac:dyDescent="0.3">
      <c r="E596">
        <f ca="1"/>
        <v>17.955024777627859</v>
      </c>
      <c r="F596">
        <f ca="1"/>
        <v>0.13928590254559586</v>
      </c>
    </row>
    <row r="597" spans="5:6" x14ac:dyDescent="0.3">
      <c r="E597">
        <f ca="1"/>
        <v>18.416443405863969</v>
      </c>
      <c r="F597">
        <f ca="1"/>
        <v>0.21324548048642167</v>
      </c>
    </row>
    <row r="598" spans="5:6" x14ac:dyDescent="0.3">
      <c r="E598">
        <f ca="1"/>
        <v>20.455635203339966</v>
      </c>
      <c r="F598">
        <f ca="1"/>
        <v>0.58377196929001662</v>
      </c>
    </row>
    <row r="599" spans="5:6" x14ac:dyDescent="0.3">
      <c r="E599">
        <f ca="1"/>
        <v>19.428649296612804</v>
      </c>
      <c r="F599">
        <f ca="1"/>
        <v>0.39496931767497101</v>
      </c>
    </row>
    <row r="600" spans="5:6" x14ac:dyDescent="0.3">
      <c r="E600">
        <f ca="1"/>
        <v>20.525746377213089</v>
      </c>
      <c r="F600">
        <f ca="1"/>
        <v>0.59665449142274229</v>
      </c>
    </row>
    <row r="601" spans="5:6" x14ac:dyDescent="0.3">
      <c r="E601">
        <f ca="1"/>
        <v>22.38075105828252</v>
      </c>
      <c r="F601">
        <f ca="1"/>
        <v>0.90654107687329444</v>
      </c>
    </row>
    <row r="602" spans="5:6" x14ac:dyDescent="0.3">
      <c r="E602">
        <f ca="1"/>
        <v>20.544828023530673</v>
      </c>
      <c r="F602">
        <f ca="1"/>
        <v>0.60015961255976003</v>
      </c>
    </row>
    <row r="603" spans="5:6" x14ac:dyDescent="0.3">
      <c r="E603">
        <f ca="1"/>
        <v>17.483236323992127</v>
      </c>
      <c r="F603">
        <f ca="1"/>
        <v>7.7419210621368695E-2</v>
      </c>
    </row>
    <row r="604" spans="5:6" x14ac:dyDescent="0.3">
      <c r="E604">
        <f ca="1"/>
        <v>17.734047869435567</v>
      </c>
      <c r="F604">
        <f ca="1"/>
        <v>0.10818673580276406</v>
      </c>
    </row>
    <row r="605" spans="5:6" x14ac:dyDescent="0.3">
      <c r="E605">
        <f ca="1"/>
        <v>20.438897342533821</v>
      </c>
      <c r="F605">
        <f ca="1"/>
        <v>0.58069578110234144</v>
      </c>
    </row>
    <row r="606" spans="5:6" x14ac:dyDescent="0.3">
      <c r="E606">
        <f ca="1"/>
        <v>22.15013502188684</v>
      </c>
      <c r="F606">
        <f ca="1"/>
        <v>0.87593706120622261</v>
      </c>
    </row>
    <row r="607" spans="5:6" x14ac:dyDescent="0.3">
      <c r="E607">
        <f ca="1"/>
        <v>18.960743454011279</v>
      </c>
      <c r="F607">
        <f ca="1"/>
        <v>0.30945272693020709</v>
      </c>
    </row>
    <row r="608" spans="5:6" x14ac:dyDescent="0.3">
      <c r="E608">
        <f ca="1"/>
        <v>22.645656907678422</v>
      </c>
      <c r="F608">
        <f ca="1"/>
        <v>0.9362791705985346</v>
      </c>
    </row>
    <row r="609" spans="5:6" x14ac:dyDescent="0.3">
      <c r="E609">
        <f ca="1"/>
        <v>21.037772579937108</v>
      </c>
      <c r="F609">
        <f ca="1"/>
        <v>0.69027829615980973</v>
      </c>
    </row>
    <row r="610" spans="5:6" x14ac:dyDescent="0.3">
      <c r="E610">
        <f ca="1"/>
        <v>22.831810302876097</v>
      </c>
      <c r="F610">
        <f ca="1"/>
        <v>0.9533675450542024</v>
      </c>
    </row>
    <row r="611" spans="5:6" x14ac:dyDescent="0.3">
      <c r="E611">
        <f ca="1"/>
        <v>19.105914132015133</v>
      </c>
      <c r="F611">
        <f ca="1"/>
        <v>0.33585690766907161</v>
      </c>
    </row>
    <row r="612" spans="5:6" x14ac:dyDescent="0.3">
      <c r="E612">
        <f ca="1"/>
        <v>20.322326681006622</v>
      </c>
      <c r="F612">
        <f ca="1"/>
        <v>0.55926691854687649</v>
      </c>
    </row>
    <row r="613" spans="5:6" x14ac:dyDescent="0.3">
      <c r="E613">
        <f ca="1"/>
        <v>17.776972366265323</v>
      </c>
      <c r="F613">
        <f ca="1"/>
        <v>0.11395634020897927</v>
      </c>
    </row>
    <row r="614" spans="5:6" x14ac:dyDescent="0.3">
      <c r="E614">
        <f ca="1"/>
        <v>20.210766737664319</v>
      </c>
      <c r="F614">
        <f ca="1"/>
        <v>0.53875498946701628</v>
      </c>
    </row>
    <row r="615" spans="5:6" x14ac:dyDescent="0.3">
      <c r="E615">
        <f ca="1"/>
        <v>22.310029647530804</v>
      </c>
      <c r="F615">
        <f ca="1"/>
        <v>0.89759153378503076</v>
      </c>
    </row>
    <row r="616" spans="5:6" x14ac:dyDescent="0.3">
      <c r="E616">
        <f ca="1"/>
        <v>21.418644916477813</v>
      </c>
      <c r="F616">
        <f ca="1"/>
        <v>0.75828334547499598</v>
      </c>
    </row>
    <row r="617" spans="5:6" x14ac:dyDescent="0.3">
      <c r="E617">
        <f ca="1"/>
        <v>20.080094119014927</v>
      </c>
      <c r="F617">
        <f ca="1"/>
        <v>0.51472747352010584</v>
      </c>
    </row>
    <row r="618" spans="5:6" x14ac:dyDescent="0.3">
      <c r="E618">
        <f ca="1"/>
        <v>18.99629499589912</v>
      </c>
      <c r="F618">
        <f ca="1"/>
        <v>0.3159025117580963</v>
      </c>
    </row>
    <row r="619" spans="5:6" x14ac:dyDescent="0.3">
      <c r="E619">
        <f ca="1"/>
        <v>17.749802804301936</v>
      </c>
      <c r="F619">
        <f ca="1"/>
        <v>0.11028831441526166</v>
      </c>
    </row>
    <row r="620" spans="5:6" x14ac:dyDescent="0.3">
      <c r="E620">
        <f ca="1"/>
        <v>22.020136271381887</v>
      </c>
      <c r="F620">
        <f ca="1"/>
        <v>0.8570145732194665</v>
      </c>
    </row>
    <row r="621" spans="5:6" x14ac:dyDescent="0.3">
      <c r="E621">
        <f ca="1"/>
        <v>18.559244851203296</v>
      </c>
      <c r="F621">
        <f ca="1"/>
        <v>0.23785550269839473</v>
      </c>
    </row>
    <row r="622" spans="5:6" x14ac:dyDescent="0.3">
      <c r="E622">
        <f ca="1"/>
        <v>18.10097096327965</v>
      </c>
      <c r="F622">
        <f ca="1"/>
        <v>0.1615431216740838</v>
      </c>
    </row>
    <row r="623" spans="5:6" x14ac:dyDescent="0.3">
      <c r="E623">
        <f ca="1"/>
        <v>20.038577304234188</v>
      </c>
      <c r="F623">
        <f ca="1"/>
        <v>0.50709348311957902</v>
      </c>
    </row>
    <row r="624" spans="5:6" x14ac:dyDescent="0.3">
      <c r="E624">
        <f ca="1"/>
        <v>18.324797808510223</v>
      </c>
      <c r="F624">
        <f ca="1"/>
        <v>0.19780021230988831</v>
      </c>
    </row>
    <row r="625" spans="5:6" x14ac:dyDescent="0.3">
      <c r="E625">
        <f ca="1"/>
        <v>21.032689440189884</v>
      </c>
      <c r="F625">
        <f ca="1"/>
        <v>0.68935678304722781</v>
      </c>
    </row>
    <row r="626" spans="5:6" x14ac:dyDescent="0.3">
      <c r="E626">
        <f ca="1"/>
        <v>22.067347072233346</v>
      </c>
      <c r="F626">
        <f ca="1"/>
        <v>0.86401315380130561</v>
      </c>
    </row>
    <row r="627" spans="5:6" x14ac:dyDescent="0.3">
      <c r="E627">
        <f ca="1"/>
        <v>21.396725612926357</v>
      </c>
      <c r="F627">
        <f ca="1"/>
        <v>0.75444363336824727</v>
      </c>
    </row>
    <row r="628" spans="5:6" x14ac:dyDescent="0.3">
      <c r="E628">
        <f ca="1"/>
        <v>19.851578041973234</v>
      </c>
      <c r="F628">
        <f ca="1"/>
        <v>0.47270863221331899</v>
      </c>
    </row>
    <row r="629" spans="5:6" x14ac:dyDescent="0.3">
      <c r="E629">
        <f ca="1"/>
        <v>20.640996456248555</v>
      </c>
      <c r="F629">
        <f ca="1"/>
        <v>0.61781547294310901</v>
      </c>
    </row>
    <row r="630" spans="5:6" x14ac:dyDescent="0.3">
      <c r="E630">
        <f ca="1"/>
        <v>21.206561852279275</v>
      </c>
      <c r="F630">
        <f ca="1"/>
        <v>0.72070652291725557</v>
      </c>
    </row>
    <row r="631" spans="5:6" x14ac:dyDescent="0.3">
      <c r="E631">
        <f ca="1"/>
        <v>20.154670640164063</v>
      </c>
      <c r="F631">
        <f ca="1"/>
        <v>0.52844034990211197</v>
      </c>
    </row>
    <row r="632" spans="5:6" x14ac:dyDescent="0.3">
      <c r="E632">
        <f ca="1"/>
        <v>21.13923710830279</v>
      </c>
      <c r="F632">
        <f ca="1"/>
        <v>0.70861338327065215</v>
      </c>
    </row>
    <row r="633" spans="5:6" x14ac:dyDescent="0.3">
      <c r="E633">
        <f ca="1"/>
        <v>19.571277102031257</v>
      </c>
      <c r="F633">
        <f ca="1"/>
        <v>0.4211742483017864</v>
      </c>
    </row>
    <row r="634" spans="5:6" x14ac:dyDescent="0.3">
      <c r="E634">
        <f ca="1"/>
        <v>21.743077586736575</v>
      </c>
      <c r="F634">
        <f ca="1"/>
        <v>0.81343178692920592</v>
      </c>
    </row>
    <row r="635" spans="5:6" x14ac:dyDescent="0.3">
      <c r="E635">
        <f ca="1"/>
        <v>18.431076701723363</v>
      </c>
      <c r="F635">
        <f ca="1"/>
        <v>0.2157387632770188</v>
      </c>
    </row>
    <row r="636" spans="5:6" x14ac:dyDescent="0.3">
      <c r="E636">
        <f ca="1"/>
        <v>21.390334796551748</v>
      </c>
      <c r="F636">
        <f ca="1"/>
        <v>0.7533219647609195</v>
      </c>
    </row>
    <row r="637" spans="5:6" x14ac:dyDescent="0.3">
      <c r="E637">
        <f ca="1"/>
        <v>21.774523107960036</v>
      </c>
      <c r="F637">
        <f ca="1"/>
        <v>0.81856954764196499</v>
      </c>
    </row>
    <row r="638" spans="5:6" x14ac:dyDescent="0.3">
      <c r="E638">
        <f ca="1"/>
        <v>19.227101223198027</v>
      </c>
      <c r="F638">
        <f ca="1"/>
        <v>0.35800667809940578</v>
      </c>
    </row>
    <row r="639" spans="5:6" x14ac:dyDescent="0.3">
      <c r="E639">
        <f ca="1"/>
        <v>18.623834111735814</v>
      </c>
      <c r="F639">
        <f ca="1"/>
        <v>0.24916823332353299</v>
      </c>
    </row>
    <row r="640" spans="5:6" x14ac:dyDescent="0.3">
      <c r="E640">
        <f ca="1"/>
        <v>19.905110853264112</v>
      </c>
      <c r="F640">
        <f ca="1"/>
        <v>0.48255206155775004</v>
      </c>
    </row>
    <row r="641" spans="5:6" x14ac:dyDescent="0.3">
      <c r="E641">
        <f ca="1"/>
        <v>19.367616718940042</v>
      </c>
      <c r="F641">
        <f ca="1"/>
        <v>0.3837650827189541</v>
      </c>
    </row>
    <row r="642" spans="5:6" x14ac:dyDescent="0.3">
      <c r="E642">
        <f ca="1"/>
        <v>19.22695469059386</v>
      </c>
      <c r="F642">
        <f ca="1"/>
        <v>0.35797985259612242</v>
      </c>
    </row>
    <row r="643" spans="5:6" x14ac:dyDescent="0.3">
      <c r="E643">
        <f ca="1"/>
        <v>22.403696670016252</v>
      </c>
      <c r="F643">
        <f ca="1"/>
        <v>0.90935706512960779</v>
      </c>
    </row>
    <row r="644" spans="5:6" x14ac:dyDescent="0.3">
      <c r="E644">
        <f ca="1"/>
        <v>20.097871616994873</v>
      </c>
      <c r="F644">
        <f ca="1"/>
        <v>0.5179963458653235</v>
      </c>
    </row>
    <row r="645" spans="5:6" x14ac:dyDescent="0.3">
      <c r="E645">
        <f ca="1"/>
        <v>22.129950916373762</v>
      </c>
      <c r="F645">
        <f ca="1"/>
        <v>0.87307238077846161</v>
      </c>
    </row>
    <row r="646" spans="5:6" x14ac:dyDescent="0.3">
      <c r="E646">
        <f ca="1"/>
        <v>21.088622061589401</v>
      </c>
      <c r="F646">
        <f ca="1"/>
        <v>0.6994818490437853</v>
      </c>
    </row>
    <row r="647" spans="5:6" x14ac:dyDescent="0.3">
      <c r="E647">
        <f ca="1"/>
        <v>23.245314572721259</v>
      </c>
      <c r="F647">
        <f ca="1"/>
        <v>0.98001407086978287</v>
      </c>
    </row>
    <row r="648" spans="5:6" x14ac:dyDescent="0.3">
      <c r="E648">
        <f ca="1"/>
        <v>17.197927790727544</v>
      </c>
      <c r="F648">
        <f ca="1"/>
        <v>4.9145702364690291E-2</v>
      </c>
    </row>
    <row r="649" spans="5:6" x14ac:dyDescent="0.3">
      <c r="E649">
        <f ca="1"/>
        <v>20.537426781056979</v>
      </c>
      <c r="F649">
        <f ca="1"/>
        <v>0.59880013347275596</v>
      </c>
    </row>
    <row r="650" spans="5:6" x14ac:dyDescent="0.3">
      <c r="E650">
        <f ca="1"/>
        <v>17.989438661616603</v>
      </c>
      <c r="F650">
        <f ca="1"/>
        <v>0.14442161779427543</v>
      </c>
    </row>
    <row r="651" spans="5:6" x14ac:dyDescent="0.3">
      <c r="E651">
        <f ca="1"/>
        <v>20.644349077057793</v>
      </c>
      <c r="F651">
        <f ca="1"/>
        <v>0.61843064617752574</v>
      </c>
    </row>
    <row r="652" spans="5:6" x14ac:dyDescent="0.3">
      <c r="E652">
        <f ca="1"/>
        <v>16.81944480481695</v>
      </c>
      <c r="F652">
        <f ca="1"/>
        <v>2.3181596522202752E-2</v>
      </c>
    </row>
    <row r="653" spans="5:6" x14ac:dyDescent="0.3">
      <c r="E653">
        <f ca="1"/>
        <v>18.826467601944699</v>
      </c>
      <c r="F653">
        <f ca="1"/>
        <v>0.28521824587839634</v>
      </c>
    </row>
    <row r="654" spans="5:6" x14ac:dyDescent="0.3">
      <c r="E654">
        <f ca="1"/>
        <v>19.121726072581886</v>
      </c>
      <c r="F654">
        <f ca="1"/>
        <v>0.33874230535061667</v>
      </c>
    </row>
    <row r="655" spans="5:6" x14ac:dyDescent="0.3">
      <c r="E655">
        <f ca="1"/>
        <v>18.53722942446284</v>
      </c>
      <c r="F655">
        <f ca="1"/>
        <v>0.23402341436146057</v>
      </c>
    </row>
    <row r="656" spans="5:6" x14ac:dyDescent="0.3">
      <c r="E656">
        <f ca="1"/>
        <v>21.509173097036452</v>
      </c>
      <c r="F656">
        <f ca="1"/>
        <v>0.77401028092900148</v>
      </c>
    </row>
    <row r="657" spans="5:6" x14ac:dyDescent="0.3">
      <c r="E657">
        <f ca="1"/>
        <v>21.782628185274437</v>
      </c>
      <c r="F657">
        <f ca="1"/>
        <v>0.81988668789914076</v>
      </c>
    </row>
    <row r="658" spans="5:6" x14ac:dyDescent="0.3">
      <c r="E658">
        <f ca="1"/>
        <v>18.308756800651107</v>
      </c>
      <c r="F658">
        <f ca="1"/>
        <v>0.19512893926945296</v>
      </c>
    </row>
    <row r="659" spans="5:6" x14ac:dyDescent="0.3">
      <c r="E659">
        <f ca="1"/>
        <v>18.230302561441309</v>
      </c>
      <c r="F659">
        <f ca="1"/>
        <v>0.18221606528401585</v>
      </c>
    </row>
    <row r="660" spans="5:6" x14ac:dyDescent="0.3">
      <c r="E660">
        <f ca="1"/>
        <v>20.232170458686586</v>
      </c>
      <c r="F660">
        <f ca="1"/>
        <v>0.54269052636577231</v>
      </c>
    </row>
    <row r="661" spans="5:6" x14ac:dyDescent="0.3">
      <c r="E661">
        <f ca="1"/>
        <v>20.464535010168397</v>
      </c>
      <c r="F661">
        <f ca="1"/>
        <v>0.58540753485209118</v>
      </c>
    </row>
    <row r="662" spans="5:6" x14ac:dyDescent="0.3">
      <c r="E662">
        <f ca="1"/>
        <v>19.538983246494105</v>
      </c>
      <c r="F662">
        <f ca="1"/>
        <v>0.41523902578968463</v>
      </c>
    </row>
    <row r="663" spans="5:6" x14ac:dyDescent="0.3">
      <c r="E663">
        <f ca="1"/>
        <v>19.425556338566654</v>
      </c>
      <c r="F663">
        <f ca="1"/>
        <v>0.39440134935190319</v>
      </c>
    </row>
    <row r="664" spans="5:6" x14ac:dyDescent="0.3">
      <c r="E664">
        <f ca="1"/>
        <v>21.03216141717035</v>
      </c>
      <c r="F664">
        <f ca="1"/>
        <v>0.68926104404792488</v>
      </c>
    </row>
    <row r="665" spans="5:6" x14ac:dyDescent="0.3">
      <c r="E665">
        <f ca="1"/>
        <v>20.313563973066255</v>
      </c>
      <c r="F665">
        <f ca="1"/>
        <v>0.55765586049024507</v>
      </c>
    </row>
    <row r="666" spans="5:6" x14ac:dyDescent="0.3">
      <c r="E666">
        <f ca="1"/>
        <v>19.168931980663082</v>
      </c>
      <c r="F666">
        <f ca="1"/>
        <v>0.34736531449081509</v>
      </c>
    </row>
    <row r="667" spans="5:6" x14ac:dyDescent="0.3">
      <c r="E667">
        <f ca="1"/>
        <v>19.334842052598368</v>
      </c>
      <c r="F667">
        <f ca="1"/>
        <v>0.37775175508554221</v>
      </c>
    </row>
    <row r="668" spans="5:6" x14ac:dyDescent="0.3">
      <c r="E668">
        <f ca="1"/>
        <v>21.50645681106484</v>
      </c>
      <c r="F668">
        <f ca="1"/>
        <v>0.77354169460521038</v>
      </c>
    </row>
    <row r="669" spans="5:6" x14ac:dyDescent="0.3">
      <c r="E669">
        <f ca="1"/>
        <v>18.689677167758234</v>
      </c>
      <c r="F669">
        <f ca="1"/>
        <v>0.26079778084887906</v>
      </c>
    </row>
    <row r="670" spans="5:6" x14ac:dyDescent="0.3">
      <c r="E670">
        <f ca="1"/>
        <v>19.738911122759255</v>
      </c>
      <c r="F670">
        <f ca="1"/>
        <v>0.45199228299480326</v>
      </c>
    </row>
    <row r="671" spans="5:6" x14ac:dyDescent="0.3">
      <c r="E671">
        <f ca="1"/>
        <v>19.296558856016539</v>
      </c>
      <c r="F671">
        <f ca="1"/>
        <v>0.37073141163761059</v>
      </c>
    </row>
    <row r="672" spans="5:6" x14ac:dyDescent="0.3">
      <c r="E672">
        <f ca="1"/>
        <v>21.594595683600335</v>
      </c>
      <c r="F672">
        <f ca="1"/>
        <v>0.78863068798030178</v>
      </c>
    </row>
    <row r="673" spans="5:6" x14ac:dyDescent="0.3">
      <c r="E673">
        <f ca="1"/>
        <v>21.689964384723293</v>
      </c>
      <c r="F673">
        <f ca="1"/>
        <v>0.80465847407366908</v>
      </c>
    </row>
    <row r="674" spans="5:6" x14ac:dyDescent="0.3">
      <c r="E674">
        <f ca="1"/>
        <v>19.065205179579472</v>
      </c>
      <c r="F674">
        <f ca="1"/>
        <v>0.32843586593431018</v>
      </c>
    </row>
    <row r="675" spans="5:6" x14ac:dyDescent="0.3">
      <c r="E675">
        <f ca="1"/>
        <v>16.180787884969391</v>
      </c>
      <c r="F675">
        <f ca="1"/>
        <v>3.9415671790997697E-3</v>
      </c>
    </row>
    <row r="676" spans="5:6" x14ac:dyDescent="0.3">
      <c r="E676">
        <f ca="1"/>
        <v>18.630682084754362</v>
      </c>
      <c r="F676">
        <f ca="1"/>
        <v>0.2503734080440031</v>
      </c>
    </row>
    <row r="677" spans="5:6" x14ac:dyDescent="0.3">
      <c r="E677">
        <f ca="1"/>
        <v>18.773688486185936</v>
      </c>
      <c r="F677">
        <f ca="1"/>
        <v>0.27575882947399588</v>
      </c>
    </row>
    <row r="678" spans="5:6" x14ac:dyDescent="0.3">
      <c r="E678">
        <f ca="1"/>
        <v>20.757031753890875</v>
      </c>
      <c r="F678">
        <f ca="1"/>
        <v>0.63908805022812654</v>
      </c>
    </row>
    <row r="679" spans="5:6" x14ac:dyDescent="0.3">
      <c r="E679">
        <f ca="1"/>
        <v>18.859983743792501</v>
      </c>
      <c r="F679">
        <f ca="1"/>
        <v>0.29124630182763733</v>
      </c>
    </row>
    <row r="680" spans="5:6" x14ac:dyDescent="0.3">
      <c r="E680">
        <f ca="1"/>
        <v>19.770446548371659</v>
      </c>
      <c r="F680">
        <f ca="1"/>
        <v>0.45779066444885913</v>
      </c>
    </row>
    <row r="681" spans="5:6" x14ac:dyDescent="0.3">
      <c r="E681">
        <f ca="1"/>
        <v>22.024354142881862</v>
      </c>
      <c r="F681">
        <f ca="1"/>
        <v>0.85764546297363131</v>
      </c>
    </row>
    <row r="682" spans="5:6" x14ac:dyDescent="0.3">
      <c r="E682">
        <f ca="1"/>
        <v>22.262868333437698</v>
      </c>
      <c r="F682">
        <f ca="1"/>
        <v>0.89140339464761742</v>
      </c>
    </row>
    <row r="683" spans="5:6" x14ac:dyDescent="0.3">
      <c r="E683">
        <f ca="1"/>
        <v>22.597951958081467</v>
      </c>
      <c r="F683">
        <f ca="1"/>
        <v>0.93138427183175776</v>
      </c>
    </row>
    <row r="684" spans="5:6" x14ac:dyDescent="0.3">
      <c r="E684">
        <f ca="1"/>
        <v>19.779906330868783</v>
      </c>
      <c r="F684">
        <f ca="1"/>
        <v>0.45953004698981831</v>
      </c>
    </row>
    <row r="685" spans="5:6" x14ac:dyDescent="0.3">
      <c r="E685">
        <f ca="1"/>
        <v>18.931936169921084</v>
      </c>
      <c r="F685">
        <f ca="1"/>
        <v>0.30423574801231035</v>
      </c>
    </row>
    <row r="686" spans="5:6" x14ac:dyDescent="0.3">
      <c r="E686">
        <f ca="1"/>
        <v>19.770837756863337</v>
      </c>
      <c r="F686">
        <f ca="1"/>
        <v>0.45786259627762199</v>
      </c>
    </row>
    <row r="687" spans="5:6" x14ac:dyDescent="0.3">
      <c r="E687">
        <f ca="1"/>
        <v>20.85771467107752</v>
      </c>
      <c r="F687">
        <f ca="1"/>
        <v>0.6575037249108473</v>
      </c>
    </row>
    <row r="688" spans="5:6" x14ac:dyDescent="0.3">
      <c r="E688">
        <f ca="1"/>
        <v>20.495030465425991</v>
      </c>
      <c r="F688">
        <f ca="1"/>
        <v>0.59101127656188346</v>
      </c>
    </row>
    <row r="689" spans="5:6" x14ac:dyDescent="0.3">
      <c r="E689">
        <f ca="1"/>
        <v>21.533796610147476</v>
      </c>
      <c r="F689">
        <f ca="1"/>
        <v>0.77824809586900101</v>
      </c>
    </row>
    <row r="690" spans="5:6" x14ac:dyDescent="0.3">
      <c r="E690">
        <f ca="1"/>
        <v>20.259272974567661</v>
      </c>
      <c r="F690">
        <f ca="1"/>
        <v>0.54767383296240213</v>
      </c>
    </row>
    <row r="691" spans="5:6" x14ac:dyDescent="0.3">
      <c r="E691">
        <f ca="1"/>
        <v>22.126876060745552</v>
      </c>
      <c r="F691">
        <f ca="1"/>
        <v>0.87263352761736779</v>
      </c>
    </row>
    <row r="692" spans="5:6" x14ac:dyDescent="0.3">
      <c r="E692">
        <f ca="1"/>
        <v>17.595754131506958</v>
      </c>
      <c r="F692">
        <f ca="1"/>
        <v>9.0576071287120419E-2</v>
      </c>
    </row>
    <row r="693" spans="5:6" x14ac:dyDescent="0.3">
      <c r="E693">
        <f ca="1"/>
        <v>17.952803404652347</v>
      </c>
      <c r="F693">
        <f ca="1"/>
        <v>0.13895691616795913</v>
      </c>
    </row>
    <row r="694" spans="5:6" x14ac:dyDescent="0.3">
      <c r="E694">
        <f ca="1"/>
        <v>20.188127586531849</v>
      </c>
      <c r="F694">
        <f ca="1"/>
        <v>0.53459224966308072</v>
      </c>
    </row>
    <row r="695" spans="5:6" x14ac:dyDescent="0.3">
      <c r="E695">
        <f ca="1"/>
        <v>20.244558672637254</v>
      </c>
      <c r="F695">
        <f ca="1"/>
        <v>0.54496834442052433</v>
      </c>
    </row>
    <row r="696" spans="5:6" x14ac:dyDescent="0.3">
      <c r="E696">
        <f ca="1"/>
        <v>21.189158072855406</v>
      </c>
      <c r="F696">
        <f ca="1"/>
        <v>0.71758669047854828</v>
      </c>
    </row>
    <row r="697" spans="5:6" x14ac:dyDescent="0.3">
      <c r="E697">
        <f ca="1"/>
        <v>19.356357227477908</v>
      </c>
      <c r="F697">
        <f ca="1"/>
        <v>0.38169895156793077</v>
      </c>
    </row>
    <row r="698" spans="5:6" x14ac:dyDescent="0.3">
      <c r="E698">
        <f ca="1"/>
        <v>19.151213459188313</v>
      </c>
      <c r="F698">
        <f ca="1"/>
        <v>0.34412724575505782</v>
      </c>
    </row>
    <row r="699" spans="5:6" x14ac:dyDescent="0.3">
      <c r="E699">
        <f ca="1"/>
        <v>21.449942912777253</v>
      </c>
      <c r="F699">
        <f ca="1"/>
        <v>0.76374530232308702</v>
      </c>
    </row>
    <row r="700" spans="5:6" x14ac:dyDescent="0.3">
      <c r="E700">
        <f ca="1"/>
        <v>16.928827471610433</v>
      </c>
      <c r="F700">
        <f ca="1"/>
        <v>2.9372610315150316E-2</v>
      </c>
    </row>
    <row r="701" spans="5:6" x14ac:dyDescent="0.3">
      <c r="E701">
        <f ca="1"/>
        <v>18.173444582805281</v>
      </c>
      <c r="F701">
        <f ca="1"/>
        <v>0.17302755102837059</v>
      </c>
    </row>
    <row r="702" spans="5:6" x14ac:dyDescent="0.3">
      <c r="E702">
        <f ca="1"/>
        <v>19.959964669384235</v>
      </c>
      <c r="F702">
        <f ca="1"/>
        <v>0.49263841921308782</v>
      </c>
    </row>
    <row r="703" spans="5:6" x14ac:dyDescent="0.3">
      <c r="E703">
        <f ca="1"/>
        <v>22.740510148693076</v>
      </c>
      <c r="F703">
        <f ca="1"/>
        <v>0.94538929415127104</v>
      </c>
    </row>
    <row r="704" spans="5:6" x14ac:dyDescent="0.3">
      <c r="E704">
        <f ca="1"/>
        <v>17.538301912363071</v>
      </c>
      <c r="F704">
        <f ca="1"/>
        <v>8.3722033222546066E-2</v>
      </c>
    </row>
    <row r="705" spans="5:6" x14ac:dyDescent="0.3">
      <c r="E705">
        <f ca="1"/>
        <v>21.218721181632461</v>
      </c>
      <c r="F705">
        <f ca="1"/>
        <v>0.72288344477482069</v>
      </c>
    </row>
    <row r="706" spans="5:6" x14ac:dyDescent="0.3">
      <c r="E706">
        <f ca="1"/>
        <v>17.145154050967992</v>
      </c>
      <c r="F706">
        <f ca="1"/>
        <v>4.4742314192799282E-2</v>
      </c>
    </row>
    <row r="707" spans="5:6" x14ac:dyDescent="0.3">
      <c r="E707">
        <f ca="1"/>
        <v>22.949466644723451</v>
      </c>
      <c r="F707">
        <f ca="1"/>
        <v>0.96250535765307621</v>
      </c>
    </row>
    <row r="708" spans="5:6" x14ac:dyDescent="0.3">
      <c r="E708">
        <f ca="1"/>
        <v>21.23753140042237</v>
      </c>
      <c r="F708">
        <f ca="1"/>
        <v>0.72624641188202887</v>
      </c>
    </row>
    <row r="709" spans="5:6" x14ac:dyDescent="0.3">
      <c r="E709">
        <f ca="1"/>
        <v>20.296162261971002</v>
      </c>
      <c r="F709">
        <f ca="1"/>
        <v>0.55445642594323463</v>
      </c>
    </row>
    <row r="710" spans="5:6" x14ac:dyDescent="0.3">
      <c r="E710">
        <f ca="1"/>
        <v>17.531902999701696</v>
      </c>
      <c r="F710">
        <f ca="1"/>
        <v>8.2976080568930688E-2</v>
      </c>
    </row>
    <row r="711" spans="5:6" x14ac:dyDescent="0.3">
      <c r="E711">
        <f ca="1"/>
        <v>18.899186192087601</v>
      </c>
      <c r="F711">
        <f ca="1"/>
        <v>0.29831576815468785</v>
      </c>
    </row>
    <row r="712" spans="5:6" x14ac:dyDescent="0.3">
      <c r="E712">
        <f ca="1"/>
        <v>16.926753487589124</v>
      </c>
      <c r="F712">
        <f ca="1"/>
        <v>2.9245643272130528E-2</v>
      </c>
    </row>
    <row r="713" spans="5:6" x14ac:dyDescent="0.3">
      <c r="E713">
        <f ca="1"/>
        <v>22.488661844195889</v>
      </c>
      <c r="F713">
        <f ca="1"/>
        <v>0.91939727212238131</v>
      </c>
    </row>
    <row r="714" spans="5:6" x14ac:dyDescent="0.3">
      <c r="E714">
        <f ca="1"/>
        <v>21.123477704180495</v>
      </c>
      <c r="F714">
        <f ca="1"/>
        <v>0.70577361761564505</v>
      </c>
    </row>
    <row r="715" spans="5:6" x14ac:dyDescent="0.3">
      <c r="E715">
        <f ca="1"/>
        <v>21.314672187837466</v>
      </c>
      <c r="F715">
        <f ca="1"/>
        <v>0.73997319656266602</v>
      </c>
    </row>
    <row r="716" spans="5:6" x14ac:dyDescent="0.3">
      <c r="E716">
        <f ca="1"/>
        <v>19.116077922368216</v>
      </c>
      <c r="F716">
        <f ca="1"/>
        <v>0.33771143891843397</v>
      </c>
    </row>
    <row r="717" spans="5:6" x14ac:dyDescent="0.3">
      <c r="E717">
        <f ca="1"/>
        <v>22.189485542923713</v>
      </c>
      <c r="F717">
        <f ca="1"/>
        <v>0.88144031136843715</v>
      </c>
    </row>
    <row r="718" spans="5:6" x14ac:dyDescent="0.3">
      <c r="E718">
        <f ca="1"/>
        <v>17.59542176958578</v>
      </c>
      <c r="F718">
        <f ca="1"/>
        <v>9.053561926674375E-2</v>
      </c>
    </row>
    <row r="719" spans="5:6" x14ac:dyDescent="0.3">
      <c r="E719">
        <f ca="1"/>
        <v>23.789414946720004</v>
      </c>
      <c r="F719">
        <f ca="1"/>
        <v>0.99564564869040451</v>
      </c>
    </row>
    <row r="720" spans="5:6" x14ac:dyDescent="0.3">
      <c r="E720">
        <f ca="1"/>
        <v>22.455226486326556</v>
      </c>
      <c r="F720">
        <f ca="1"/>
        <v>0.91551995551750842</v>
      </c>
    </row>
    <row r="721" spans="5:6" x14ac:dyDescent="0.3">
      <c r="E721">
        <f ca="1"/>
        <v>21.375265694403449</v>
      </c>
      <c r="F721">
        <f ca="1"/>
        <v>0.75067340185536691</v>
      </c>
    </row>
    <row r="722" spans="5:6" x14ac:dyDescent="0.3">
      <c r="E722">
        <f ca="1"/>
        <v>19.304848833545876</v>
      </c>
      <c r="F722">
        <f ca="1"/>
        <v>0.37225125476754628</v>
      </c>
    </row>
    <row r="723" spans="5:6" x14ac:dyDescent="0.3">
      <c r="E723">
        <f ca="1"/>
        <v>19.831742960132658</v>
      </c>
      <c r="F723">
        <f ca="1"/>
        <v>0.46906144324167803</v>
      </c>
    </row>
    <row r="724" spans="5:6" x14ac:dyDescent="0.3">
      <c r="E724">
        <f ca="1"/>
        <v>18.096060397144495</v>
      </c>
      <c r="F724">
        <f ca="1"/>
        <v>0.16077475813019426</v>
      </c>
    </row>
    <row r="725" spans="5:6" x14ac:dyDescent="0.3">
      <c r="E725">
        <f ca="1"/>
        <v>18.262478725829588</v>
      </c>
      <c r="F725">
        <f ca="1"/>
        <v>0.1874805040178808</v>
      </c>
    </row>
    <row r="726" spans="5:6" x14ac:dyDescent="0.3">
      <c r="E726">
        <f ca="1"/>
        <v>19.890420771278801</v>
      </c>
      <c r="F726">
        <f ca="1"/>
        <v>0.47985089543843767</v>
      </c>
    </row>
    <row r="727" spans="5:6" x14ac:dyDescent="0.3">
      <c r="E727">
        <f ca="1"/>
        <v>20.413918716668377</v>
      </c>
      <c r="F727">
        <f ca="1"/>
        <v>0.57610466105124569</v>
      </c>
    </row>
    <row r="728" spans="5:6" x14ac:dyDescent="0.3">
      <c r="E728">
        <f ca="1"/>
        <v>18.64401966340667</v>
      </c>
      <c r="F728">
        <f ca="1"/>
        <v>0.2527236801319464</v>
      </c>
    </row>
    <row r="729" spans="5:6" x14ac:dyDescent="0.3">
      <c r="E729">
        <f ca="1"/>
        <v>18.815426441343529</v>
      </c>
      <c r="F729">
        <f ca="1"/>
        <v>0.28323589642259839</v>
      </c>
    </row>
    <row r="730" spans="5:6" x14ac:dyDescent="0.3">
      <c r="E730">
        <f ca="1"/>
        <v>17.979691863413535</v>
      </c>
      <c r="F730">
        <f ca="1"/>
        <v>0.14295969875273795</v>
      </c>
    </row>
    <row r="731" spans="5:6" x14ac:dyDescent="0.3">
      <c r="E731">
        <f ca="1"/>
        <v>23.058060486054746</v>
      </c>
      <c r="F731">
        <f ca="1"/>
        <v>0.96981593855344916</v>
      </c>
    </row>
    <row r="732" spans="5:6" x14ac:dyDescent="0.3">
      <c r="E732">
        <f ca="1"/>
        <v>21.255653498991048</v>
      </c>
      <c r="F732">
        <f ca="1"/>
        <v>0.72948076179027321</v>
      </c>
    </row>
    <row r="733" spans="5:6" x14ac:dyDescent="0.3">
      <c r="E733">
        <f ca="1"/>
        <v>21.932736740378537</v>
      </c>
      <c r="F733">
        <f ca="1"/>
        <v>0.84370505644886618</v>
      </c>
    </row>
    <row r="734" spans="5:6" x14ac:dyDescent="0.3">
      <c r="E734">
        <f ca="1"/>
        <v>20.849751026004469</v>
      </c>
      <c r="F734">
        <f ca="1"/>
        <v>0.65604896565516224</v>
      </c>
    </row>
    <row r="735" spans="5:6" x14ac:dyDescent="0.3">
      <c r="E735">
        <f ca="1"/>
        <v>18.993679479512846</v>
      </c>
      <c r="F735">
        <f ca="1"/>
        <v>0.31542759760245426</v>
      </c>
    </row>
    <row r="736" spans="5:6" x14ac:dyDescent="0.3">
      <c r="E736">
        <f ca="1"/>
        <v>23.608110154532586</v>
      </c>
      <c r="F736">
        <f ca="1"/>
        <v>0.99231968707585017</v>
      </c>
    </row>
    <row r="737" spans="5:6" x14ac:dyDescent="0.3">
      <c r="E737">
        <f ca="1"/>
        <v>18.254918068579126</v>
      </c>
      <c r="F737">
        <f ca="1"/>
        <v>0.18623944429202788</v>
      </c>
    </row>
    <row r="738" spans="5:6" x14ac:dyDescent="0.3">
      <c r="E738">
        <f ca="1"/>
        <v>22.109962444341551</v>
      </c>
      <c r="F738">
        <f ca="1"/>
        <v>0.87020814120710499</v>
      </c>
    </row>
    <row r="739" spans="5:6" x14ac:dyDescent="0.3">
      <c r="E739">
        <f ca="1"/>
        <v>18.951921656330718</v>
      </c>
      <c r="F739">
        <f ca="1"/>
        <v>0.30785418803532238</v>
      </c>
    </row>
    <row r="740" spans="5:6" x14ac:dyDescent="0.3">
      <c r="E740">
        <f ca="1"/>
        <v>19.52265257455149</v>
      </c>
      <c r="F740">
        <f ca="1"/>
        <v>0.4122379860403001</v>
      </c>
    </row>
    <row r="741" spans="5:6" x14ac:dyDescent="0.3">
      <c r="E741">
        <f ca="1"/>
        <v>24.12265505085411</v>
      </c>
      <c r="F741">
        <f ca="1"/>
        <v>0.99872121213335352</v>
      </c>
    </row>
    <row r="742" spans="5:6" x14ac:dyDescent="0.3">
      <c r="E742">
        <f ca="1"/>
        <v>22.226561206423995</v>
      </c>
      <c r="F742">
        <f ca="1"/>
        <v>0.88652381638516053</v>
      </c>
    </row>
    <row r="743" spans="5:6" x14ac:dyDescent="0.3">
      <c r="E743">
        <f ca="1"/>
        <v>17.502669140307511</v>
      </c>
      <c r="F743">
        <f ca="1"/>
        <v>7.9613276995969928E-2</v>
      </c>
    </row>
    <row r="744" spans="5:6" x14ac:dyDescent="0.3">
      <c r="E744">
        <f ca="1"/>
        <v>20.330982083120997</v>
      </c>
      <c r="F744">
        <f ca="1"/>
        <v>0.56085822508904559</v>
      </c>
    </row>
    <row r="745" spans="5:6" x14ac:dyDescent="0.3">
      <c r="E745">
        <f ca="1"/>
        <v>19.51958945325174</v>
      </c>
      <c r="F745">
        <f ca="1"/>
        <v>0.41167511372870685</v>
      </c>
    </row>
    <row r="746" spans="5:6" x14ac:dyDescent="0.3">
      <c r="E746">
        <f ca="1"/>
        <v>20.519826078220408</v>
      </c>
      <c r="F746">
        <f ca="1"/>
        <v>0.59556688744609376</v>
      </c>
    </row>
    <row r="747" spans="5:6" x14ac:dyDescent="0.3">
      <c r="E747">
        <f ca="1"/>
        <v>20.623497172116959</v>
      </c>
      <c r="F747">
        <f ca="1"/>
        <v>0.6146040989382664</v>
      </c>
    </row>
    <row r="748" spans="5:6" x14ac:dyDescent="0.3">
      <c r="E748">
        <f ca="1"/>
        <v>18.579700390308552</v>
      </c>
      <c r="F748">
        <f ca="1"/>
        <v>0.24142726839036122</v>
      </c>
    </row>
    <row r="749" spans="5:6" x14ac:dyDescent="0.3">
      <c r="E749">
        <f ca="1"/>
        <v>23.55809686602754</v>
      </c>
      <c r="F749">
        <f ca="1"/>
        <v>0.99111743451545231</v>
      </c>
    </row>
    <row r="750" spans="5:6" x14ac:dyDescent="0.3">
      <c r="E750">
        <f ca="1"/>
        <v>20.193278925241401</v>
      </c>
      <c r="F750">
        <f ca="1"/>
        <v>0.53553944745804472</v>
      </c>
    </row>
    <row r="751" spans="5:6" x14ac:dyDescent="0.3">
      <c r="E751">
        <f ca="1"/>
        <v>23.407225322638499</v>
      </c>
      <c r="F751">
        <f ca="1"/>
        <v>0.98659444028879673</v>
      </c>
    </row>
    <row r="752" spans="5:6" x14ac:dyDescent="0.3">
      <c r="E752">
        <f ca="1"/>
        <v>20.64521171926155</v>
      </c>
      <c r="F752">
        <f ca="1"/>
        <v>0.61858892822186407</v>
      </c>
    </row>
    <row r="753" spans="5:6" x14ac:dyDescent="0.3">
      <c r="E753">
        <f ca="1"/>
        <v>19.487565949814126</v>
      </c>
      <c r="F753">
        <f ca="1"/>
        <v>0.40579114688372325</v>
      </c>
    </row>
    <row r="754" spans="5:6" x14ac:dyDescent="0.3">
      <c r="E754">
        <f ca="1"/>
        <v>16.487472245969954</v>
      </c>
      <c r="F754">
        <f ca="1"/>
        <v>1.0100876395262748E-2</v>
      </c>
    </row>
    <row r="755" spans="5:6" x14ac:dyDescent="0.3">
      <c r="E755">
        <f ca="1"/>
        <v>21.704880962400157</v>
      </c>
      <c r="F755">
        <f ca="1"/>
        <v>0.8071341010273585</v>
      </c>
    </row>
    <row r="756" spans="5:6" x14ac:dyDescent="0.3">
      <c r="E756">
        <f ca="1"/>
        <v>16.867181457701889</v>
      </c>
      <c r="F756">
        <f ca="1"/>
        <v>2.5758118585415102E-2</v>
      </c>
    </row>
    <row r="757" spans="5:6" x14ac:dyDescent="0.3">
      <c r="E757">
        <f ca="1"/>
        <v>21.602874942788631</v>
      </c>
      <c r="F757">
        <f ca="1"/>
        <v>0.79003509022199636</v>
      </c>
    </row>
    <row r="758" spans="5:6" x14ac:dyDescent="0.3">
      <c r="E758">
        <f ca="1"/>
        <v>20.157761239896388</v>
      </c>
      <c r="F758">
        <f ca="1"/>
        <v>0.52900863626560901</v>
      </c>
    </row>
    <row r="759" spans="5:6" x14ac:dyDescent="0.3">
      <c r="E759">
        <f ca="1"/>
        <v>21.212541197589452</v>
      </c>
      <c r="F759">
        <f ca="1"/>
        <v>0.72177731462770567</v>
      </c>
    </row>
    <row r="760" spans="5:6" x14ac:dyDescent="0.3">
      <c r="E760">
        <f ca="1"/>
        <v>21.869744504269452</v>
      </c>
      <c r="F760">
        <f ca="1"/>
        <v>0.83384843354213045</v>
      </c>
    </row>
    <row r="761" spans="5:6" x14ac:dyDescent="0.3">
      <c r="E761">
        <f ca="1"/>
        <v>19.393510174804298</v>
      </c>
      <c r="F761">
        <f ca="1"/>
        <v>0.38851764278300055</v>
      </c>
    </row>
    <row r="762" spans="5:6" x14ac:dyDescent="0.3">
      <c r="E762">
        <f ca="1"/>
        <v>22.14629825918119</v>
      </c>
      <c r="F762">
        <f ca="1"/>
        <v>0.87539467726904574</v>
      </c>
    </row>
    <row r="763" spans="5:6" x14ac:dyDescent="0.3">
      <c r="E763">
        <f ca="1"/>
        <v>22.760442159053984</v>
      </c>
      <c r="F763">
        <f ca="1"/>
        <v>0.94719740470850677</v>
      </c>
    </row>
    <row r="764" spans="5:6" x14ac:dyDescent="0.3">
      <c r="E764">
        <f ca="1"/>
        <v>17.84379761264762</v>
      </c>
      <c r="F764">
        <f ca="1"/>
        <v>0.12320731012266484</v>
      </c>
    </row>
    <row r="765" spans="5:6" x14ac:dyDescent="0.3">
      <c r="E765">
        <f ca="1"/>
        <v>19.357174163766146</v>
      </c>
      <c r="F765">
        <f ca="1"/>
        <v>0.38184885031186888</v>
      </c>
    </row>
    <row r="766" spans="5:6" x14ac:dyDescent="0.3">
      <c r="E766">
        <f ca="1"/>
        <v>19.475386765851265</v>
      </c>
      <c r="F766">
        <f ca="1"/>
        <v>0.40355367205304843</v>
      </c>
    </row>
    <row r="767" spans="5:6" x14ac:dyDescent="0.3">
      <c r="E767">
        <f ca="1"/>
        <v>18.910478682025285</v>
      </c>
      <c r="F767">
        <f ca="1"/>
        <v>0.30035564528470532</v>
      </c>
    </row>
    <row r="768" spans="5:6" x14ac:dyDescent="0.3">
      <c r="E768">
        <f ca="1"/>
        <v>21.960827083037209</v>
      </c>
      <c r="F768">
        <f ca="1"/>
        <v>0.84803084005518048</v>
      </c>
    </row>
    <row r="769" spans="5:6" x14ac:dyDescent="0.3">
      <c r="E769">
        <f ca="1"/>
        <v>17.887852118907873</v>
      </c>
      <c r="F769">
        <f ca="1"/>
        <v>0.12947738922961044</v>
      </c>
    </row>
    <row r="770" spans="5:6" x14ac:dyDescent="0.3">
      <c r="E770">
        <f ca="1"/>
        <v>18.702393895719069</v>
      </c>
      <c r="F770">
        <f ca="1"/>
        <v>0.26305410375146421</v>
      </c>
    </row>
    <row r="771" spans="5:6" x14ac:dyDescent="0.3">
      <c r="E771">
        <f ca="1"/>
        <v>20.002596426544603</v>
      </c>
      <c r="F771">
        <f ca="1"/>
        <v>0.50047742340559298</v>
      </c>
    </row>
    <row r="772" spans="5:6" x14ac:dyDescent="0.3">
      <c r="E772">
        <f ca="1"/>
        <v>20.119569208842901</v>
      </c>
      <c r="F772">
        <f ca="1"/>
        <v>0.52198602929799076</v>
      </c>
    </row>
    <row r="773" spans="5:6" x14ac:dyDescent="0.3">
      <c r="E773">
        <f ca="1"/>
        <v>18.63720478406745</v>
      </c>
      <c r="F773">
        <f ca="1"/>
        <v>0.25152231152902127</v>
      </c>
    </row>
    <row r="774" spans="5:6" x14ac:dyDescent="0.3">
      <c r="E774">
        <f ca="1"/>
        <v>21.035615221665445</v>
      </c>
      <c r="F774">
        <f ca="1"/>
        <v>0.68988722398058744</v>
      </c>
    </row>
    <row r="775" spans="5:6" x14ac:dyDescent="0.3">
      <c r="E775">
        <f ca="1"/>
        <v>21.703327450574086</v>
      </c>
      <c r="F775">
        <f ca="1"/>
        <v>0.80687669004458107</v>
      </c>
    </row>
    <row r="776" spans="5:6" x14ac:dyDescent="0.3">
      <c r="E776">
        <f ca="1"/>
        <v>16.871587141973325</v>
      </c>
      <c r="F776">
        <f ca="1"/>
        <v>2.6005591783770265E-2</v>
      </c>
    </row>
    <row r="777" spans="5:6" x14ac:dyDescent="0.3">
      <c r="E777">
        <f ca="1"/>
        <v>20.773830192044866</v>
      </c>
      <c r="F777">
        <f ca="1"/>
        <v>0.64216383315930381</v>
      </c>
    </row>
    <row r="778" spans="5:6" x14ac:dyDescent="0.3">
      <c r="E778">
        <f ca="1"/>
        <v>21.871068743690053</v>
      </c>
      <c r="F778">
        <f ca="1"/>
        <v>0.83405778359641114</v>
      </c>
    </row>
    <row r="779" spans="5:6" x14ac:dyDescent="0.3">
      <c r="E779">
        <f ca="1"/>
        <v>21.127783230705734</v>
      </c>
      <c r="F779">
        <f ca="1"/>
        <v>0.70654976868891994</v>
      </c>
    </row>
    <row r="780" spans="5:6" x14ac:dyDescent="0.3">
      <c r="E780">
        <f ca="1"/>
        <v>20.65850757869989</v>
      </c>
      <c r="F780">
        <f ca="1"/>
        <v>0.62102828761699147</v>
      </c>
    </row>
    <row r="781" spans="5:6" x14ac:dyDescent="0.3">
      <c r="E781">
        <f ca="1"/>
        <v>18.196106688202747</v>
      </c>
      <c r="F781">
        <f ca="1"/>
        <v>0.17667182584679908</v>
      </c>
    </row>
    <row r="782" spans="5:6" x14ac:dyDescent="0.3">
      <c r="E782">
        <f ca="1"/>
        <v>21.69158626665623</v>
      </c>
      <c r="F782">
        <f ca="1"/>
        <v>0.80492808026321028</v>
      </c>
    </row>
    <row r="783" spans="5:6" x14ac:dyDescent="0.3">
      <c r="E783">
        <f ca="1"/>
        <v>18.029075512616465</v>
      </c>
      <c r="F783">
        <f ca="1"/>
        <v>0.1504251264924294</v>
      </c>
    </row>
    <row r="784" spans="5:6" x14ac:dyDescent="0.3">
      <c r="E784">
        <f ca="1"/>
        <v>18.29023291695934</v>
      </c>
      <c r="F784">
        <f ca="1"/>
        <v>0.19205692629470017</v>
      </c>
    </row>
    <row r="785" spans="5:6" x14ac:dyDescent="0.3">
      <c r="E785">
        <f ca="1"/>
        <v>18.513032464327761</v>
      </c>
      <c r="F785">
        <f ca="1"/>
        <v>0.22982663870473041</v>
      </c>
    </row>
    <row r="786" spans="5:6" x14ac:dyDescent="0.3">
      <c r="E786">
        <f ca="1"/>
        <v>17.544559826177608</v>
      </c>
      <c r="F786">
        <f ca="1"/>
        <v>8.4454958073096775E-2</v>
      </c>
    </row>
    <row r="787" spans="5:6" x14ac:dyDescent="0.3">
      <c r="E787">
        <f ca="1"/>
        <v>20.288029403221667</v>
      </c>
      <c r="F787">
        <f ca="1"/>
        <v>0.55296111383448132</v>
      </c>
    </row>
    <row r="788" spans="5:6" x14ac:dyDescent="0.3">
      <c r="E788">
        <f ca="1"/>
        <v>19.043820081097994</v>
      </c>
      <c r="F788">
        <f ca="1"/>
        <v>0.32454224990494018</v>
      </c>
    </row>
    <row r="789" spans="5:6" x14ac:dyDescent="0.3">
      <c r="E789">
        <f ca="1"/>
        <v>18.772822658367094</v>
      </c>
      <c r="F789">
        <f ca="1"/>
        <v>0.27560401324411776</v>
      </c>
    </row>
    <row r="790" spans="5:6" x14ac:dyDescent="0.3">
      <c r="E790">
        <f ca="1"/>
        <v>20.198845173276879</v>
      </c>
      <c r="F790">
        <f ca="1"/>
        <v>0.53656293437343949</v>
      </c>
    </row>
    <row r="791" spans="5:6" x14ac:dyDescent="0.3">
      <c r="E791">
        <f ca="1"/>
        <v>18.676199078661014</v>
      </c>
      <c r="F791">
        <f ca="1"/>
        <v>0.25840984939420375</v>
      </c>
    </row>
    <row r="792" spans="5:6" x14ac:dyDescent="0.3">
      <c r="E792">
        <f ca="1"/>
        <v>22.45301312262005</v>
      </c>
      <c r="F792">
        <f ca="1"/>
        <v>0.91525988141389514</v>
      </c>
    </row>
    <row r="793" spans="5:6" x14ac:dyDescent="0.3">
      <c r="E793">
        <f ca="1"/>
        <v>21.074383447506282</v>
      </c>
      <c r="F793">
        <f ca="1"/>
        <v>0.69690754641581387</v>
      </c>
    </row>
    <row r="794" spans="5:6" x14ac:dyDescent="0.3">
      <c r="E794">
        <f ca="1"/>
        <v>20.853116810321406</v>
      </c>
      <c r="F794">
        <f ca="1"/>
        <v>0.6566638538745756</v>
      </c>
    </row>
    <row r="795" spans="5:6" x14ac:dyDescent="0.3">
      <c r="E795">
        <f ca="1"/>
        <v>20.394206459060804</v>
      </c>
      <c r="F795">
        <f ca="1"/>
        <v>0.57248122215782882</v>
      </c>
    </row>
    <row r="796" spans="5:6" x14ac:dyDescent="0.3">
      <c r="E796">
        <f ca="1"/>
        <v>20.549203688124678</v>
      </c>
      <c r="F796">
        <f ca="1"/>
        <v>0.60096330819840071</v>
      </c>
    </row>
    <row r="797" spans="5:6" x14ac:dyDescent="0.3">
      <c r="E797">
        <f ca="1"/>
        <v>20.568024289297302</v>
      </c>
      <c r="F797">
        <f ca="1"/>
        <v>0.60441982578053699</v>
      </c>
    </row>
    <row r="798" spans="5:6" x14ac:dyDescent="0.3">
      <c r="E798">
        <f ca="1"/>
        <v>21.209063183248492</v>
      </c>
      <c r="F798">
        <f ca="1"/>
        <v>0.72115453372778471</v>
      </c>
    </row>
    <row r="799" spans="5:6" x14ac:dyDescent="0.3">
      <c r="E799">
        <f ca="1"/>
        <v>19.87018018182226</v>
      </c>
      <c r="F799">
        <f ca="1"/>
        <v>0.47612912394137791</v>
      </c>
    </row>
    <row r="800" spans="5:6" x14ac:dyDescent="0.3">
      <c r="E800">
        <f ca="1"/>
        <v>21.237281377243917</v>
      </c>
      <c r="F800">
        <f ca="1"/>
        <v>0.72620174994562436</v>
      </c>
    </row>
    <row r="801" spans="5:6" x14ac:dyDescent="0.3">
      <c r="E801">
        <f ca="1"/>
        <v>21.452475877473933</v>
      </c>
      <c r="F801">
        <f ca="1"/>
        <v>0.76418623912090999</v>
      </c>
    </row>
    <row r="802" spans="5:6" x14ac:dyDescent="0.3">
      <c r="E802">
        <f ca="1"/>
        <v>21.353462531482506</v>
      </c>
      <c r="F802">
        <f ca="1"/>
        <v>0.74683220990695809</v>
      </c>
    </row>
    <row r="803" spans="5:6" x14ac:dyDescent="0.3">
      <c r="E803">
        <f ca="1"/>
        <v>20.990923026558622</v>
      </c>
      <c r="F803">
        <f ca="1"/>
        <v>0.68177570858890613</v>
      </c>
    </row>
    <row r="804" spans="5:6" x14ac:dyDescent="0.3">
      <c r="E804">
        <f ca="1"/>
        <v>20.902680680171716</v>
      </c>
      <c r="F804">
        <f ca="1"/>
        <v>0.66571082252302816</v>
      </c>
    </row>
    <row r="805" spans="5:6" x14ac:dyDescent="0.3">
      <c r="E805">
        <f ca="1"/>
        <v>20.9809391154092</v>
      </c>
      <c r="F805">
        <f ca="1"/>
        <v>0.6799611880829054</v>
      </c>
    </row>
    <row r="806" spans="5:6" x14ac:dyDescent="0.3">
      <c r="E806">
        <f ca="1"/>
        <v>20.570065273135377</v>
      </c>
      <c r="F806">
        <f ca="1"/>
        <v>0.60479463048675197</v>
      </c>
    </row>
    <row r="807" spans="5:6" x14ac:dyDescent="0.3">
      <c r="E807">
        <f ca="1"/>
        <v>22.116211848254366</v>
      </c>
      <c r="F807">
        <f ca="1"/>
        <v>0.87110653782415359</v>
      </c>
    </row>
    <row r="808" spans="5:6" x14ac:dyDescent="0.3">
      <c r="E808">
        <f ca="1"/>
        <v>17.752723000134832</v>
      </c>
      <c r="F808">
        <f ca="1"/>
        <v>0.11067990689508511</v>
      </c>
    </row>
    <row r="809" spans="5:6" x14ac:dyDescent="0.3">
      <c r="E809">
        <f ca="1"/>
        <v>18.321176447964184</v>
      </c>
      <c r="F809">
        <f ca="1"/>
        <v>0.19719627531973033</v>
      </c>
    </row>
    <row r="810" spans="5:6" x14ac:dyDescent="0.3">
      <c r="E810">
        <f ca="1"/>
        <v>22.683086959555801</v>
      </c>
      <c r="F810">
        <f ca="1"/>
        <v>0.93997360269523267</v>
      </c>
    </row>
    <row r="811" spans="5:6" x14ac:dyDescent="0.3">
      <c r="E811">
        <f ca="1"/>
        <v>17.698619427091295</v>
      </c>
      <c r="F811">
        <f ca="1"/>
        <v>0.10353038457622732</v>
      </c>
    </row>
    <row r="812" spans="5:6" x14ac:dyDescent="0.3">
      <c r="E812">
        <f ca="1"/>
        <v>21.14371246680335</v>
      </c>
      <c r="F812">
        <f ca="1"/>
        <v>0.70941923074032076</v>
      </c>
    </row>
    <row r="813" spans="5:6" x14ac:dyDescent="0.3">
      <c r="E813">
        <f ca="1"/>
        <v>22.526475993702093</v>
      </c>
      <c r="F813">
        <f ca="1"/>
        <v>0.92366489286895148</v>
      </c>
    </row>
    <row r="814" spans="5:6" x14ac:dyDescent="0.3">
      <c r="E814">
        <f ca="1"/>
        <v>18.910230213222079</v>
      </c>
      <c r="F814">
        <f ca="1"/>
        <v>0.30031074584180373</v>
      </c>
    </row>
    <row r="815" spans="5:6" x14ac:dyDescent="0.3">
      <c r="E815">
        <f ca="1"/>
        <v>20.469675081784171</v>
      </c>
      <c r="F815">
        <f ca="1"/>
        <v>0.58635212100609546</v>
      </c>
    </row>
    <row r="816" spans="5:6" x14ac:dyDescent="0.3">
      <c r="E816">
        <f ca="1"/>
        <v>20.058928064260275</v>
      </c>
      <c r="F816">
        <f ca="1"/>
        <v>0.51083552174621838</v>
      </c>
    </row>
    <row r="817" spans="5:6" x14ac:dyDescent="0.3">
      <c r="E817">
        <f ca="1"/>
        <v>21.3004047631314</v>
      </c>
      <c r="F817">
        <f ca="1"/>
        <v>0.73744272985569104</v>
      </c>
    </row>
    <row r="818" spans="5:6" x14ac:dyDescent="0.3">
      <c r="E818">
        <f ca="1"/>
        <v>17.793000514985316</v>
      </c>
      <c r="F818">
        <f ca="1"/>
        <v>0.11614584081662316</v>
      </c>
    </row>
    <row r="819" spans="5:6" x14ac:dyDescent="0.3">
      <c r="E819">
        <f ca="1"/>
        <v>19.69265578165318</v>
      </c>
      <c r="F819">
        <f ca="1"/>
        <v>0.44348767884345169</v>
      </c>
    </row>
    <row r="820" spans="5:6" x14ac:dyDescent="0.3">
      <c r="E820">
        <f ca="1"/>
        <v>22.479511445523205</v>
      </c>
      <c r="F820">
        <f ca="1"/>
        <v>0.91834577222205382</v>
      </c>
    </row>
    <row r="821" spans="5:6" x14ac:dyDescent="0.3">
      <c r="E821">
        <f ca="1"/>
        <v>19.940273524027855</v>
      </c>
      <c r="F821">
        <f ca="1"/>
        <v>0.48901766863922347</v>
      </c>
    </row>
    <row r="822" spans="5:6" x14ac:dyDescent="0.3">
      <c r="E822">
        <f ca="1"/>
        <v>22.494641817835792</v>
      </c>
      <c r="F822">
        <f ca="1"/>
        <v>0.92008050756200643</v>
      </c>
    </row>
    <row r="823" spans="5:6" x14ac:dyDescent="0.3">
      <c r="E823">
        <f ca="1"/>
        <v>20.062964744470566</v>
      </c>
      <c r="F823">
        <f ca="1"/>
        <v>0.51157777470473176</v>
      </c>
    </row>
    <row r="824" spans="5:6" x14ac:dyDescent="0.3">
      <c r="E824">
        <f ca="1"/>
        <v>20.904085199113606</v>
      </c>
      <c r="F824">
        <f ca="1"/>
        <v>0.66596696658190224</v>
      </c>
    </row>
    <row r="825" spans="5:6" x14ac:dyDescent="0.3">
      <c r="E825">
        <f ca="1"/>
        <v>22.748117192947689</v>
      </c>
      <c r="F825">
        <f ca="1"/>
        <v>0.94608372822010534</v>
      </c>
    </row>
    <row r="826" spans="5:6" x14ac:dyDescent="0.3">
      <c r="E826">
        <f ca="1"/>
        <v>17.422745485907257</v>
      </c>
      <c r="F826">
        <f ca="1"/>
        <v>7.0803827124102936E-2</v>
      </c>
    </row>
    <row r="827" spans="5:6" x14ac:dyDescent="0.3">
      <c r="E827">
        <f ca="1"/>
        <v>16.391659623853876</v>
      </c>
      <c r="F827">
        <f ca="1"/>
        <v>7.6750906200766522E-3</v>
      </c>
    </row>
    <row r="828" spans="5:6" x14ac:dyDescent="0.3">
      <c r="E828">
        <f ca="1"/>
        <v>20.494498112252025</v>
      </c>
      <c r="F828">
        <f ca="1"/>
        <v>0.59091346138901146</v>
      </c>
    </row>
    <row r="829" spans="5:6" x14ac:dyDescent="0.3">
      <c r="E829">
        <f ca="1"/>
        <v>21.72072244093701</v>
      </c>
      <c r="F829">
        <f ca="1"/>
        <v>0.80975334750131234</v>
      </c>
    </row>
    <row r="830" spans="5:6" x14ac:dyDescent="0.3">
      <c r="E830">
        <f ca="1"/>
        <v>21.509205381561852</v>
      </c>
      <c r="F830">
        <f ca="1"/>
        <v>0.77401584903367338</v>
      </c>
    </row>
    <row r="831" spans="5:6" x14ac:dyDescent="0.3">
      <c r="E831">
        <f ca="1"/>
        <v>16.662709272060688</v>
      </c>
      <c r="F831">
        <f ca="1"/>
        <v>1.6011654057207281E-2</v>
      </c>
    </row>
    <row r="832" spans="5:6" x14ac:dyDescent="0.3">
      <c r="E832">
        <f ca="1"/>
        <v>17.014590357579451</v>
      </c>
      <c r="F832">
        <f ca="1"/>
        <v>3.4957140377618545E-2</v>
      </c>
    </row>
    <row r="833" spans="5:6" x14ac:dyDescent="0.3">
      <c r="E833">
        <f ca="1"/>
        <v>20.345402784443351</v>
      </c>
      <c r="F833">
        <f ca="1"/>
        <v>0.56350943335952297</v>
      </c>
    </row>
    <row r="834" spans="5:6" x14ac:dyDescent="0.3">
      <c r="E834">
        <f ca="1"/>
        <v>21.620774487423027</v>
      </c>
      <c r="F834">
        <f ca="1"/>
        <v>0.79306325266572575</v>
      </c>
    </row>
    <row r="835" spans="5:6" x14ac:dyDescent="0.3">
      <c r="E835">
        <f ca="1"/>
        <v>20.364198143715331</v>
      </c>
      <c r="F835">
        <f ca="1"/>
        <v>0.56696479266479816</v>
      </c>
    </row>
    <row r="836" spans="5:6" x14ac:dyDescent="0.3">
      <c r="E836">
        <f ca="1"/>
        <v>17.246758003297732</v>
      </c>
      <c r="F836">
        <f ca="1"/>
        <v>5.3451477519322443E-2</v>
      </c>
    </row>
    <row r="837" spans="5:6" x14ac:dyDescent="0.3">
      <c r="E837">
        <f ca="1"/>
        <v>19.206807722489213</v>
      </c>
      <c r="F837">
        <f ca="1"/>
        <v>0.35429245347806487</v>
      </c>
    </row>
    <row r="838" spans="5:6" x14ac:dyDescent="0.3">
      <c r="E838">
        <f ca="1"/>
        <v>21.694928023483083</v>
      </c>
      <c r="F838">
        <f ca="1"/>
        <v>0.80548325228789752</v>
      </c>
    </row>
    <row r="839" spans="5:6" x14ac:dyDescent="0.3">
      <c r="E839">
        <f ca="1"/>
        <v>17.60360593675863</v>
      </c>
      <c r="F839">
        <f ca="1"/>
        <v>9.1534400774769153E-2</v>
      </c>
    </row>
    <row r="840" spans="5:6" x14ac:dyDescent="0.3">
      <c r="E840">
        <f ca="1"/>
        <v>23.387765121078999</v>
      </c>
      <c r="F840">
        <f ca="1"/>
        <v>0.98590372342126831</v>
      </c>
    </row>
    <row r="841" spans="5:6" x14ac:dyDescent="0.3">
      <c r="E841">
        <f ca="1"/>
        <v>19.45356251494897</v>
      </c>
      <c r="F841">
        <f ca="1"/>
        <v>0.3995447679697286</v>
      </c>
    </row>
    <row r="842" spans="5:6" x14ac:dyDescent="0.3">
      <c r="E842">
        <f ca="1"/>
        <v>18.53573283475426</v>
      </c>
      <c r="F842">
        <f ca="1"/>
        <v>0.23376337875707193</v>
      </c>
    </row>
    <row r="843" spans="5:6" x14ac:dyDescent="0.3">
      <c r="E843">
        <f ca="1"/>
        <v>20.399729619558766</v>
      </c>
      <c r="F843">
        <f ca="1"/>
        <v>0.57349649360528998</v>
      </c>
    </row>
    <row r="844" spans="5:6" x14ac:dyDescent="0.3">
      <c r="E844">
        <f ca="1"/>
        <v>21.627037354443448</v>
      </c>
      <c r="F844">
        <f ca="1"/>
        <v>0.79412010636502828</v>
      </c>
    </row>
    <row r="845" spans="5:6" x14ac:dyDescent="0.3">
      <c r="E845">
        <f ca="1"/>
        <v>19.56933887809625</v>
      </c>
      <c r="F845">
        <f ca="1"/>
        <v>0.42081800325348362</v>
      </c>
    </row>
    <row r="846" spans="5:6" x14ac:dyDescent="0.3">
      <c r="E846">
        <f ca="1"/>
        <v>20.182219584317476</v>
      </c>
      <c r="F846">
        <f ca="1"/>
        <v>0.53350591907531453</v>
      </c>
    </row>
    <row r="847" spans="5:6" x14ac:dyDescent="0.3">
      <c r="E847">
        <f ca="1"/>
        <v>21.341244469835523</v>
      </c>
      <c r="F847">
        <f ca="1"/>
        <v>0.74467516225210528</v>
      </c>
    </row>
    <row r="848" spans="5:6" x14ac:dyDescent="0.3">
      <c r="E848">
        <f ca="1"/>
        <v>23.249511543707676</v>
      </c>
      <c r="F848">
        <f ca="1"/>
        <v>0.98020958816103898</v>
      </c>
    </row>
    <row r="849" spans="5:6" x14ac:dyDescent="0.3">
      <c r="E849">
        <f ca="1"/>
        <v>20.611532812860318</v>
      </c>
      <c r="F849">
        <f ca="1"/>
        <v>0.6124080736660239</v>
      </c>
    </row>
    <row r="850" spans="5:6" x14ac:dyDescent="0.3">
      <c r="E850">
        <f ca="1"/>
        <v>22.084819985480987</v>
      </c>
      <c r="F850">
        <f ca="1"/>
        <v>0.86656753744024584</v>
      </c>
    </row>
    <row r="851" spans="5:6" x14ac:dyDescent="0.3">
      <c r="E851">
        <f ca="1"/>
        <v>20.820097269202442</v>
      </c>
      <c r="F851">
        <f ca="1"/>
        <v>0.65062895326495473</v>
      </c>
    </row>
    <row r="852" spans="5:6" x14ac:dyDescent="0.3">
      <c r="E852">
        <f ca="1"/>
        <v>18.72261665381043</v>
      </c>
      <c r="F852">
        <f ca="1"/>
        <v>0.26664856378316615</v>
      </c>
    </row>
    <row r="853" spans="5:6" x14ac:dyDescent="0.3">
      <c r="E853">
        <f ca="1"/>
        <v>20.382176858040232</v>
      </c>
      <c r="F853">
        <f ca="1"/>
        <v>0.57026987423994502</v>
      </c>
    </row>
    <row r="854" spans="5:6" x14ac:dyDescent="0.3">
      <c r="E854">
        <f ca="1"/>
        <v>22.96652511163936</v>
      </c>
      <c r="F854">
        <f ca="1"/>
        <v>0.96372432411376596</v>
      </c>
    </row>
    <row r="855" spans="5:6" x14ac:dyDescent="0.3">
      <c r="E855">
        <f ca="1"/>
        <v>17.796212245815703</v>
      </c>
      <c r="F855">
        <f ca="1"/>
        <v>0.11658683247132207</v>
      </c>
    </row>
    <row r="856" spans="5:6" x14ac:dyDescent="0.3">
      <c r="E856">
        <f ca="1"/>
        <v>17.934161740664049</v>
      </c>
      <c r="F856">
        <f ca="1"/>
        <v>0.13620834304411278</v>
      </c>
    </row>
    <row r="857" spans="5:6" x14ac:dyDescent="0.3">
      <c r="E857">
        <f ca="1"/>
        <v>17.962386170892607</v>
      </c>
      <c r="F857">
        <f ca="1"/>
        <v>0.14037833147378964</v>
      </c>
    </row>
    <row r="858" spans="5:6" x14ac:dyDescent="0.3">
      <c r="E858">
        <f ca="1"/>
        <v>19.266889747608872</v>
      </c>
      <c r="F858">
        <f ca="1"/>
        <v>0.36529385469851416</v>
      </c>
    </row>
    <row r="859" spans="5:6" x14ac:dyDescent="0.3">
      <c r="E859">
        <f ca="1"/>
        <v>19.470023730676694</v>
      </c>
      <c r="F859">
        <f ca="1"/>
        <v>0.40256847341952734</v>
      </c>
    </row>
    <row r="860" spans="5:6" x14ac:dyDescent="0.3">
      <c r="E860">
        <f ca="1"/>
        <v>18.152445866446708</v>
      </c>
      <c r="F860">
        <f ca="1"/>
        <v>0.16967285769955121</v>
      </c>
    </row>
    <row r="861" spans="5:6" x14ac:dyDescent="0.3">
      <c r="E861">
        <f ca="1"/>
        <v>21.742815407760617</v>
      </c>
      <c r="F861">
        <f ca="1"/>
        <v>0.81338876945919758</v>
      </c>
    </row>
    <row r="862" spans="5:6" x14ac:dyDescent="0.3">
      <c r="E862">
        <f ca="1"/>
        <v>23.240170020672387</v>
      </c>
      <c r="F862">
        <f ca="1"/>
        <v>0.97977251361161333</v>
      </c>
    </row>
    <row r="863" spans="5:6" x14ac:dyDescent="0.3">
      <c r="E863">
        <f ca="1"/>
        <v>18.729089736673561</v>
      </c>
      <c r="F863">
        <f ca="1"/>
        <v>0.26780070978988546</v>
      </c>
    </row>
    <row r="864" spans="5:6" x14ac:dyDescent="0.3">
      <c r="E864">
        <f ca="1"/>
        <v>22.273302459597605</v>
      </c>
      <c r="F864">
        <f ca="1"/>
        <v>0.89278727252172529</v>
      </c>
    </row>
    <row r="865" spans="5:6" x14ac:dyDescent="0.3">
      <c r="E865">
        <f ca="1"/>
        <v>16.883210538015124</v>
      </c>
      <c r="F865">
        <f ca="1"/>
        <v>2.6666442188727657E-2</v>
      </c>
    </row>
    <row r="866" spans="5:6" x14ac:dyDescent="0.3">
      <c r="E866">
        <f ca="1"/>
        <v>20.930125773770449</v>
      </c>
      <c r="F866">
        <f ca="1"/>
        <v>0.67071357903535578</v>
      </c>
    </row>
    <row r="867" spans="5:6" x14ac:dyDescent="0.3">
      <c r="E867">
        <f ca="1"/>
        <v>19.578151970339043</v>
      </c>
      <c r="F867">
        <f ca="1"/>
        <v>0.42243786870503647</v>
      </c>
    </row>
    <row r="868" spans="5:6" x14ac:dyDescent="0.3">
      <c r="E868">
        <f ca="1"/>
        <v>17.715642243619911</v>
      </c>
      <c r="F868">
        <f ca="1"/>
        <v>0.10575557772916899</v>
      </c>
    </row>
    <row r="869" spans="5:6" x14ac:dyDescent="0.3">
      <c r="E869">
        <f ca="1"/>
        <v>19.93710376880939</v>
      </c>
      <c r="F869">
        <f ca="1"/>
        <v>0.48843482331664484</v>
      </c>
    </row>
    <row r="870" spans="5:6" x14ac:dyDescent="0.3">
      <c r="E870">
        <f ca="1"/>
        <v>19.608614026604876</v>
      </c>
      <c r="F870">
        <f ca="1"/>
        <v>0.42803724819174782</v>
      </c>
    </row>
    <row r="871" spans="5:6" x14ac:dyDescent="0.3">
      <c r="E871">
        <f ca="1"/>
        <v>21.332039456549893</v>
      </c>
      <c r="F871">
        <f ca="1"/>
        <v>0.74304797557154079</v>
      </c>
    </row>
    <row r="872" spans="5:6" x14ac:dyDescent="0.3">
      <c r="E872">
        <f ca="1"/>
        <v>21.124571616407547</v>
      </c>
      <c r="F872">
        <f ca="1"/>
        <v>0.70597083788160986</v>
      </c>
    </row>
    <row r="873" spans="5:6" x14ac:dyDescent="0.3">
      <c r="E873">
        <f ca="1"/>
        <v>23.705626412727927</v>
      </c>
      <c r="F873">
        <f ca="1"/>
        <v>0.99429414412350114</v>
      </c>
    </row>
    <row r="874" spans="5:6" x14ac:dyDescent="0.3">
      <c r="E874">
        <f ca="1"/>
        <v>21.595405910377949</v>
      </c>
      <c r="F874">
        <f ca="1"/>
        <v>0.78876822929799772</v>
      </c>
    </row>
    <row r="875" spans="5:6" x14ac:dyDescent="0.3">
      <c r="E875">
        <f ca="1"/>
        <v>20.723580347282812</v>
      </c>
      <c r="F875">
        <f ca="1"/>
        <v>0.63295989194095748</v>
      </c>
    </row>
    <row r="876" spans="5:6" x14ac:dyDescent="0.3">
      <c r="E876">
        <f ca="1"/>
        <v>21.491190509587234</v>
      </c>
      <c r="F876">
        <f ca="1"/>
        <v>0.77090413760137921</v>
      </c>
    </row>
    <row r="877" spans="5:6" x14ac:dyDescent="0.3">
      <c r="E877">
        <f ca="1"/>
        <v>19.850349222958211</v>
      </c>
      <c r="F877">
        <f ca="1"/>
        <v>0.47248268190220094</v>
      </c>
    </row>
    <row r="878" spans="5:6" x14ac:dyDescent="0.3">
      <c r="E878">
        <f ca="1"/>
        <v>19.803114572828754</v>
      </c>
      <c r="F878">
        <f ca="1"/>
        <v>0.46379741125468832</v>
      </c>
    </row>
    <row r="879" spans="5:6" x14ac:dyDescent="0.3">
      <c r="E879">
        <f ca="1"/>
        <v>17.172029475257805</v>
      </c>
      <c r="F879">
        <f ca="1"/>
        <v>4.6952327441007857E-2</v>
      </c>
    </row>
    <row r="880" spans="5:6" x14ac:dyDescent="0.3">
      <c r="E880">
        <f ca="1"/>
        <v>22.291802696356626</v>
      </c>
      <c r="F880">
        <f ca="1"/>
        <v>0.89522038552784833</v>
      </c>
    </row>
    <row r="881" spans="5:6" x14ac:dyDescent="0.3">
      <c r="E881">
        <f ca="1"/>
        <v>21.249659136899215</v>
      </c>
      <c r="F881">
        <f ca="1"/>
        <v>0.72841153734288855</v>
      </c>
    </row>
    <row r="882" spans="5:6" x14ac:dyDescent="0.3">
      <c r="E882">
        <f ca="1"/>
        <v>21.789773573647892</v>
      </c>
      <c r="F882">
        <f ca="1"/>
        <v>0.82104539796720277</v>
      </c>
    </row>
    <row r="883" spans="5:6" x14ac:dyDescent="0.3">
      <c r="E883">
        <f ca="1"/>
        <v>21.831682055381496</v>
      </c>
      <c r="F883">
        <f ca="1"/>
        <v>0.8277934508749758</v>
      </c>
    </row>
    <row r="884" spans="5:6" x14ac:dyDescent="0.3">
      <c r="E884">
        <f ca="1"/>
        <v>21.251373841669174</v>
      </c>
      <c r="F884">
        <f ca="1"/>
        <v>0.72871745558219603</v>
      </c>
    </row>
    <row r="885" spans="5:6" x14ac:dyDescent="0.3">
      <c r="E885">
        <f ca="1"/>
        <v>19.963526480526962</v>
      </c>
      <c r="F885">
        <f ca="1"/>
        <v>0.49329335472983532</v>
      </c>
    </row>
    <row r="886" spans="5:6" x14ac:dyDescent="0.3">
      <c r="E886">
        <f ca="1"/>
        <v>17.988783456571387</v>
      </c>
      <c r="F886">
        <f ca="1"/>
        <v>0.14432316347618446</v>
      </c>
    </row>
    <row r="887" spans="5:6" x14ac:dyDescent="0.3">
      <c r="E887">
        <f ca="1"/>
        <v>21.711107336286702</v>
      </c>
      <c r="F887">
        <f ca="1"/>
        <v>0.80816480321074546</v>
      </c>
    </row>
    <row r="888" spans="5:6" x14ac:dyDescent="0.3">
      <c r="E888">
        <f ca="1"/>
        <v>18.54098862148993</v>
      </c>
      <c r="F888">
        <f ca="1"/>
        <v>0.23467684768966657</v>
      </c>
    </row>
    <row r="889" spans="5:6" x14ac:dyDescent="0.3">
      <c r="E889">
        <f ca="1"/>
        <v>21.809098134123666</v>
      </c>
      <c r="F889">
        <f ca="1"/>
        <v>0.82416730935779225</v>
      </c>
    </row>
    <row r="890" spans="5:6" x14ac:dyDescent="0.3">
      <c r="E890">
        <f ca="1"/>
        <v>20.72461667918035</v>
      </c>
      <c r="F890">
        <f ca="1"/>
        <v>0.6331498040057949</v>
      </c>
    </row>
    <row r="891" spans="5:6" x14ac:dyDescent="0.3">
      <c r="E891">
        <f ca="1"/>
        <v>21.51232915370694</v>
      </c>
      <c r="F891">
        <f ca="1"/>
        <v>0.77455446070684197</v>
      </c>
    </row>
    <row r="892" spans="5:6" x14ac:dyDescent="0.3">
      <c r="E892">
        <f ca="1"/>
        <v>20.432497607314069</v>
      </c>
      <c r="F892">
        <f ca="1"/>
        <v>0.57951953976852311</v>
      </c>
    </row>
    <row r="893" spans="5:6" x14ac:dyDescent="0.3">
      <c r="E893">
        <f ca="1"/>
        <v>18.388649465074138</v>
      </c>
      <c r="F893">
        <f ca="1"/>
        <v>0.2085296513846131</v>
      </c>
    </row>
    <row r="894" spans="5:6" x14ac:dyDescent="0.3">
      <c r="E894">
        <f ca="1"/>
        <v>20.394538383881819</v>
      </c>
      <c r="F894">
        <f ca="1"/>
        <v>0.57254223731016896</v>
      </c>
    </row>
    <row r="895" spans="5:6" x14ac:dyDescent="0.3">
      <c r="E895">
        <f ca="1"/>
        <v>17.967272935680803</v>
      </c>
      <c r="F895">
        <f ca="1"/>
        <v>0.14110538602517425</v>
      </c>
    </row>
    <row r="896" spans="5:6" x14ac:dyDescent="0.3">
      <c r="E896">
        <f ca="1"/>
        <v>20.626357827703224</v>
      </c>
      <c r="F896">
        <f ca="1"/>
        <v>0.61512911850078711</v>
      </c>
    </row>
    <row r="897" spans="5:6" x14ac:dyDescent="0.3">
      <c r="E897">
        <f ca="1"/>
        <v>18.223657753855491</v>
      </c>
      <c r="F897">
        <f ca="1"/>
        <v>0.18113456989060878</v>
      </c>
    </row>
    <row r="898" spans="5:6" x14ac:dyDescent="0.3">
      <c r="E898">
        <f ca="1"/>
        <v>19.544679270320739</v>
      </c>
      <c r="F898">
        <f ca="1"/>
        <v>0.4162858245002643</v>
      </c>
    </row>
    <row r="899" spans="5:6" x14ac:dyDescent="0.3">
      <c r="E899">
        <f ca="1"/>
        <v>17.788817515782235</v>
      </c>
      <c r="F899">
        <f ca="1"/>
        <v>0.1155726143370519</v>
      </c>
    </row>
    <row r="900" spans="5:6" x14ac:dyDescent="0.3">
      <c r="E900">
        <f ca="1"/>
        <v>21.928297527682389</v>
      </c>
      <c r="F900">
        <f ca="1"/>
        <v>0.84301741616544124</v>
      </c>
    </row>
    <row r="901" spans="5:6" x14ac:dyDescent="0.3">
      <c r="E901">
        <f ca="1"/>
        <v>19.464227588160053</v>
      </c>
      <c r="F901">
        <f ca="1"/>
        <v>0.40150375594339893</v>
      </c>
    </row>
    <row r="902" spans="5:6" x14ac:dyDescent="0.3">
      <c r="E902">
        <f ca="1"/>
        <v>18.785790714562733</v>
      </c>
      <c r="F902">
        <f ca="1"/>
        <v>0.27792406144532311</v>
      </c>
    </row>
    <row r="903" spans="5:6" x14ac:dyDescent="0.3">
      <c r="E903">
        <f ca="1"/>
        <v>20.069609718899649</v>
      </c>
      <c r="F903">
        <f ca="1"/>
        <v>0.5127996330964566</v>
      </c>
    </row>
    <row r="904" spans="5:6" x14ac:dyDescent="0.3">
      <c r="E904">
        <f ca="1"/>
        <v>21.98116135279124</v>
      </c>
      <c r="F904">
        <f ca="1"/>
        <v>0.85113422635507863</v>
      </c>
    </row>
    <row r="905" spans="5:6" x14ac:dyDescent="0.3">
      <c r="E905">
        <f ca="1"/>
        <v>20.30579093870104</v>
      </c>
      <c r="F905">
        <f ca="1"/>
        <v>0.55622673973084413</v>
      </c>
    </row>
    <row r="906" spans="5:6" x14ac:dyDescent="0.3">
      <c r="E906">
        <f ca="1"/>
        <v>23.068531017668651</v>
      </c>
      <c r="F906">
        <f ca="1"/>
        <v>0.97046513300916815</v>
      </c>
    </row>
    <row r="907" spans="5:6" x14ac:dyDescent="0.3">
      <c r="E907">
        <f ca="1"/>
        <v>21.52961012161126</v>
      </c>
      <c r="F907">
        <f ca="1"/>
        <v>0.77752886963773504</v>
      </c>
    </row>
    <row r="908" spans="5:6" x14ac:dyDescent="0.3">
      <c r="E908">
        <f ca="1"/>
        <v>17.716768755991215</v>
      </c>
      <c r="F908">
        <f ca="1"/>
        <v>0.10590362710669587</v>
      </c>
    </row>
    <row r="909" spans="5:6" x14ac:dyDescent="0.3">
      <c r="E909">
        <f ca="1"/>
        <v>21.805657403489143</v>
      </c>
      <c r="F909">
        <f ca="1"/>
        <v>0.82361272806851893</v>
      </c>
    </row>
    <row r="910" spans="5:6" x14ac:dyDescent="0.3">
      <c r="E910">
        <f ca="1"/>
        <v>18.527965788859664</v>
      </c>
      <c r="F910">
        <f ca="1"/>
        <v>0.23241481106525191</v>
      </c>
    </row>
    <row r="911" spans="5:6" x14ac:dyDescent="0.3">
      <c r="E911">
        <f ca="1"/>
        <v>18.327856932128437</v>
      </c>
      <c r="F911">
        <f ca="1"/>
        <v>0.19831078052617729</v>
      </c>
    </row>
    <row r="912" spans="5:6" x14ac:dyDescent="0.3">
      <c r="E912">
        <f ca="1"/>
        <v>19.78449705519483</v>
      </c>
      <c r="F912">
        <f ca="1"/>
        <v>0.46037415265022807</v>
      </c>
    </row>
    <row r="913" spans="5:6" x14ac:dyDescent="0.3">
      <c r="E913">
        <f ca="1"/>
        <v>18.098761100581989</v>
      </c>
      <c r="F913">
        <f ca="1"/>
        <v>0.16119718268023864</v>
      </c>
    </row>
    <row r="914" spans="5:6" x14ac:dyDescent="0.3">
      <c r="E914">
        <f ca="1"/>
        <v>21.327710782839304</v>
      </c>
      <c r="F914">
        <f ca="1"/>
        <v>0.74228218139645719</v>
      </c>
    </row>
    <row r="915" spans="5:6" x14ac:dyDescent="0.3">
      <c r="E915">
        <f ca="1"/>
        <v>21.330465021143908</v>
      </c>
      <c r="F915">
        <f ca="1"/>
        <v>0.74276948367915396</v>
      </c>
    </row>
    <row r="916" spans="5:6" x14ac:dyDescent="0.3">
      <c r="E916">
        <f ca="1"/>
        <v>20.064025912356112</v>
      </c>
      <c r="F916">
        <f ca="1"/>
        <v>0.51177289914805457</v>
      </c>
    </row>
    <row r="917" spans="5:6" x14ac:dyDescent="0.3">
      <c r="E917">
        <f ca="1"/>
        <v>18.000387028221127</v>
      </c>
      <c r="F917">
        <f ca="1"/>
        <v>0.14607058997846178</v>
      </c>
    </row>
    <row r="918" spans="5:6" x14ac:dyDescent="0.3">
      <c r="E918">
        <f ca="1"/>
        <v>17.759661499430532</v>
      </c>
      <c r="F918">
        <f ca="1"/>
        <v>0.11161291587304123</v>
      </c>
    </row>
    <row r="919" spans="5:6" x14ac:dyDescent="0.3">
      <c r="E919">
        <f ca="1"/>
        <v>20.673023940942826</v>
      </c>
      <c r="F919">
        <f ca="1"/>
        <v>0.62369104644556461</v>
      </c>
    </row>
    <row r="920" spans="5:6" x14ac:dyDescent="0.3">
      <c r="E920">
        <f ca="1"/>
        <v>20.679949266118804</v>
      </c>
      <c r="F920">
        <f ca="1"/>
        <v>0.62496116684268044</v>
      </c>
    </row>
    <row r="921" spans="5:6" x14ac:dyDescent="0.3">
      <c r="E921">
        <f ca="1"/>
        <v>20.769693700744678</v>
      </c>
      <c r="F921">
        <f ca="1"/>
        <v>0.64140655111995759</v>
      </c>
    </row>
    <row r="922" spans="5:6" x14ac:dyDescent="0.3">
      <c r="E922">
        <f ca="1"/>
        <v>18.55003591905438</v>
      </c>
      <c r="F922">
        <f ca="1"/>
        <v>0.2362510120384238</v>
      </c>
    </row>
    <row r="923" spans="5:6" x14ac:dyDescent="0.3">
      <c r="E923">
        <f ca="1"/>
        <v>18.21845532540609</v>
      </c>
      <c r="F923">
        <f ca="1"/>
        <v>0.18028921930894087</v>
      </c>
    </row>
    <row r="924" spans="5:6" x14ac:dyDescent="0.3">
      <c r="E924">
        <f ca="1"/>
        <v>23.860030499876128</v>
      </c>
      <c r="F924">
        <f ca="1"/>
        <v>0.99657154534808901</v>
      </c>
    </row>
    <row r="925" spans="5:6" x14ac:dyDescent="0.3">
      <c r="E925">
        <f ca="1"/>
        <v>19.856483831635376</v>
      </c>
      <c r="F925">
        <f ca="1"/>
        <v>0.47361068957286628</v>
      </c>
    </row>
    <row r="926" spans="5:6" x14ac:dyDescent="0.3">
      <c r="E926">
        <f ca="1"/>
        <v>22.45016987161587</v>
      </c>
      <c r="F926">
        <f ca="1"/>
        <v>0.91492517832640941</v>
      </c>
    </row>
    <row r="927" spans="5:6" x14ac:dyDescent="0.3">
      <c r="E927">
        <f ca="1"/>
        <v>20.031035267655056</v>
      </c>
      <c r="F927">
        <f ca="1"/>
        <v>0.50570667526652269</v>
      </c>
    </row>
    <row r="928" spans="5:6" x14ac:dyDescent="0.3">
      <c r="E928">
        <f ca="1"/>
        <v>21.331464931571478</v>
      </c>
      <c r="F928">
        <f ca="1"/>
        <v>0.74294635741267734</v>
      </c>
    </row>
    <row r="929" spans="5:6" x14ac:dyDescent="0.3">
      <c r="E929">
        <f ca="1"/>
        <v>19.407407028354367</v>
      </c>
      <c r="F929">
        <f ca="1"/>
        <v>0.39106888217442781</v>
      </c>
    </row>
    <row r="930" spans="5:6" x14ac:dyDescent="0.3">
      <c r="E930">
        <f ca="1"/>
        <v>20.075120773401576</v>
      </c>
      <c r="F930">
        <f ca="1"/>
        <v>0.51381298951927479</v>
      </c>
    </row>
    <row r="931" spans="5:6" x14ac:dyDescent="0.3">
      <c r="E931">
        <f ca="1"/>
        <v>18.958413067334373</v>
      </c>
      <c r="F931">
        <f ca="1"/>
        <v>0.30903037637003505</v>
      </c>
    </row>
    <row r="932" spans="5:6" x14ac:dyDescent="0.3">
      <c r="E932">
        <f ca="1"/>
        <v>20.404851539428062</v>
      </c>
      <c r="F932">
        <f ca="1"/>
        <v>0.57443799291230246</v>
      </c>
    </row>
    <row r="933" spans="5:6" x14ac:dyDescent="0.3">
      <c r="E933">
        <f ca="1"/>
        <v>20.313401646070179</v>
      </c>
      <c r="F933">
        <f ca="1"/>
        <v>0.5576260158300298</v>
      </c>
    </row>
    <row r="934" spans="5:6" x14ac:dyDescent="0.3">
      <c r="E934">
        <f ca="1"/>
        <v>17.073369781786894</v>
      </c>
      <c r="F934">
        <f ca="1"/>
        <v>3.9168203943428237E-2</v>
      </c>
    </row>
    <row r="935" spans="5:6" x14ac:dyDescent="0.3">
      <c r="E935">
        <f ca="1"/>
        <v>21.409238684689626</v>
      </c>
      <c r="F935">
        <f ca="1"/>
        <v>0.75663703122006987</v>
      </c>
    </row>
    <row r="936" spans="5:6" x14ac:dyDescent="0.3">
      <c r="E936">
        <f ca="1"/>
        <v>21.357217490546628</v>
      </c>
      <c r="F936">
        <f ca="1"/>
        <v>0.74749448827130982</v>
      </c>
    </row>
    <row r="937" spans="5:6" x14ac:dyDescent="0.3">
      <c r="E937">
        <f ca="1"/>
        <v>21.820278549234612</v>
      </c>
      <c r="F937">
        <f ca="1"/>
        <v>0.82596551908249061</v>
      </c>
    </row>
    <row r="938" spans="5:6" x14ac:dyDescent="0.3">
      <c r="E938">
        <f ca="1"/>
        <v>20.466980122918081</v>
      </c>
      <c r="F938">
        <f ca="1"/>
        <v>0.58585687398202113</v>
      </c>
    </row>
    <row r="939" spans="5:6" x14ac:dyDescent="0.3">
      <c r="E939">
        <f ca="1"/>
        <v>19.981164509406355</v>
      </c>
      <c r="F939">
        <f ca="1"/>
        <v>0.49653658445253079</v>
      </c>
    </row>
    <row r="940" spans="5:6" x14ac:dyDescent="0.3">
      <c r="E940">
        <f ca="1"/>
        <v>18.747416640064582</v>
      </c>
      <c r="F940">
        <f ca="1"/>
        <v>0.27106678636000892</v>
      </c>
    </row>
    <row r="941" spans="5:6" x14ac:dyDescent="0.3">
      <c r="E941">
        <f ca="1"/>
        <v>21.361952664921219</v>
      </c>
      <c r="F941">
        <f ca="1"/>
        <v>0.74832921354628756</v>
      </c>
    </row>
    <row r="942" spans="5:6" x14ac:dyDescent="0.3">
      <c r="E942">
        <f ca="1"/>
        <v>16.890836563247248</v>
      </c>
      <c r="F942">
        <f ca="1"/>
        <v>2.7106310896243213E-2</v>
      </c>
    </row>
    <row r="943" spans="5:6" x14ac:dyDescent="0.3">
      <c r="E943">
        <f ca="1"/>
        <v>19.04973063827158</v>
      </c>
      <c r="F943">
        <f ca="1"/>
        <v>0.32561804436170683</v>
      </c>
    </row>
    <row r="944" spans="5:6" x14ac:dyDescent="0.3">
      <c r="E944">
        <f ca="1"/>
        <v>18.56264689831897</v>
      </c>
      <c r="F944">
        <f ca="1"/>
        <v>0.23844880261309759</v>
      </c>
    </row>
    <row r="945" spans="5:6" x14ac:dyDescent="0.3">
      <c r="E945">
        <f ca="1"/>
        <v>21.858099803478972</v>
      </c>
      <c r="F945">
        <f ca="1"/>
        <v>0.83200367648495011</v>
      </c>
    </row>
    <row r="946" spans="5:6" x14ac:dyDescent="0.3">
      <c r="E946">
        <f ca="1"/>
        <v>21.107958989264933</v>
      </c>
      <c r="F946">
        <f ca="1"/>
        <v>0.70297415782461725</v>
      </c>
    </row>
    <row r="947" spans="5:6" x14ac:dyDescent="0.3">
      <c r="E947">
        <f ca="1"/>
        <v>19.001843631262716</v>
      </c>
      <c r="F947">
        <f ca="1"/>
        <v>0.31691021376109452</v>
      </c>
    </row>
    <row r="948" spans="5:6" x14ac:dyDescent="0.3">
      <c r="E948">
        <f ca="1"/>
        <v>17.368629789121201</v>
      </c>
      <c r="F948">
        <f ca="1"/>
        <v>6.5164939852987214E-2</v>
      </c>
    </row>
    <row r="949" spans="5:6" x14ac:dyDescent="0.3">
      <c r="E949">
        <f ca="1"/>
        <v>18.889838378854215</v>
      </c>
      <c r="F949">
        <f ca="1"/>
        <v>0.2966283233314756</v>
      </c>
    </row>
    <row r="950" spans="5:6" x14ac:dyDescent="0.3">
      <c r="E950">
        <f ca="1"/>
        <v>18.511557352216865</v>
      </c>
      <c r="F950">
        <f ca="1"/>
        <v>0.22957131665006342</v>
      </c>
    </row>
    <row r="951" spans="5:6" x14ac:dyDescent="0.3">
      <c r="E951">
        <f ca="1"/>
        <v>20.931674752383838</v>
      </c>
      <c r="F951">
        <f ca="1"/>
        <v>0.67099577235494012</v>
      </c>
    </row>
    <row r="952" spans="5:6" x14ac:dyDescent="0.3">
      <c r="E952">
        <f ca="1"/>
        <v>19.894149542936923</v>
      </c>
      <c r="F952">
        <f ca="1"/>
        <v>0.48053653004921698</v>
      </c>
    </row>
    <row r="953" spans="5:6" x14ac:dyDescent="0.3">
      <c r="E953">
        <f ca="1"/>
        <v>19.908412235737821</v>
      </c>
      <c r="F953">
        <f ca="1"/>
        <v>0.48315910965449571</v>
      </c>
    </row>
    <row r="954" spans="5:6" x14ac:dyDescent="0.3">
      <c r="E954">
        <f ca="1"/>
        <v>21.939223736585188</v>
      </c>
      <c r="F954">
        <f ca="1"/>
        <v>0.84470794403974914</v>
      </c>
    </row>
    <row r="955" spans="5:6" x14ac:dyDescent="0.3">
      <c r="E955">
        <f ca="1"/>
        <v>17.604212869568848</v>
      </c>
      <c r="F955">
        <f ca="1"/>
        <v>9.1608691993639968E-2</v>
      </c>
    </row>
    <row r="956" spans="5:6" x14ac:dyDescent="0.3">
      <c r="E956">
        <f ca="1"/>
        <v>21.348418208027962</v>
      </c>
      <c r="F956">
        <f ca="1"/>
        <v>0.74594204183168655</v>
      </c>
    </row>
    <row r="957" spans="5:6" x14ac:dyDescent="0.3">
      <c r="E957">
        <f ca="1"/>
        <v>18.508272467733516</v>
      </c>
      <c r="F957">
        <f ca="1"/>
        <v>0.22900296793258906</v>
      </c>
    </row>
    <row r="958" spans="5:6" x14ac:dyDescent="0.3">
      <c r="E958">
        <f ca="1"/>
        <v>23.13660803050788</v>
      </c>
      <c r="F958">
        <f ca="1"/>
        <v>0.97445342196811735</v>
      </c>
    </row>
    <row r="959" spans="5:6" x14ac:dyDescent="0.3">
      <c r="E959">
        <f ca="1"/>
        <v>23.236671597491519</v>
      </c>
      <c r="F959">
        <f ca="1"/>
        <v>0.97960705151066796</v>
      </c>
    </row>
    <row r="960" spans="5:6" x14ac:dyDescent="0.3">
      <c r="E960">
        <f ca="1"/>
        <v>22.271255918731537</v>
      </c>
      <c r="F960">
        <f ca="1"/>
        <v>0.89251649625516427</v>
      </c>
    </row>
    <row r="961" spans="5:6" x14ac:dyDescent="0.3">
      <c r="E961">
        <f ca="1"/>
        <v>21.770553680091759</v>
      </c>
      <c r="F961">
        <f ca="1"/>
        <v>0.81792340573905853</v>
      </c>
    </row>
    <row r="962" spans="5:6" x14ac:dyDescent="0.3">
      <c r="E962">
        <f ca="1"/>
        <v>17.88444321609359</v>
      </c>
      <c r="F962">
        <f ca="1"/>
        <v>0.12898750954343119</v>
      </c>
    </row>
    <row r="963" spans="5:6" x14ac:dyDescent="0.3">
      <c r="E963">
        <f ca="1"/>
        <v>19.217925163935185</v>
      </c>
      <c r="F963">
        <f ca="1"/>
        <v>0.35632700574881609</v>
      </c>
    </row>
    <row r="964" spans="5:6" x14ac:dyDescent="0.3">
      <c r="E964">
        <f ca="1"/>
        <v>20.210646693350391</v>
      </c>
      <c r="F964">
        <f ca="1"/>
        <v>0.5387329166028193</v>
      </c>
    </row>
    <row r="965" spans="5:6" x14ac:dyDescent="0.3">
      <c r="E965">
        <f ca="1"/>
        <v>22.348010012965538</v>
      </c>
      <c r="F965">
        <f ca="1"/>
        <v>0.90244797072789662</v>
      </c>
    </row>
    <row r="966" spans="5:6" x14ac:dyDescent="0.3">
      <c r="E966">
        <f ca="1"/>
        <v>20.531887685801756</v>
      </c>
      <c r="F966">
        <f ca="1"/>
        <v>0.59778264769352385</v>
      </c>
    </row>
    <row r="967" spans="5:6" x14ac:dyDescent="0.3">
      <c r="E967">
        <f ca="1"/>
        <v>20.474619914284403</v>
      </c>
      <c r="F967">
        <f ca="1"/>
        <v>0.5872608048150274</v>
      </c>
    </row>
    <row r="968" spans="5:6" x14ac:dyDescent="0.3">
      <c r="E968">
        <f ca="1"/>
        <v>22.281876883248394</v>
      </c>
      <c r="F968">
        <f ca="1"/>
        <v>0.89391824923433427</v>
      </c>
    </row>
    <row r="969" spans="5:6" x14ac:dyDescent="0.3">
      <c r="E969">
        <f ca="1"/>
        <v>21.512121624289914</v>
      </c>
      <c r="F969">
        <f ca="1"/>
        <v>0.77451868665382451</v>
      </c>
    </row>
    <row r="970" spans="5:6" x14ac:dyDescent="0.3">
      <c r="E970">
        <f ca="1"/>
        <v>21.691240879796702</v>
      </c>
      <c r="F970">
        <f ca="1"/>
        <v>0.80487067519325872</v>
      </c>
    </row>
    <row r="971" spans="5:6" x14ac:dyDescent="0.3">
      <c r="E971">
        <f ca="1"/>
        <v>20.278445266651723</v>
      </c>
      <c r="F971">
        <f ca="1"/>
        <v>0.55119895061104474</v>
      </c>
    </row>
    <row r="972" spans="5:6" x14ac:dyDescent="0.3">
      <c r="E972">
        <f ca="1"/>
        <v>18.644374699166789</v>
      </c>
      <c r="F972">
        <f ca="1"/>
        <v>0.2527862957684705</v>
      </c>
    </row>
    <row r="973" spans="5:6" x14ac:dyDescent="0.3">
      <c r="E973">
        <f ca="1"/>
        <v>18.92330655182834</v>
      </c>
      <c r="F973">
        <f ca="1"/>
        <v>0.3026746568256734</v>
      </c>
    </row>
    <row r="974" spans="5:6" x14ac:dyDescent="0.3">
      <c r="E974">
        <f ca="1"/>
        <v>21.199264091117335</v>
      </c>
      <c r="F974">
        <f ca="1"/>
        <v>0.71939887500221111</v>
      </c>
    </row>
    <row r="975" spans="5:6" x14ac:dyDescent="0.3">
      <c r="E975">
        <f ca="1"/>
        <v>16.545196634195865</v>
      </c>
      <c r="F975">
        <f ca="1"/>
        <v>1.182422177092024E-2</v>
      </c>
    </row>
    <row r="976" spans="5:6" x14ac:dyDescent="0.3">
      <c r="E976">
        <f ca="1"/>
        <v>19.78733038964678</v>
      </c>
      <c r="F976">
        <f ca="1"/>
        <v>0.46089512448455067</v>
      </c>
    </row>
    <row r="977" spans="5:6" x14ac:dyDescent="0.3">
      <c r="E977">
        <f ca="1"/>
        <v>20.674097158436851</v>
      </c>
      <c r="F977">
        <f ca="1"/>
        <v>0.62388788575040588</v>
      </c>
    </row>
    <row r="978" spans="5:6" x14ac:dyDescent="0.3">
      <c r="E978">
        <f ca="1"/>
        <v>18.72587919679966</v>
      </c>
      <c r="F978">
        <f ca="1"/>
        <v>0.26722916959204474</v>
      </c>
    </row>
    <row r="979" spans="5:6" x14ac:dyDescent="0.3">
      <c r="E979">
        <f ca="1"/>
        <v>22.957629370003616</v>
      </c>
      <c r="F979">
        <f ca="1"/>
        <v>0.96309196689021181</v>
      </c>
    </row>
    <row r="980" spans="5:6" x14ac:dyDescent="0.3">
      <c r="E980">
        <f ca="1"/>
        <v>18.305982887011115</v>
      </c>
      <c r="F980">
        <f ca="1"/>
        <v>0.19466803478475592</v>
      </c>
    </row>
    <row r="981" spans="5:6" x14ac:dyDescent="0.3">
      <c r="E981">
        <f ca="1"/>
        <v>17.88488400947492</v>
      </c>
      <c r="F981">
        <f ca="1"/>
        <v>0.12905081031744503</v>
      </c>
    </row>
    <row r="982" spans="5:6" x14ac:dyDescent="0.3">
      <c r="E982">
        <f ca="1"/>
        <v>20.128089847337264</v>
      </c>
      <c r="F982">
        <f ca="1"/>
        <v>0.52355277510869469</v>
      </c>
    </row>
    <row r="983" spans="5:6" x14ac:dyDescent="0.3">
      <c r="E983">
        <f ca="1"/>
        <v>18.698310902087812</v>
      </c>
      <c r="F983">
        <f ca="1"/>
        <v>0.2623293183183158</v>
      </c>
    </row>
    <row r="984" spans="5:6" x14ac:dyDescent="0.3">
      <c r="E984">
        <f ca="1"/>
        <v>22.501209821695404</v>
      </c>
      <c r="F984">
        <f ca="1"/>
        <v>0.92082732620850427</v>
      </c>
    </row>
    <row r="985" spans="5:6" x14ac:dyDescent="0.3">
      <c r="E985">
        <f ca="1"/>
        <v>19.438121725579169</v>
      </c>
      <c r="F985">
        <f ca="1"/>
        <v>0.39670886519160597</v>
      </c>
    </row>
    <row r="986" spans="5:6" x14ac:dyDescent="0.3">
      <c r="E986">
        <f ca="1"/>
        <v>20.138511172353429</v>
      </c>
      <c r="F986">
        <f ca="1"/>
        <v>0.52546901072762509</v>
      </c>
    </row>
    <row r="987" spans="5:6" x14ac:dyDescent="0.3">
      <c r="E987">
        <f ca="1"/>
        <v>21.793644703399465</v>
      </c>
      <c r="F987">
        <f ca="1"/>
        <v>0.82167217139176885</v>
      </c>
    </row>
    <row r="988" spans="5:6" x14ac:dyDescent="0.3">
      <c r="E988">
        <f ca="1"/>
        <v>20.89242819066866</v>
      </c>
      <c r="F988">
        <f ca="1"/>
        <v>0.66384066982051626</v>
      </c>
    </row>
    <row r="989" spans="5:6" x14ac:dyDescent="0.3">
      <c r="E989">
        <f ca="1"/>
        <v>18.068313244286436</v>
      </c>
      <c r="F989">
        <f ca="1"/>
        <v>0.15645748967750295</v>
      </c>
    </row>
    <row r="990" spans="5:6" x14ac:dyDescent="0.3">
      <c r="E990">
        <f ca="1"/>
        <v>23.423208446372058</v>
      </c>
      <c r="F990">
        <f ca="1"/>
        <v>0.9871424496694996</v>
      </c>
    </row>
    <row r="991" spans="5:6" x14ac:dyDescent="0.3">
      <c r="E991">
        <f ca="1"/>
        <v>19.205289557723965</v>
      </c>
      <c r="F991">
        <f ca="1"/>
        <v>0.35401466380128055</v>
      </c>
    </row>
    <row r="992" spans="5:6" x14ac:dyDescent="0.3">
      <c r="E992">
        <f ca="1"/>
        <v>17.906112600635435</v>
      </c>
      <c r="F992">
        <f ca="1"/>
        <v>0.13211470700486094</v>
      </c>
    </row>
    <row r="993" spans="5:6" x14ac:dyDescent="0.3">
      <c r="E993">
        <f ca="1"/>
        <v>18.678906083529085</v>
      </c>
      <c r="F993">
        <f ca="1"/>
        <v>0.25888916088087111</v>
      </c>
    </row>
    <row r="994" spans="5:6" x14ac:dyDescent="0.3">
      <c r="E994">
        <f ca="1"/>
        <v>18.26433754808351</v>
      </c>
      <c r="F994">
        <f ca="1"/>
        <v>0.18778599789762784</v>
      </c>
    </row>
    <row r="995" spans="5:6" x14ac:dyDescent="0.3">
      <c r="E995">
        <f ca="1"/>
        <v>21.030306107531064</v>
      </c>
      <c r="F995">
        <f ca="1"/>
        <v>0.6889246250632608</v>
      </c>
    </row>
    <row r="996" spans="5:6" x14ac:dyDescent="0.3">
      <c r="E996">
        <f ca="1"/>
        <v>20.303449470459849</v>
      </c>
      <c r="F996">
        <f ca="1"/>
        <v>0.5557962430882043</v>
      </c>
    </row>
    <row r="997" spans="5:6" x14ac:dyDescent="0.3">
      <c r="E997">
        <f ca="1"/>
        <v>22.398408170831384</v>
      </c>
      <c r="F997">
        <f ca="1"/>
        <v>0.90871191518115468</v>
      </c>
    </row>
    <row r="998" spans="5:6" x14ac:dyDescent="0.3">
      <c r="E998">
        <f ca="1"/>
        <v>22.529070085457302</v>
      </c>
      <c r="F998">
        <f ca="1"/>
        <v>0.92395303715872579</v>
      </c>
    </row>
    <row r="999" spans="5:6" x14ac:dyDescent="0.3">
      <c r="E999">
        <f ca="1"/>
        <v>16.088060472478492</v>
      </c>
      <c r="F999">
        <f ca="1"/>
        <v>2.8564280365860895E-3</v>
      </c>
    </row>
    <row r="1000" spans="5:6" x14ac:dyDescent="0.3">
      <c r="E1000">
        <f ca="1"/>
        <v>17.322024291462245</v>
      </c>
      <c r="F1000">
        <f ca="1"/>
        <v>6.0523268840784183E-2</v>
      </c>
    </row>
    <row r="1001" spans="5:6" x14ac:dyDescent="0.3">
      <c r="E1001">
        <f ca="1"/>
        <v>19.698149334532893</v>
      </c>
      <c r="F1001">
        <f ca="1"/>
        <v>0.44449771010117617</v>
      </c>
    </row>
    <row r="1002" spans="5:6" x14ac:dyDescent="0.3">
      <c r="E1002">
        <f ca="1"/>
        <v>16.873456841687513</v>
      </c>
      <c r="F1002">
        <f ca="1"/>
        <v>2.6111115001463847E-2</v>
      </c>
    </row>
    <row r="1003" spans="5:6" x14ac:dyDescent="0.3">
      <c r="E1003">
        <f ca="1"/>
        <v>22.076731622966165</v>
      </c>
      <c r="F1003">
        <f ca="1"/>
        <v>0.86538754346255087</v>
      </c>
    </row>
    <row r="1004" spans="5:6" x14ac:dyDescent="0.3">
      <c r="E1004">
        <f ca="1"/>
        <v>20.987052826442177</v>
      </c>
      <c r="F1004">
        <f ca="1"/>
        <v>0.68107242304900439</v>
      </c>
    </row>
    <row r="1005" spans="5:6" x14ac:dyDescent="0.3">
      <c r="E1005">
        <f ca="1"/>
        <v>20.65998858653645</v>
      </c>
      <c r="F1005">
        <f ca="1"/>
        <v>0.62129997676212489</v>
      </c>
    </row>
    <row r="1006" spans="5:6" x14ac:dyDescent="0.3">
      <c r="E1006">
        <f ca="1"/>
        <v>21.110921611600464</v>
      </c>
      <c r="F1006">
        <f ca="1"/>
        <v>0.70350882184133867</v>
      </c>
    </row>
    <row r="1007" spans="5:6" x14ac:dyDescent="0.3">
      <c r="E1007">
        <f ca="1"/>
        <v>21.503531755990689</v>
      </c>
      <c r="F1007">
        <f ca="1"/>
        <v>0.77303685321610549</v>
      </c>
    </row>
    <row r="1008" spans="5:6" x14ac:dyDescent="0.3">
      <c r="E1008">
        <f ca="1"/>
        <v>20.944582135739296</v>
      </c>
      <c r="F1008">
        <f ca="1"/>
        <v>0.67334655575441493</v>
      </c>
    </row>
    <row r="1009" spans="5:6" x14ac:dyDescent="0.3">
      <c r="E1009">
        <f ca="1"/>
        <v>20.014803427762185</v>
      </c>
      <c r="F1009">
        <f ca="1"/>
        <v>0.50272201149326812</v>
      </c>
    </row>
    <row r="1010" spans="5:6" x14ac:dyDescent="0.3">
      <c r="E1010">
        <f ca="1"/>
        <v>18.963260123087842</v>
      </c>
      <c r="F1010">
        <f ca="1"/>
        <v>0.30990889988076548</v>
      </c>
    </row>
    <row r="1011" spans="5:6" x14ac:dyDescent="0.3">
      <c r="E1011">
        <f ca="1"/>
        <v>20.675433247572993</v>
      </c>
      <c r="F1011">
        <f ca="1"/>
        <v>0.62413293399459757</v>
      </c>
    </row>
    <row r="1012" spans="5:6" x14ac:dyDescent="0.3">
      <c r="E1012">
        <f ca="1"/>
        <v>20.953088532256658</v>
      </c>
      <c r="F1012">
        <f ca="1"/>
        <v>0.67489511343712394</v>
      </c>
    </row>
    <row r="1013" spans="5:6" x14ac:dyDescent="0.3">
      <c r="E1013">
        <f ca="1"/>
        <v>19.905779539665115</v>
      </c>
      <c r="F1013">
        <f ca="1"/>
        <v>0.48267501755835379</v>
      </c>
    </row>
    <row r="1014" spans="5:6" x14ac:dyDescent="0.3">
      <c r="E1014">
        <f ca="1"/>
        <v>18.96145435527766</v>
      </c>
      <c r="F1014">
        <f ca="1"/>
        <v>0.30958157889248206</v>
      </c>
    </row>
    <row r="1015" spans="5:6" x14ac:dyDescent="0.3">
      <c r="E1015">
        <f ca="1"/>
        <v>20.507581761262472</v>
      </c>
      <c r="F1015">
        <f ca="1"/>
        <v>0.59331737322302025</v>
      </c>
    </row>
    <row r="1016" spans="5:6" x14ac:dyDescent="0.3">
      <c r="E1016">
        <f ca="1"/>
        <v>19.40456698485384</v>
      </c>
      <c r="F1016">
        <f ca="1"/>
        <v>0.3905474652765254</v>
      </c>
    </row>
    <row r="1017" spans="5:6" x14ac:dyDescent="0.3">
      <c r="E1017">
        <f ca="1"/>
        <v>17.534687884438373</v>
      </c>
      <c r="F1017">
        <f ca="1"/>
        <v>8.3300294366136063E-2</v>
      </c>
    </row>
    <row r="1018" spans="5:6" x14ac:dyDescent="0.3">
      <c r="E1018">
        <f ca="1"/>
        <v>17.570995418350943</v>
      </c>
      <c r="F1018">
        <f ca="1"/>
        <v>8.7588047622764731E-2</v>
      </c>
    </row>
    <row r="1019" spans="5:6" x14ac:dyDescent="0.3">
      <c r="E1019">
        <f ca="1"/>
        <v>17.560736113498244</v>
      </c>
      <c r="F1019">
        <f ca="1"/>
        <v>8.6365066204074914E-2</v>
      </c>
    </row>
    <row r="1020" spans="5:6" x14ac:dyDescent="0.3">
      <c r="E1020">
        <f ca="1"/>
        <v>18.238606033031992</v>
      </c>
      <c r="F1020">
        <f ca="1"/>
        <v>0.18357028643962775</v>
      </c>
    </row>
    <row r="1021" spans="5:6" x14ac:dyDescent="0.3">
      <c r="E1021">
        <f ca="1"/>
        <v>21.492012999907374</v>
      </c>
      <c r="F1021">
        <f ca="1"/>
        <v>0.77104640908213429</v>
      </c>
    </row>
    <row r="1022" spans="5:6" x14ac:dyDescent="0.3">
      <c r="E1022">
        <f ca="1"/>
        <v>19.480253920192052</v>
      </c>
      <c r="F1022">
        <f ca="1"/>
        <v>0.40444780918034123</v>
      </c>
    </row>
    <row r="1023" spans="5:6" x14ac:dyDescent="0.3">
      <c r="E1023">
        <f ca="1"/>
        <v>19.770068003719722</v>
      </c>
      <c r="F1023">
        <f ca="1"/>
        <v>0.45772106114677935</v>
      </c>
    </row>
    <row r="1024" spans="5:6" x14ac:dyDescent="0.3">
      <c r="E1024">
        <f ca="1"/>
        <v>21.92789939078019</v>
      </c>
      <c r="F1024">
        <f ca="1"/>
        <v>0.84295569125713365</v>
      </c>
    </row>
    <row r="1025" spans="5:6" x14ac:dyDescent="0.3">
      <c r="E1025">
        <f ca="1"/>
        <v>20.465464740509386</v>
      </c>
      <c r="F1025">
        <f ca="1"/>
        <v>0.58557839233132458</v>
      </c>
    </row>
    <row r="1026" spans="5:6" x14ac:dyDescent="0.3">
      <c r="E1026">
        <f ca="1"/>
        <v>20.357815565081804</v>
      </c>
      <c r="F1026">
        <f ca="1"/>
        <v>0.56579142866695975</v>
      </c>
    </row>
    <row r="1027" spans="5:6" x14ac:dyDescent="0.3">
      <c r="E1027">
        <f ca="1"/>
        <v>18.103982879764136</v>
      </c>
      <c r="F1027">
        <f ca="1"/>
        <v>0.16201503308536008</v>
      </c>
    </row>
    <row r="1028" spans="5:6" x14ac:dyDescent="0.3">
      <c r="E1028">
        <f ca="1"/>
        <v>22.325089307978764</v>
      </c>
      <c r="F1028">
        <f ca="1"/>
        <v>0.89953092382701527</v>
      </c>
    </row>
    <row r="1029" spans="5:6" x14ac:dyDescent="0.3">
      <c r="E1029">
        <f ca="1"/>
        <v>19.827302668706739</v>
      </c>
      <c r="F1029">
        <f ca="1"/>
        <v>0.46824498380970542</v>
      </c>
    </row>
    <row r="1030" spans="5:6" x14ac:dyDescent="0.3">
      <c r="E1030">
        <f ca="1"/>
        <v>18.130181243743237</v>
      </c>
      <c r="F1030">
        <f ca="1"/>
        <v>0.16613982553255391</v>
      </c>
    </row>
    <row r="1031" spans="5:6" x14ac:dyDescent="0.3">
      <c r="E1031">
        <f ca="1"/>
        <v>20.598874125618419</v>
      </c>
      <c r="F1031">
        <f ca="1"/>
        <v>0.61008428361881917</v>
      </c>
    </row>
    <row r="1032" spans="5:6" x14ac:dyDescent="0.3">
      <c r="E1032">
        <f ca="1"/>
        <v>18.948631912498502</v>
      </c>
      <c r="F1032">
        <f ca="1"/>
        <v>0.30725827970931063</v>
      </c>
    </row>
    <row r="1033" spans="5:6" x14ac:dyDescent="0.3">
      <c r="E1033">
        <f ca="1"/>
        <v>19.610622942723548</v>
      </c>
      <c r="F1033">
        <f ca="1"/>
        <v>0.42840653597679124</v>
      </c>
    </row>
    <row r="1034" spans="5:6" x14ac:dyDescent="0.3">
      <c r="E1034">
        <f ca="1"/>
        <v>22.605500053873669</v>
      </c>
      <c r="F1034">
        <f ca="1"/>
        <v>0.93217258457860397</v>
      </c>
    </row>
    <row r="1035" spans="5:6" x14ac:dyDescent="0.3">
      <c r="E1035">
        <f ca="1"/>
        <v>17.303333610538122</v>
      </c>
      <c r="F1035">
        <f ca="1"/>
        <v>5.8718066617732156E-2</v>
      </c>
    </row>
    <row r="1036" spans="5:6" x14ac:dyDescent="0.3">
      <c r="E1036">
        <f ca="1"/>
        <v>22.214640465295393</v>
      </c>
      <c r="F1036">
        <f ca="1"/>
        <v>0.88490029240140433</v>
      </c>
    </row>
    <row r="1037" spans="5:6" x14ac:dyDescent="0.3">
      <c r="E1037">
        <f ca="1"/>
        <v>20.391821734367181</v>
      </c>
      <c r="F1037">
        <f ca="1"/>
        <v>0.5720428550154758</v>
      </c>
    </row>
    <row r="1038" spans="5:6" x14ac:dyDescent="0.3">
      <c r="E1038">
        <f ca="1"/>
        <v>19.095864537952391</v>
      </c>
      <c r="F1038">
        <f ca="1"/>
        <v>0.3340238671403698</v>
      </c>
    </row>
    <row r="1039" spans="5:6" x14ac:dyDescent="0.3">
      <c r="E1039">
        <f ca="1"/>
        <v>22.045268268150785</v>
      </c>
      <c r="F1039">
        <f ca="1"/>
        <v>0.86075751536703193</v>
      </c>
    </row>
    <row r="1040" spans="5:6" x14ac:dyDescent="0.3">
      <c r="E1040">
        <f ca="1"/>
        <v>20.185174945263199</v>
      </c>
      <c r="F1040">
        <f ca="1"/>
        <v>0.53404933466032867</v>
      </c>
    </row>
    <row r="1041" spans="5:6" x14ac:dyDescent="0.3">
      <c r="E1041">
        <f ca="1"/>
        <v>19.975935388405976</v>
      </c>
      <c r="F1041">
        <f ca="1"/>
        <v>0.49557506880529251</v>
      </c>
    </row>
    <row r="1042" spans="5:6" x14ac:dyDescent="0.3">
      <c r="E1042">
        <f ca="1"/>
        <v>19.391458623652053</v>
      </c>
      <c r="F1042">
        <f ca="1"/>
        <v>0.38814104334723254</v>
      </c>
    </row>
    <row r="1043" spans="5:6" x14ac:dyDescent="0.3">
      <c r="E1043">
        <f ca="1"/>
        <v>19.735685916749354</v>
      </c>
      <c r="F1043">
        <f ca="1"/>
        <v>0.45139927631067445</v>
      </c>
    </row>
    <row r="1044" spans="5:6" x14ac:dyDescent="0.3">
      <c r="E1044">
        <f ca="1"/>
        <v>21.870487706124447</v>
      </c>
      <c r="F1044">
        <f ca="1"/>
        <v>0.83396593793972418</v>
      </c>
    </row>
    <row r="1045" spans="5:6" x14ac:dyDescent="0.3">
      <c r="E1045">
        <f ca="1"/>
        <v>18.353881315676354</v>
      </c>
      <c r="F1045">
        <f ca="1"/>
        <v>0.20266866864449173</v>
      </c>
    </row>
    <row r="1046" spans="5:6" x14ac:dyDescent="0.3">
      <c r="E1046">
        <f ca="1"/>
        <v>22.399113392623381</v>
      </c>
      <c r="F1046">
        <f ca="1"/>
        <v>0.90879808069524692</v>
      </c>
    </row>
    <row r="1047" spans="5:6" x14ac:dyDescent="0.3">
      <c r="E1047">
        <f ca="1"/>
        <v>19.85874026195814</v>
      </c>
      <c r="F1047">
        <f ca="1"/>
        <v>0.4740255933504981</v>
      </c>
    </row>
    <row r="1048" spans="5:6" x14ac:dyDescent="0.3">
      <c r="E1048">
        <f ca="1"/>
        <v>21.959037858781148</v>
      </c>
      <c r="F1048">
        <f ca="1"/>
        <v>0.84775663432455683</v>
      </c>
    </row>
    <row r="1049" spans="5:6" x14ac:dyDescent="0.3">
      <c r="E1049">
        <f ca="1"/>
        <v>22.616542166311007</v>
      </c>
      <c r="F1049">
        <f ca="1"/>
        <v>0.93331647242661553</v>
      </c>
    </row>
    <row r="1050" spans="5:6" x14ac:dyDescent="0.3">
      <c r="E1050">
        <f ca="1"/>
        <v>19.690202683720209</v>
      </c>
      <c r="F1050">
        <f ca="1"/>
        <v>0.44303666077396986</v>
      </c>
    </row>
    <row r="1051" spans="5:6" x14ac:dyDescent="0.3">
      <c r="E1051">
        <f ca="1"/>
        <v>20.226194460562358</v>
      </c>
      <c r="F1051">
        <f ca="1"/>
        <v>0.54159171454850086</v>
      </c>
    </row>
    <row r="1052" spans="5:6" x14ac:dyDescent="0.3">
      <c r="E1052">
        <f ca="1"/>
        <v>20.254562526280832</v>
      </c>
      <c r="F1052">
        <f ca="1"/>
        <v>0.546807735946785</v>
      </c>
    </row>
    <row r="1053" spans="5:6" x14ac:dyDescent="0.3">
      <c r="E1053">
        <f ca="1"/>
        <v>18.598537942462393</v>
      </c>
      <c r="F1053">
        <f ca="1"/>
        <v>0.24472568245074072</v>
      </c>
    </row>
    <row r="1054" spans="5:6" x14ac:dyDescent="0.3">
      <c r="E1054">
        <f ca="1"/>
        <v>24.473298838905901</v>
      </c>
      <c r="F1054">
        <f ca="1"/>
        <v>0.99973773777930819</v>
      </c>
    </row>
    <row r="1055" spans="5:6" x14ac:dyDescent="0.3">
      <c r="E1055">
        <f ca="1"/>
        <v>21.984505837408125</v>
      </c>
      <c r="F1055">
        <f ca="1"/>
        <v>0.85164235983029635</v>
      </c>
    </row>
    <row r="1056" spans="5:6" x14ac:dyDescent="0.3">
      <c r="E1056">
        <f ca="1"/>
        <v>20.424781142031314</v>
      </c>
      <c r="F1056">
        <f ca="1"/>
        <v>0.57810124974577204</v>
      </c>
    </row>
    <row r="1057" spans="5:6" x14ac:dyDescent="0.3">
      <c r="E1057">
        <f ca="1"/>
        <v>21.827318582562583</v>
      </c>
      <c r="F1057">
        <f ca="1"/>
        <v>0.82709474607461553</v>
      </c>
    </row>
    <row r="1058" spans="5:6" x14ac:dyDescent="0.3">
      <c r="E1058">
        <f ca="1"/>
        <v>21.92621447789011</v>
      </c>
      <c r="F1058">
        <f ca="1"/>
        <v>0.84269437559981797</v>
      </c>
    </row>
    <row r="1059" spans="5:6" x14ac:dyDescent="0.3">
      <c r="E1059">
        <f ca="1"/>
        <v>20.909907984635502</v>
      </c>
      <c r="F1059">
        <f ca="1"/>
        <v>0.66702873530739604</v>
      </c>
    </row>
    <row r="1060" spans="5:6" x14ac:dyDescent="0.3">
      <c r="E1060">
        <f ca="1"/>
        <v>22.198685080257629</v>
      </c>
      <c r="F1060">
        <f ca="1"/>
        <v>0.88271099703589884</v>
      </c>
    </row>
    <row r="1061" spans="5:6" x14ac:dyDescent="0.3">
      <c r="E1061">
        <f ca="1"/>
        <v>17.043917818138695</v>
      </c>
      <c r="F1061">
        <f ca="1"/>
        <v>3.7018752988777992E-2</v>
      </c>
    </row>
    <row r="1062" spans="5:6" x14ac:dyDescent="0.3">
      <c r="E1062">
        <f ca="1"/>
        <v>20.189543754077668</v>
      </c>
      <c r="F1062">
        <f ca="1"/>
        <v>0.53485264636871488</v>
      </c>
    </row>
    <row r="1063" spans="5:6" x14ac:dyDescent="0.3">
      <c r="E1063">
        <f ca="1"/>
        <v>23.101780425547176</v>
      </c>
      <c r="F1063">
        <f ca="1"/>
        <v>0.97246306733595578</v>
      </c>
    </row>
    <row r="1064" spans="5:6" x14ac:dyDescent="0.3">
      <c r="E1064">
        <f ca="1"/>
        <v>18.325926795773398</v>
      </c>
      <c r="F1064">
        <f ca="1"/>
        <v>0.19798859835330168</v>
      </c>
    </row>
    <row r="1065" spans="5:6" x14ac:dyDescent="0.3">
      <c r="E1065">
        <f ca="1"/>
        <v>17.400427680473957</v>
      </c>
      <c r="F1065">
        <f ca="1"/>
        <v>6.8446063730400186E-2</v>
      </c>
    </row>
    <row r="1066" spans="5:6" x14ac:dyDescent="0.3">
      <c r="E1066">
        <f ca="1"/>
        <v>21.219961980540489</v>
      </c>
      <c r="F1066">
        <f ca="1"/>
        <v>0.72310545696023953</v>
      </c>
    </row>
    <row r="1067" spans="5:6" x14ac:dyDescent="0.3">
      <c r="E1067">
        <f ca="1"/>
        <v>17.906713083745988</v>
      </c>
      <c r="F1067">
        <f ca="1"/>
        <v>0.13220180782290403</v>
      </c>
    </row>
    <row r="1068" spans="5:6" x14ac:dyDescent="0.3">
      <c r="E1068">
        <f ca="1"/>
        <v>22.962532108395212</v>
      </c>
      <c r="F1068">
        <f ca="1"/>
        <v>0.96344137290162668</v>
      </c>
    </row>
    <row r="1069" spans="5:6" x14ac:dyDescent="0.3">
      <c r="E1069">
        <f ca="1"/>
        <v>19.965526703414998</v>
      </c>
      <c r="F1069">
        <f ca="1"/>
        <v>0.49366114992374832</v>
      </c>
    </row>
    <row r="1070" spans="5:6" x14ac:dyDescent="0.3">
      <c r="E1070">
        <f ca="1"/>
        <v>20.159575039113385</v>
      </c>
      <c r="F1070">
        <f ca="1"/>
        <v>0.52934214981126548</v>
      </c>
    </row>
    <row r="1071" spans="5:6" x14ac:dyDescent="0.3">
      <c r="E1071">
        <f ca="1"/>
        <v>20.030241301027974</v>
      </c>
      <c r="F1071">
        <f ca="1"/>
        <v>0.50556068298043555</v>
      </c>
    </row>
    <row r="1072" spans="5:6" x14ac:dyDescent="0.3">
      <c r="E1072">
        <f ca="1"/>
        <v>19.622809666227958</v>
      </c>
      <c r="F1072">
        <f ca="1"/>
        <v>0.43064679818504853</v>
      </c>
    </row>
    <row r="1073" spans="5:6" x14ac:dyDescent="0.3">
      <c r="E1073">
        <f ca="1"/>
        <v>17.581690019385977</v>
      </c>
      <c r="F1073">
        <f ca="1"/>
        <v>8.8872405917331421E-2</v>
      </c>
    </row>
    <row r="1074" spans="5:6" x14ac:dyDescent="0.3">
      <c r="E1074">
        <f ca="1"/>
        <v>20.691955452357011</v>
      </c>
      <c r="F1074">
        <f ca="1"/>
        <v>0.62716280272041847</v>
      </c>
    </row>
    <row r="1075" spans="5:6" x14ac:dyDescent="0.3">
      <c r="E1075">
        <f ca="1"/>
        <v>21.498140002264947</v>
      </c>
      <c r="F1075">
        <f ca="1"/>
        <v>0.77210563043157732</v>
      </c>
    </row>
    <row r="1076" spans="5:6" x14ac:dyDescent="0.3">
      <c r="E1076">
        <f ca="1"/>
        <v>22.707001098282255</v>
      </c>
      <c r="F1076">
        <f ca="1"/>
        <v>0.94226619413838075</v>
      </c>
    </row>
    <row r="1077" spans="5:6" x14ac:dyDescent="0.3">
      <c r="E1077">
        <f ca="1"/>
        <v>22.168961414915341</v>
      </c>
      <c r="F1077">
        <f ca="1"/>
        <v>0.87858359767330729</v>
      </c>
    </row>
    <row r="1078" spans="5:6" x14ac:dyDescent="0.3">
      <c r="E1078">
        <f ca="1"/>
        <v>19.424816717946097</v>
      </c>
      <c r="F1078">
        <f ca="1"/>
        <v>0.39426553322616181</v>
      </c>
    </row>
    <row r="1079" spans="5:6" x14ac:dyDescent="0.3">
      <c r="E1079">
        <f ca="1"/>
        <v>18.409373972511908</v>
      </c>
      <c r="F1079">
        <f ca="1"/>
        <v>0.2120435091492473</v>
      </c>
    </row>
    <row r="1080" spans="5:6" x14ac:dyDescent="0.3">
      <c r="E1080">
        <f ca="1"/>
        <v>16.754874952740629</v>
      </c>
      <c r="F1080">
        <f ca="1"/>
        <v>1.999479100463819E-2</v>
      </c>
    </row>
    <row r="1081" spans="5:6" x14ac:dyDescent="0.3">
      <c r="E1081">
        <f ca="1"/>
        <v>20.921932310760894</v>
      </c>
      <c r="F1081">
        <f ca="1"/>
        <v>0.66922060493220847</v>
      </c>
    </row>
    <row r="1082" spans="5:6" x14ac:dyDescent="0.3">
      <c r="E1082">
        <f ca="1"/>
        <v>23.800985657986129</v>
      </c>
      <c r="F1082">
        <f ca="1"/>
        <v>0.99580991889948844</v>
      </c>
    </row>
    <row r="1083" spans="5:6" x14ac:dyDescent="0.3">
      <c r="E1083">
        <f ca="1"/>
        <v>18.548975105960054</v>
      </c>
      <c r="F1083">
        <f ca="1"/>
        <v>0.23606632648222903</v>
      </c>
    </row>
    <row r="1084" spans="5:6" x14ac:dyDescent="0.3">
      <c r="E1084">
        <f ca="1"/>
        <v>22.666775051388814</v>
      </c>
      <c r="F1084">
        <f ca="1"/>
        <v>0.93837946060701127</v>
      </c>
    </row>
    <row r="1085" spans="5:6" x14ac:dyDescent="0.3">
      <c r="E1085">
        <f ca="1"/>
        <v>19.741182987586704</v>
      </c>
      <c r="F1085">
        <f ca="1"/>
        <v>0.45241000337934822</v>
      </c>
    </row>
    <row r="1086" spans="5:6" x14ac:dyDescent="0.3">
      <c r="E1086">
        <f ca="1"/>
        <v>19.440198153900795</v>
      </c>
      <c r="F1086">
        <f ca="1"/>
        <v>0.39709020675501955</v>
      </c>
    </row>
    <row r="1087" spans="5:6" x14ac:dyDescent="0.3">
      <c r="E1087">
        <f ca="1"/>
        <v>22.812362885163871</v>
      </c>
      <c r="F1087">
        <f ca="1"/>
        <v>0.95173332580336789</v>
      </c>
    </row>
    <row r="1088" spans="5:6" x14ac:dyDescent="0.3">
      <c r="E1088">
        <f ca="1"/>
        <v>21.814252729359993</v>
      </c>
      <c r="F1088">
        <f ca="1"/>
        <v>0.82499708920164783</v>
      </c>
    </row>
    <row r="1089" spans="5:6" x14ac:dyDescent="0.3">
      <c r="E1089">
        <f ca="1"/>
        <v>19.206217063653643</v>
      </c>
      <c r="F1089">
        <f ca="1"/>
        <v>0.35418437508566492</v>
      </c>
    </row>
    <row r="1090" spans="5:6" x14ac:dyDescent="0.3">
      <c r="E1090">
        <f ca="1"/>
        <v>21.741791045477392</v>
      </c>
      <c r="F1090">
        <f ca="1"/>
        <v>0.81322066718786212</v>
      </c>
    </row>
    <row r="1091" spans="5:6" x14ac:dyDescent="0.3">
      <c r="E1091">
        <f ca="1"/>
        <v>19.624032489662465</v>
      </c>
      <c r="F1091">
        <f ca="1"/>
        <v>0.43087159160387389</v>
      </c>
    </row>
    <row r="1092" spans="5:6" x14ac:dyDescent="0.3">
      <c r="E1092">
        <f ca="1"/>
        <v>18.555599423571895</v>
      </c>
      <c r="F1092">
        <f ca="1"/>
        <v>0.2372200892651844</v>
      </c>
    </row>
    <row r="1093" spans="5:6" x14ac:dyDescent="0.3">
      <c r="E1093">
        <f ca="1"/>
        <v>18.030545170239233</v>
      </c>
      <c r="F1093">
        <f ca="1"/>
        <v>0.15064949334189803</v>
      </c>
    </row>
    <row r="1094" spans="5:6" x14ac:dyDescent="0.3">
      <c r="E1094">
        <f ca="1"/>
        <v>15.607900874131357</v>
      </c>
      <c r="F1094">
        <f ca="1"/>
        <v>3.8988542483042732E-4</v>
      </c>
    </row>
    <row r="1095" spans="5:6" x14ac:dyDescent="0.3">
      <c r="E1095">
        <f ca="1"/>
        <v>17.736573168370352</v>
      </c>
      <c r="F1095">
        <f ca="1"/>
        <v>0.10852232125453043</v>
      </c>
    </row>
    <row r="1096" spans="5:6" x14ac:dyDescent="0.3">
      <c r="E1096">
        <f ca="1"/>
        <v>22.023215346608236</v>
      </c>
      <c r="F1096">
        <f ca="1"/>
        <v>0.85747523421555516</v>
      </c>
    </row>
    <row r="1097" spans="5:6" x14ac:dyDescent="0.3">
      <c r="E1097">
        <f ca="1"/>
        <v>18.759421631232406</v>
      </c>
      <c r="F1097">
        <f ca="1"/>
        <v>0.27320938871270384</v>
      </c>
    </row>
    <row r="1098" spans="5:6" x14ac:dyDescent="0.3">
      <c r="E1098">
        <f ca="1"/>
        <v>21.173978276913001</v>
      </c>
      <c r="F1098">
        <f ca="1"/>
        <v>0.71486184218333904</v>
      </c>
    </row>
    <row r="1099" spans="5:6" x14ac:dyDescent="0.3">
      <c r="E1099">
        <f ca="1"/>
        <v>17.771412778581862</v>
      </c>
      <c r="F1099">
        <f ca="1"/>
        <v>0.11320129683882552</v>
      </c>
    </row>
    <row r="1100" spans="5:6" x14ac:dyDescent="0.3">
      <c r="E1100">
        <f ca="1"/>
        <v>21.563549436297325</v>
      </c>
      <c r="F1100">
        <f ca="1"/>
        <v>0.78334385678661123</v>
      </c>
    </row>
    <row r="1101" spans="5:6" x14ac:dyDescent="0.3">
      <c r="E1101">
        <f ca="1"/>
        <v>22.720472423374574</v>
      </c>
      <c r="F1101">
        <f ca="1"/>
        <v>0.94353429508873699</v>
      </c>
    </row>
    <row r="1102" spans="5:6" x14ac:dyDescent="0.3">
      <c r="E1102">
        <f ca="1"/>
        <v>23.004335279587984</v>
      </c>
      <c r="F1102">
        <f ca="1"/>
        <v>0.9663318451222036</v>
      </c>
    </row>
    <row r="1103" spans="5:6" x14ac:dyDescent="0.3">
      <c r="E1103">
        <f ca="1"/>
        <v>18.779859714114952</v>
      </c>
      <c r="F1103">
        <f ca="1"/>
        <v>0.2768626414618911</v>
      </c>
    </row>
    <row r="1104" spans="5:6" x14ac:dyDescent="0.3">
      <c r="E1104">
        <f ca="1"/>
        <v>17.782026943239281</v>
      </c>
      <c r="F1104">
        <f ca="1"/>
        <v>0.1146447781356576</v>
      </c>
    </row>
    <row r="1105" spans="5:6" x14ac:dyDescent="0.3">
      <c r="E1105">
        <f ca="1"/>
        <v>19.944582436752647</v>
      </c>
      <c r="F1105">
        <f ca="1"/>
        <v>0.48980997894430406</v>
      </c>
    </row>
    <row r="1106" spans="5:6" x14ac:dyDescent="0.3">
      <c r="E1106">
        <f ca="1"/>
        <v>20.346370902214623</v>
      </c>
      <c r="F1106">
        <f ca="1"/>
        <v>0.56368741660244503</v>
      </c>
    </row>
    <row r="1107" spans="5:6" x14ac:dyDescent="0.3">
      <c r="E1107">
        <f ca="1"/>
        <v>20.239764594776521</v>
      </c>
      <c r="F1107">
        <f ca="1"/>
        <v>0.54408686067747802</v>
      </c>
    </row>
    <row r="1108" spans="5:6" x14ac:dyDescent="0.3">
      <c r="E1108">
        <f ca="1"/>
        <v>19.544241994907939</v>
      </c>
      <c r="F1108">
        <f ca="1"/>
        <v>0.41620546229695476</v>
      </c>
    </row>
    <row r="1109" spans="5:6" x14ac:dyDescent="0.3">
      <c r="E1109">
        <f ca="1"/>
        <v>19.661284672322545</v>
      </c>
      <c r="F1109">
        <f ca="1"/>
        <v>0.43772002900213541</v>
      </c>
    </row>
    <row r="1110" spans="5:6" x14ac:dyDescent="0.3">
      <c r="E1110">
        <f ca="1"/>
        <v>20.467871577865459</v>
      </c>
      <c r="F1110">
        <f ca="1"/>
        <v>0.58602069556491532</v>
      </c>
    </row>
    <row r="1111" spans="5:6" x14ac:dyDescent="0.3">
      <c r="E1111">
        <f ca="1"/>
        <v>21.172691713767659</v>
      </c>
      <c r="F1111">
        <f ca="1"/>
        <v>0.71463074397702286</v>
      </c>
    </row>
    <row r="1112" spans="5:6" x14ac:dyDescent="0.3">
      <c r="E1112">
        <f ca="1"/>
        <v>20.599059379781153</v>
      </c>
      <c r="F1112">
        <f ca="1"/>
        <v>0.61011829353365099</v>
      </c>
    </row>
    <row r="1113" spans="5:6" x14ac:dyDescent="0.3">
      <c r="E1113">
        <f ca="1"/>
        <v>20.827160376658629</v>
      </c>
      <c r="F1113">
        <f ca="1"/>
        <v>0.65192033925233606</v>
      </c>
    </row>
    <row r="1114" spans="5:6" x14ac:dyDescent="0.3">
      <c r="E1114">
        <f ca="1"/>
        <v>20.486957222569785</v>
      </c>
      <c r="F1114">
        <f ca="1"/>
        <v>0.58952785688151821</v>
      </c>
    </row>
    <row r="1115" spans="5:6" x14ac:dyDescent="0.3">
      <c r="E1115">
        <f ca="1"/>
        <v>18.518700951361673</v>
      </c>
      <c r="F1115">
        <f ca="1"/>
        <v>0.23080834509978204</v>
      </c>
    </row>
    <row r="1116" spans="5:6" x14ac:dyDescent="0.3">
      <c r="E1116">
        <f ca="1"/>
        <v>17.853088155924006</v>
      </c>
      <c r="F1116">
        <f ca="1"/>
        <v>0.12451851489764965</v>
      </c>
    </row>
    <row r="1117" spans="5:6" x14ac:dyDescent="0.3">
      <c r="E1117">
        <f ca="1"/>
        <v>16.402314301254577</v>
      </c>
      <c r="F1117">
        <f ca="1"/>
        <v>7.9197169872406437E-3</v>
      </c>
    </row>
    <row r="1118" spans="5:6" x14ac:dyDescent="0.3">
      <c r="E1118">
        <f ca="1"/>
        <v>19.612539073607035</v>
      </c>
      <c r="F1118">
        <f ca="1"/>
        <v>0.42875876958810916</v>
      </c>
    </row>
    <row r="1119" spans="5:6" x14ac:dyDescent="0.3">
      <c r="E1119">
        <f ca="1"/>
        <v>18.185572099236243</v>
      </c>
      <c r="F1119">
        <f ca="1"/>
        <v>0.1749747340338853</v>
      </c>
    </row>
    <row r="1120" spans="5:6" x14ac:dyDescent="0.3">
      <c r="E1120">
        <f ca="1"/>
        <v>16.880645089377794</v>
      </c>
      <c r="F1120">
        <f ca="1"/>
        <v>2.651958929413134E-2</v>
      </c>
    </row>
    <row r="1121" spans="5:6" x14ac:dyDescent="0.3">
      <c r="E1121">
        <f ca="1"/>
        <v>20.93177249877634</v>
      </c>
      <c r="F1121">
        <f ca="1"/>
        <v>0.67101357923307448</v>
      </c>
    </row>
    <row r="1122" spans="5:6" x14ac:dyDescent="0.3">
      <c r="E1122">
        <f ca="1"/>
        <v>18.901929676285413</v>
      </c>
      <c r="F1122">
        <f ca="1"/>
        <v>0.298811213796769</v>
      </c>
    </row>
    <row r="1123" spans="5:6" x14ac:dyDescent="0.3">
      <c r="E1123">
        <f ca="1"/>
        <v>17.968207053478874</v>
      </c>
      <c r="F1123">
        <f ca="1"/>
        <v>0.14124453257023051</v>
      </c>
    </row>
    <row r="1124" spans="5:6" x14ac:dyDescent="0.3">
      <c r="E1124">
        <f ca="1"/>
        <v>18.422588487437324</v>
      </c>
      <c r="F1124">
        <f ca="1"/>
        <v>0.21429164549287494</v>
      </c>
    </row>
    <row r="1125" spans="5:6" x14ac:dyDescent="0.3">
      <c r="E1125">
        <f ca="1"/>
        <v>20.033454771841008</v>
      </c>
      <c r="F1125">
        <f ca="1"/>
        <v>0.50615156669441397</v>
      </c>
    </row>
    <row r="1126" spans="5:6" x14ac:dyDescent="0.3">
      <c r="E1126">
        <f ca="1"/>
        <v>18.185673285110493</v>
      </c>
      <c r="F1126">
        <f ca="1"/>
        <v>0.17499100986074956</v>
      </c>
    </row>
    <row r="1127" spans="5:6" x14ac:dyDescent="0.3">
      <c r="E1127">
        <f ca="1"/>
        <v>23.841487831760659</v>
      </c>
      <c r="F1127">
        <f ca="1"/>
        <v>0.99634569818610785</v>
      </c>
    </row>
    <row r="1128" spans="5:6" x14ac:dyDescent="0.3">
      <c r="E1128">
        <f ca="1"/>
        <v>17.691036832507493</v>
      </c>
      <c r="F1128">
        <f ca="1"/>
        <v>0.10254648740162853</v>
      </c>
    </row>
    <row r="1129" spans="5:6" x14ac:dyDescent="0.3">
      <c r="E1129">
        <f ca="1"/>
        <v>16.957198161104323</v>
      </c>
      <c r="F1129">
        <f ca="1"/>
        <v>3.1147456477450985E-2</v>
      </c>
    </row>
    <row r="1130" spans="5:6" x14ac:dyDescent="0.3">
      <c r="E1130">
        <f ca="1"/>
        <v>22.485919766847388</v>
      </c>
      <c r="F1130">
        <f ca="1"/>
        <v>0.91908293621151427</v>
      </c>
    </row>
    <row r="1131" spans="5:6" x14ac:dyDescent="0.3">
      <c r="E1131">
        <f ca="1"/>
        <v>18.047555463501556</v>
      </c>
      <c r="F1131">
        <f ca="1"/>
        <v>0.15325538853784715</v>
      </c>
    </row>
    <row r="1132" spans="5:6" x14ac:dyDescent="0.3">
      <c r="E1132">
        <f ca="1"/>
        <v>17.608417702432792</v>
      </c>
      <c r="F1132">
        <f ca="1"/>
        <v>9.212422233138251E-2</v>
      </c>
    </row>
    <row r="1133" spans="5:6" x14ac:dyDescent="0.3">
      <c r="E1133">
        <f ca="1"/>
        <v>17.52136626239448</v>
      </c>
      <c r="F1133">
        <f ca="1"/>
        <v>8.1755470336089209E-2</v>
      </c>
    </row>
    <row r="1134" spans="5:6" x14ac:dyDescent="0.3">
      <c r="E1134">
        <f ca="1"/>
        <v>18.049097687016896</v>
      </c>
      <c r="F1134">
        <f ca="1"/>
        <v>0.15349246270369593</v>
      </c>
    </row>
    <row r="1135" spans="5:6" x14ac:dyDescent="0.3">
      <c r="E1135">
        <f ca="1"/>
        <v>17.168912549953099</v>
      </c>
      <c r="F1135">
        <f ca="1"/>
        <v>4.6692567134464957E-2</v>
      </c>
    </row>
    <row r="1136" spans="5:6" x14ac:dyDescent="0.3">
      <c r="E1136">
        <f ca="1"/>
        <v>21.434617788612243</v>
      </c>
      <c r="F1136">
        <f ca="1"/>
        <v>0.7610739577282406</v>
      </c>
    </row>
    <row r="1137" spans="5:6" x14ac:dyDescent="0.3">
      <c r="E1137">
        <f ca="1"/>
        <v>19.920183375450318</v>
      </c>
      <c r="F1137">
        <f ca="1"/>
        <v>0.48532355133405802</v>
      </c>
    </row>
    <row r="1138" spans="5:6" x14ac:dyDescent="0.3">
      <c r="E1138">
        <f ca="1"/>
        <v>18.431424942504627</v>
      </c>
      <c r="F1138">
        <f ca="1"/>
        <v>0.21579818359509062</v>
      </c>
    </row>
    <row r="1139" spans="5:6" x14ac:dyDescent="0.3">
      <c r="E1139">
        <f ca="1"/>
        <v>19.674053743034726</v>
      </c>
      <c r="F1139">
        <f ca="1"/>
        <v>0.44006761499209973</v>
      </c>
    </row>
    <row r="1140" spans="5:6" x14ac:dyDescent="0.3">
      <c r="E1140">
        <f ca="1"/>
        <v>18.303923191714482</v>
      </c>
      <c r="F1140">
        <f ca="1"/>
        <v>0.19432600092255536</v>
      </c>
    </row>
    <row r="1141" spans="5:6" x14ac:dyDescent="0.3">
      <c r="E1141">
        <f ca="1"/>
        <v>21.207469367782984</v>
      </c>
      <c r="F1141">
        <f ca="1"/>
        <v>0.72086907835096703</v>
      </c>
    </row>
    <row r="1142" spans="5:6" x14ac:dyDescent="0.3">
      <c r="E1142">
        <f ca="1"/>
        <v>20.05323110675857</v>
      </c>
      <c r="F1142">
        <f ca="1"/>
        <v>0.50978798180182316</v>
      </c>
    </row>
    <row r="1143" spans="5:6" x14ac:dyDescent="0.3">
      <c r="E1143">
        <f ca="1"/>
        <v>20.316553129963935</v>
      </c>
      <c r="F1143">
        <f ca="1"/>
        <v>0.55820543116018917</v>
      </c>
    </row>
    <row r="1144" spans="5:6" x14ac:dyDescent="0.3">
      <c r="E1144">
        <f ca="1"/>
        <v>21.180477200429763</v>
      </c>
      <c r="F1144">
        <f ca="1"/>
        <v>0.71602884315085513</v>
      </c>
    </row>
    <row r="1145" spans="5:6" x14ac:dyDescent="0.3">
      <c r="E1145">
        <f ca="1"/>
        <v>22.097677357679565</v>
      </c>
      <c r="F1145">
        <f ca="1"/>
        <v>0.86843448353946662</v>
      </c>
    </row>
    <row r="1146" spans="5:6" x14ac:dyDescent="0.3">
      <c r="E1146">
        <f ca="1"/>
        <v>19.764290744485304</v>
      </c>
      <c r="F1146">
        <f ca="1"/>
        <v>0.45665879396910675</v>
      </c>
    </row>
    <row r="1147" spans="5:6" x14ac:dyDescent="0.3">
      <c r="E1147">
        <f ca="1"/>
        <v>22.073360418279741</v>
      </c>
      <c r="F1147">
        <f ca="1"/>
        <v>0.86489447498306182</v>
      </c>
    </row>
    <row r="1148" spans="5:6" x14ac:dyDescent="0.3">
      <c r="E1148">
        <f ca="1"/>
        <v>22.14903435309752</v>
      </c>
      <c r="F1148">
        <f ca="1"/>
        <v>0.87578156940494689</v>
      </c>
    </row>
    <row r="1149" spans="5:6" x14ac:dyDescent="0.3">
      <c r="E1149">
        <f ca="1"/>
        <v>19.498251339043289</v>
      </c>
      <c r="F1149">
        <f ca="1"/>
        <v>0.40775434175603176</v>
      </c>
    </row>
    <row r="1150" spans="5:6" x14ac:dyDescent="0.3">
      <c r="E1150">
        <f ca="1"/>
        <v>21.272985131036311</v>
      </c>
      <c r="F1150">
        <f ca="1"/>
        <v>0.732568679438512</v>
      </c>
    </row>
    <row r="1151" spans="5:6" x14ac:dyDescent="0.3">
      <c r="E1151">
        <f ca="1"/>
        <v>20.463335029857294</v>
      </c>
      <c r="F1151">
        <f ca="1"/>
        <v>0.58518701210244806</v>
      </c>
    </row>
    <row r="1152" spans="5:6" x14ac:dyDescent="0.3">
      <c r="E1152">
        <f ca="1"/>
        <v>18.76097337360661</v>
      </c>
      <c r="F1152">
        <f ca="1"/>
        <v>0.27348651596721296</v>
      </c>
    </row>
    <row r="1153" spans="5:6" x14ac:dyDescent="0.3">
      <c r="E1153">
        <f ca="1"/>
        <v>20.977465589088368</v>
      </c>
      <c r="F1153">
        <f ca="1"/>
        <v>0.67932969458108339</v>
      </c>
    </row>
    <row r="1154" spans="5:6" x14ac:dyDescent="0.3">
      <c r="E1154">
        <f ca="1"/>
        <v>24.462644459590496</v>
      </c>
      <c r="F1154">
        <f ca="1"/>
        <v>0.99972343559075871</v>
      </c>
    </row>
    <row r="1155" spans="5:6" x14ac:dyDescent="0.3">
      <c r="E1155">
        <f ca="1"/>
        <v>20.278018985866602</v>
      </c>
      <c r="F1155">
        <f ca="1"/>
        <v>0.55112057313182938</v>
      </c>
    </row>
    <row r="1156" spans="5:6" x14ac:dyDescent="0.3">
      <c r="E1156">
        <f ca="1"/>
        <v>20.882892110029509</v>
      </c>
      <c r="F1156">
        <f ca="1"/>
        <v>0.66210059227697848</v>
      </c>
    </row>
    <row r="1157" spans="5:6" x14ac:dyDescent="0.3">
      <c r="E1157">
        <f ca="1"/>
        <v>16.677046176056198</v>
      </c>
      <c r="F1157">
        <f ca="1"/>
        <v>1.6589221707192237E-2</v>
      </c>
    </row>
    <row r="1158" spans="5:6" x14ac:dyDescent="0.3">
      <c r="E1158">
        <f ca="1"/>
        <v>16.730475921149505</v>
      </c>
      <c r="F1158">
        <f ca="1"/>
        <v>1.8877097406377275E-2</v>
      </c>
    </row>
    <row r="1159" spans="5:6" x14ac:dyDescent="0.3">
      <c r="E1159">
        <f ca="1"/>
        <v>17.929845759805097</v>
      </c>
      <c r="F1159">
        <f ca="1"/>
        <v>0.13557513622447936</v>
      </c>
    </row>
    <row r="1160" spans="5:6" x14ac:dyDescent="0.3">
      <c r="E1160">
        <f ca="1"/>
        <v>22.084307822314713</v>
      </c>
      <c r="F1160">
        <f ca="1"/>
        <v>0.86649294511621533</v>
      </c>
    </row>
    <row r="1161" spans="5:6" x14ac:dyDescent="0.3">
      <c r="E1161">
        <f ca="1"/>
        <v>18.613947340887847</v>
      </c>
      <c r="F1161">
        <f ca="1"/>
        <v>0.24743013747505932</v>
      </c>
    </row>
    <row r="1162" spans="5:6" x14ac:dyDescent="0.3">
      <c r="E1162">
        <f ca="1"/>
        <v>23.191459341357699</v>
      </c>
      <c r="F1162">
        <f ca="1"/>
        <v>0.97738033063936136</v>
      </c>
    </row>
    <row r="1163" spans="5:6" x14ac:dyDescent="0.3">
      <c r="E1163">
        <f ca="1"/>
        <v>22.976583734443587</v>
      </c>
      <c r="F1163">
        <f ca="1"/>
        <v>0.96443065999051047</v>
      </c>
    </row>
    <row r="1164" spans="5:6" x14ac:dyDescent="0.3">
      <c r="E1164">
        <f ca="1"/>
        <v>21.832616055978647</v>
      </c>
      <c r="F1164">
        <f ca="1"/>
        <v>0.82794288855955722</v>
      </c>
    </row>
    <row r="1165" spans="5:6" x14ac:dyDescent="0.3">
      <c r="E1165">
        <f ca="1"/>
        <v>17.686812646887926</v>
      </c>
      <c r="F1165">
        <f ca="1"/>
        <v>0.10200032933452574</v>
      </c>
    </row>
    <row r="1166" spans="5:6" x14ac:dyDescent="0.3">
      <c r="E1166">
        <f ca="1"/>
        <v>19.301358403428445</v>
      </c>
      <c r="F1166">
        <f ca="1"/>
        <v>0.37161131081073107</v>
      </c>
    </row>
    <row r="1167" spans="5:6" x14ac:dyDescent="0.3">
      <c r="E1167">
        <f ca="1"/>
        <v>22.239295680743847</v>
      </c>
      <c r="F1167">
        <f ca="1"/>
        <v>0.88824654598701835</v>
      </c>
    </row>
    <row r="1168" spans="5:6" x14ac:dyDescent="0.3">
      <c r="E1168">
        <f ca="1"/>
        <v>16.498121615469845</v>
      </c>
      <c r="F1168">
        <f ca="1"/>
        <v>1.0403309352906565E-2</v>
      </c>
    </row>
    <row r="1169" spans="5:6" x14ac:dyDescent="0.3">
      <c r="E1169">
        <f ca="1"/>
        <v>19.507309817914749</v>
      </c>
      <c r="F1169">
        <f ca="1"/>
        <v>0.40941873205497453</v>
      </c>
    </row>
    <row r="1170" spans="5:6" x14ac:dyDescent="0.3">
      <c r="E1170">
        <f ca="1"/>
        <v>22.679988759964832</v>
      </c>
      <c r="F1170">
        <f ca="1"/>
        <v>0.93967271089664328</v>
      </c>
    </row>
    <row r="1171" spans="5:6" x14ac:dyDescent="0.3">
      <c r="E1171">
        <f ca="1"/>
        <v>21.315293266020678</v>
      </c>
      <c r="F1171">
        <f ca="1"/>
        <v>0.74008325978955791</v>
      </c>
    </row>
    <row r="1172" spans="5:6" x14ac:dyDescent="0.3">
      <c r="E1172">
        <f ca="1"/>
        <v>21.964424419449124</v>
      </c>
      <c r="F1172">
        <f ca="1"/>
        <v>0.84858159316154991</v>
      </c>
    </row>
    <row r="1173" spans="5:6" x14ac:dyDescent="0.3">
      <c r="E1173">
        <f ca="1"/>
        <v>18.183900382913187</v>
      </c>
      <c r="F1173">
        <f ca="1"/>
        <v>0.17470590752009191</v>
      </c>
    </row>
    <row r="1174" spans="5:6" x14ac:dyDescent="0.3">
      <c r="E1174">
        <f ca="1"/>
        <v>20.966263863262398</v>
      </c>
      <c r="F1174">
        <f ca="1"/>
        <v>0.6772925162545036</v>
      </c>
    </row>
    <row r="1175" spans="5:6" x14ac:dyDescent="0.3">
      <c r="E1175">
        <f ca="1"/>
        <v>18.918246406452468</v>
      </c>
      <c r="F1175">
        <f ca="1"/>
        <v>0.30175966533022691</v>
      </c>
    </row>
    <row r="1176" spans="5:6" x14ac:dyDescent="0.3">
      <c r="E1176">
        <f ca="1"/>
        <v>19.522524585225451</v>
      </c>
      <c r="F1176">
        <f ca="1"/>
        <v>0.41221446682168239</v>
      </c>
    </row>
    <row r="1177" spans="5:6" x14ac:dyDescent="0.3">
      <c r="E1177">
        <f ca="1"/>
        <v>18.340137498479976</v>
      </c>
      <c r="F1177">
        <f ca="1"/>
        <v>0.20036402245360263</v>
      </c>
    </row>
    <row r="1178" spans="5:6" x14ac:dyDescent="0.3">
      <c r="E1178">
        <f ca="1"/>
        <v>19.945123511971005</v>
      </c>
      <c r="F1178">
        <f ca="1"/>
        <v>0.48990947027960485</v>
      </c>
    </row>
    <row r="1179" spans="5:6" x14ac:dyDescent="0.3">
      <c r="E1179">
        <f ca="1"/>
        <v>20.819686130589339</v>
      </c>
      <c r="F1179">
        <f ca="1"/>
        <v>0.65055377486309551</v>
      </c>
    </row>
    <row r="1180" spans="5:6" x14ac:dyDescent="0.3">
      <c r="E1180">
        <f ca="1"/>
        <v>21.395365867711515</v>
      </c>
      <c r="F1180">
        <f ca="1"/>
        <v>0.75420506131715404</v>
      </c>
    </row>
    <row r="1181" spans="5:6" x14ac:dyDescent="0.3">
      <c r="E1181">
        <f ca="1"/>
        <v>21.95000613046583</v>
      </c>
      <c r="F1181">
        <f ca="1"/>
        <v>0.84636971242669767</v>
      </c>
    </row>
    <row r="1182" spans="5:6" x14ac:dyDescent="0.3">
      <c r="E1182">
        <f ca="1"/>
        <v>21.418078541049624</v>
      </c>
      <c r="F1182">
        <f ca="1"/>
        <v>0.75818427763624652</v>
      </c>
    </row>
    <row r="1183" spans="5:6" x14ac:dyDescent="0.3">
      <c r="E1183">
        <f ca="1"/>
        <v>17.744649224768438</v>
      </c>
      <c r="F1183">
        <f ca="1"/>
        <v>0.10959879890607682</v>
      </c>
    </row>
    <row r="1184" spans="5:6" x14ac:dyDescent="0.3">
      <c r="E1184">
        <f ca="1"/>
        <v>20.212115018229326</v>
      </c>
      <c r="F1184">
        <f ca="1"/>
        <v>0.53900290128121298</v>
      </c>
    </row>
    <row r="1185" spans="5:6" x14ac:dyDescent="0.3">
      <c r="E1185">
        <f ca="1"/>
        <v>17.213608777921127</v>
      </c>
      <c r="F1185">
        <f ca="1"/>
        <v>5.0504174476025232E-2</v>
      </c>
    </row>
    <row r="1186" spans="5:6" x14ac:dyDescent="0.3">
      <c r="E1186">
        <f ca="1"/>
        <v>22.969154620472992</v>
      </c>
      <c r="F1186">
        <f ca="1"/>
        <v>0.96390986224141573</v>
      </c>
    </row>
    <row r="1187" spans="5:6" x14ac:dyDescent="0.3">
      <c r="E1187">
        <f ca="1"/>
        <v>18.422539713688458</v>
      </c>
      <c r="F1187">
        <f ca="1"/>
        <v>0.21428333711495373</v>
      </c>
    </row>
    <row r="1188" spans="5:6" x14ac:dyDescent="0.3">
      <c r="E1188">
        <f ca="1"/>
        <v>19.684470560299747</v>
      </c>
      <c r="F1188">
        <f ca="1"/>
        <v>0.44198277886295723</v>
      </c>
    </row>
    <row r="1189" spans="5:6" x14ac:dyDescent="0.3">
      <c r="E1189">
        <f ca="1"/>
        <v>22.822579557271467</v>
      </c>
      <c r="F1189">
        <f ca="1"/>
        <v>0.95259625832940165</v>
      </c>
    </row>
    <row r="1190" spans="5:6" x14ac:dyDescent="0.3">
      <c r="E1190">
        <f ca="1"/>
        <v>22.839722871421035</v>
      </c>
      <c r="F1190">
        <f ca="1"/>
        <v>0.95402236723798139</v>
      </c>
    </row>
    <row r="1191" spans="5:6" x14ac:dyDescent="0.3">
      <c r="E1191">
        <f ca="1"/>
        <v>22.040236980878923</v>
      </c>
      <c r="F1191">
        <f ca="1"/>
        <v>0.86001133083186088</v>
      </c>
    </row>
    <row r="1192" spans="5:6" x14ac:dyDescent="0.3">
      <c r="E1192">
        <f ca="1"/>
        <v>17.689922528916977</v>
      </c>
      <c r="F1192">
        <f ca="1"/>
        <v>0.10240227910805855</v>
      </c>
    </row>
    <row r="1193" spans="5:6" x14ac:dyDescent="0.3">
      <c r="E1193">
        <f ca="1"/>
        <v>18.123301125359983</v>
      </c>
      <c r="F1193">
        <f ca="1"/>
        <v>0.16505314733212884</v>
      </c>
    </row>
    <row r="1194" spans="5:6" x14ac:dyDescent="0.3">
      <c r="E1194">
        <f ca="1"/>
        <v>22.306391564875142</v>
      </c>
      <c r="F1194">
        <f ca="1"/>
        <v>0.89712033419497983</v>
      </c>
    </row>
    <row r="1195" spans="5:6" x14ac:dyDescent="0.3">
      <c r="E1195">
        <f ca="1"/>
        <v>20.538709308451327</v>
      </c>
      <c r="F1195">
        <f ca="1"/>
        <v>0.59903571698884084</v>
      </c>
    </row>
    <row r="1196" spans="5:6" x14ac:dyDescent="0.3">
      <c r="E1196">
        <f ca="1"/>
        <v>20.839258709069867</v>
      </c>
      <c r="F1196">
        <f ca="1"/>
        <v>0.65413174669751539</v>
      </c>
    </row>
    <row r="1197" spans="5:6" x14ac:dyDescent="0.3">
      <c r="E1197">
        <f ca="1"/>
        <v>19.088148068863024</v>
      </c>
      <c r="F1197">
        <f ca="1"/>
        <v>0.33261684245123446</v>
      </c>
    </row>
    <row r="1198" spans="5:6" x14ac:dyDescent="0.3">
      <c r="E1198">
        <f ca="1"/>
        <v>20.50793108192811</v>
      </c>
      <c r="F1198">
        <f ca="1"/>
        <v>0.59338155260911729</v>
      </c>
    </row>
    <row r="1199" spans="5:6" x14ac:dyDescent="0.3">
      <c r="E1199">
        <f ca="1"/>
        <v>16.852458761644069</v>
      </c>
      <c r="F1199">
        <f ca="1"/>
        <v>2.4943071260107363E-2</v>
      </c>
    </row>
    <row r="1200" spans="5:6" x14ac:dyDescent="0.3">
      <c r="E1200">
        <f ca="1"/>
        <v>18.104683406159509</v>
      </c>
      <c r="F1200">
        <f ca="1"/>
        <v>0.16212486124649317</v>
      </c>
    </row>
    <row r="1201" spans="5:6" x14ac:dyDescent="0.3">
      <c r="E1201">
        <f ca="1"/>
        <v>17.566201425622808</v>
      </c>
      <c r="F1201">
        <f ca="1"/>
        <v>8.7015457754531012E-2</v>
      </c>
    </row>
    <row r="1202" spans="5:6" x14ac:dyDescent="0.3">
      <c r="E1202">
        <f ca="1"/>
        <v>19.845595345465686</v>
      </c>
      <c r="F1202">
        <f ca="1"/>
        <v>0.4716085584220237</v>
      </c>
    </row>
    <row r="1203" spans="5:6" x14ac:dyDescent="0.3">
      <c r="E1203">
        <f ca="1"/>
        <v>22.479177106768155</v>
      </c>
      <c r="F1203">
        <f ca="1"/>
        <v>0.918307214530105</v>
      </c>
    </row>
    <row r="1204" spans="5:6" x14ac:dyDescent="0.3">
      <c r="E1204">
        <f ca="1"/>
        <v>17.428771483349049</v>
      </c>
      <c r="F1204">
        <f ca="1"/>
        <v>7.1448156075488822E-2</v>
      </c>
    </row>
    <row r="1205" spans="5:6" x14ac:dyDescent="0.3">
      <c r="E1205">
        <f ca="1"/>
        <v>22.100433216303369</v>
      </c>
      <c r="F1205">
        <f ca="1"/>
        <v>0.86883323101261523</v>
      </c>
    </row>
    <row r="1206" spans="5:6" x14ac:dyDescent="0.3">
      <c r="E1206">
        <f ca="1"/>
        <v>22.698045330133205</v>
      </c>
      <c r="F1206">
        <f ca="1"/>
        <v>0.94141383410530988</v>
      </c>
    </row>
    <row r="1207" spans="5:6" x14ac:dyDescent="0.3">
      <c r="E1207">
        <f ca="1"/>
        <v>22.614682354368529</v>
      </c>
      <c r="F1207">
        <f ca="1"/>
        <v>0.93312458634411777</v>
      </c>
    </row>
    <row r="1208" spans="5:6" x14ac:dyDescent="0.3">
      <c r="E1208">
        <f ca="1"/>
        <v>19.013572752398254</v>
      </c>
      <c r="F1208">
        <f ca="1"/>
        <v>0.31904126814578015</v>
      </c>
    </row>
    <row r="1209" spans="5:6" x14ac:dyDescent="0.3">
      <c r="E1209">
        <f ca="1"/>
        <v>18.46229587736536</v>
      </c>
      <c r="F1209">
        <f ca="1"/>
        <v>0.2210810889846091</v>
      </c>
    </row>
    <row r="1210" spans="5:6" x14ac:dyDescent="0.3">
      <c r="E1210">
        <f ca="1"/>
        <v>18.363728488901213</v>
      </c>
      <c r="F1210">
        <f ca="1"/>
        <v>0.20432420786895467</v>
      </c>
    </row>
    <row r="1211" spans="5:6" x14ac:dyDescent="0.3">
      <c r="E1211">
        <f ca="1"/>
        <v>18.585836028142143</v>
      </c>
      <c r="F1211">
        <f ca="1"/>
        <v>0.24250065674396465</v>
      </c>
    </row>
    <row r="1212" spans="5:6" x14ac:dyDescent="0.3">
      <c r="E1212">
        <f ca="1"/>
        <v>17.746843641475987</v>
      </c>
      <c r="F1212">
        <f ca="1"/>
        <v>0.10989215234520266</v>
      </c>
    </row>
    <row r="1213" spans="5:6" x14ac:dyDescent="0.3">
      <c r="E1213">
        <f ca="1"/>
        <v>22.679035130478347</v>
      </c>
      <c r="F1213">
        <f ca="1"/>
        <v>0.93957991741083569</v>
      </c>
    </row>
    <row r="1214" spans="5:6" x14ac:dyDescent="0.3">
      <c r="E1214">
        <f ca="1"/>
        <v>20.074649967271501</v>
      </c>
      <c r="F1214">
        <f ca="1"/>
        <v>0.51372641908299843</v>
      </c>
    </row>
    <row r="1215" spans="5:6" x14ac:dyDescent="0.3">
      <c r="E1215">
        <f ca="1"/>
        <v>18.848467912100357</v>
      </c>
      <c r="F1215">
        <f ca="1"/>
        <v>0.2891733843049421</v>
      </c>
    </row>
    <row r="1216" spans="5:6" x14ac:dyDescent="0.3">
      <c r="E1216">
        <f ca="1"/>
        <v>20.238221520420915</v>
      </c>
      <c r="F1216">
        <f ca="1"/>
        <v>0.54380313605470498</v>
      </c>
    </row>
    <row r="1217" spans="5:6" x14ac:dyDescent="0.3">
      <c r="E1217">
        <f ca="1"/>
        <v>19.762574261356043</v>
      </c>
      <c r="F1217">
        <f ca="1"/>
        <v>0.45634318421851072</v>
      </c>
    </row>
    <row r="1218" spans="5:6" x14ac:dyDescent="0.3">
      <c r="E1218">
        <f ca="1"/>
        <v>19.888080674113802</v>
      </c>
      <c r="F1218">
        <f ca="1"/>
        <v>0.47942060593735275</v>
      </c>
    </row>
    <row r="1219" spans="5:6" x14ac:dyDescent="0.3">
      <c r="E1219">
        <f ca="1"/>
        <v>22.167994982655873</v>
      </c>
      <c r="F1219">
        <f ca="1"/>
        <v>0.8784483455256753</v>
      </c>
    </row>
    <row r="1220" spans="5:6" x14ac:dyDescent="0.3">
      <c r="E1220">
        <f ca="1"/>
        <v>22.262458699587494</v>
      </c>
      <c r="F1220">
        <f ca="1"/>
        <v>0.89134889543599904</v>
      </c>
    </row>
    <row r="1221" spans="5:6" x14ac:dyDescent="0.3">
      <c r="E1221">
        <f ca="1"/>
        <v>19.111699604344864</v>
      </c>
      <c r="F1221">
        <f ca="1"/>
        <v>0.33691247104847744</v>
      </c>
    </row>
    <row r="1222" spans="5:6" x14ac:dyDescent="0.3">
      <c r="E1222">
        <f ca="1"/>
        <v>20.797664998450845</v>
      </c>
      <c r="F1222">
        <f ca="1"/>
        <v>0.64652592286546473</v>
      </c>
    </row>
    <row r="1223" spans="5:6" x14ac:dyDescent="0.3">
      <c r="E1223">
        <f ca="1"/>
        <v>21.348675336245183</v>
      </c>
      <c r="F1223">
        <f ca="1"/>
        <v>0.74598743026314829</v>
      </c>
    </row>
    <row r="1224" spans="5:6" x14ac:dyDescent="0.3">
      <c r="E1224">
        <f ca="1"/>
        <v>18.211567046367179</v>
      </c>
      <c r="F1224">
        <f ca="1"/>
        <v>0.17917182182299485</v>
      </c>
    </row>
    <row r="1225" spans="5:6" x14ac:dyDescent="0.3">
      <c r="E1225">
        <f ca="1"/>
        <v>20.784229671356726</v>
      </c>
      <c r="F1225">
        <f ca="1"/>
        <v>0.64406738329289559</v>
      </c>
    </row>
    <row r="1226" spans="5:6" x14ac:dyDescent="0.3">
      <c r="E1226">
        <f ca="1"/>
        <v>18.423394505625748</v>
      </c>
      <c r="F1226">
        <f ca="1"/>
        <v>0.21442895825630492</v>
      </c>
    </row>
    <row r="1227" spans="5:6" x14ac:dyDescent="0.3">
      <c r="E1227">
        <f ca="1"/>
        <v>18.75639540427769</v>
      </c>
      <c r="F1227">
        <f ca="1"/>
        <v>0.27266904851792562</v>
      </c>
    </row>
    <row r="1228" spans="5:6" x14ac:dyDescent="0.3">
      <c r="E1228">
        <f ca="1"/>
        <v>22.953158646266541</v>
      </c>
      <c r="F1228">
        <f ca="1"/>
        <v>0.96277143572223034</v>
      </c>
    </row>
    <row r="1229" spans="5:6" x14ac:dyDescent="0.3">
      <c r="E1229">
        <f ca="1"/>
        <v>20.55398038010323</v>
      </c>
      <c r="F1229">
        <f ca="1"/>
        <v>0.60184062925609694</v>
      </c>
    </row>
    <row r="1230" spans="5:6" x14ac:dyDescent="0.3">
      <c r="E1230">
        <f ca="1"/>
        <v>22.326728713843568</v>
      </c>
      <c r="F1230">
        <f ca="1"/>
        <v>0.89974096143553906</v>
      </c>
    </row>
    <row r="1231" spans="5:6" x14ac:dyDescent="0.3">
      <c r="E1231">
        <f ca="1"/>
        <v>17.398946943695535</v>
      </c>
      <c r="F1231">
        <f ca="1"/>
        <v>6.8291227487219053E-2</v>
      </c>
    </row>
    <row r="1232" spans="5:6" x14ac:dyDescent="0.3">
      <c r="E1232">
        <f ca="1"/>
        <v>17.769566014048351</v>
      </c>
      <c r="F1232">
        <f ca="1"/>
        <v>0.11295099554950994</v>
      </c>
    </row>
    <row r="1233" spans="5:6" x14ac:dyDescent="0.3">
      <c r="E1233">
        <f ca="1"/>
        <v>17.970372379340954</v>
      </c>
      <c r="F1233">
        <f ca="1"/>
        <v>0.14156728733321555</v>
      </c>
    </row>
    <row r="1234" spans="5:6" x14ac:dyDescent="0.3">
      <c r="E1234">
        <f ca="1"/>
        <v>19.322314680350473</v>
      </c>
      <c r="F1234">
        <f ca="1"/>
        <v>0.37545403127071003</v>
      </c>
    </row>
    <row r="1235" spans="5:6" x14ac:dyDescent="0.3">
      <c r="E1235">
        <f ca="1"/>
        <v>19.337319595500112</v>
      </c>
      <c r="F1235">
        <f ca="1"/>
        <v>0.3782062270528932</v>
      </c>
    </row>
    <row r="1236" spans="5:6" x14ac:dyDescent="0.3">
      <c r="E1236">
        <f ca="1"/>
        <v>21.72559324632736</v>
      </c>
      <c r="F1236">
        <f ca="1"/>
        <v>0.81055660865687262</v>
      </c>
    </row>
    <row r="1237" spans="5:6" x14ac:dyDescent="0.3">
      <c r="E1237">
        <f ca="1"/>
        <v>20.623189540762539</v>
      </c>
      <c r="F1237">
        <f ca="1"/>
        <v>0.61454763791059053</v>
      </c>
    </row>
    <row r="1238" spans="5:6" x14ac:dyDescent="0.3">
      <c r="E1238">
        <f ca="1"/>
        <v>21.306289805906019</v>
      </c>
      <c r="F1238">
        <f ca="1"/>
        <v>0.7384869819937171</v>
      </c>
    </row>
    <row r="1239" spans="5:6" x14ac:dyDescent="0.3">
      <c r="E1239">
        <f ca="1"/>
        <v>22.919782539738009</v>
      </c>
      <c r="F1239">
        <f ca="1"/>
        <v>0.96032062489796799</v>
      </c>
    </row>
    <row r="1240" spans="5:6" x14ac:dyDescent="0.3">
      <c r="E1240">
        <f ca="1"/>
        <v>21.132694406693432</v>
      </c>
      <c r="F1240">
        <f ca="1"/>
        <v>0.70743481020688648</v>
      </c>
    </row>
    <row r="1241" spans="5:6" x14ac:dyDescent="0.3">
      <c r="E1241">
        <f ca="1"/>
        <v>21.121299913764368</v>
      </c>
      <c r="F1241">
        <f ca="1"/>
        <v>0.70538094117246297</v>
      </c>
    </row>
    <row r="1242" spans="5:6" x14ac:dyDescent="0.3">
      <c r="E1242">
        <f ca="1"/>
        <v>18.479011889448241</v>
      </c>
      <c r="F1242">
        <f ca="1"/>
        <v>0.22395403885289067</v>
      </c>
    </row>
    <row r="1243" spans="5:6" x14ac:dyDescent="0.3">
      <c r="E1243">
        <f ca="1"/>
        <v>22.673087328266543</v>
      </c>
      <c r="F1243">
        <f ca="1"/>
        <v>0.93899926632668207</v>
      </c>
    </row>
    <row r="1244" spans="5:6" x14ac:dyDescent="0.3">
      <c r="E1244">
        <f ca="1"/>
        <v>19.604489155207215</v>
      </c>
      <c r="F1244">
        <f ca="1"/>
        <v>0.4272790031355051</v>
      </c>
    </row>
    <row r="1245" spans="5:6" x14ac:dyDescent="0.3">
      <c r="E1245">
        <f ca="1"/>
        <v>17.728130780259178</v>
      </c>
      <c r="F1245">
        <f ca="1"/>
        <v>0.10740232466692151</v>
      </c>
    </row>
    <row r="1246" spans="5:6" x14ac:dyDescent="0.3">
      <c r="E1246">
        <f ca="1"/>
        <v>24.15437764442364</v>
      </c>
      <c r="F1246">
        <f ca="1"/>
        <v>0.9988772596844514</v>
      </c>
    </row>
    <row r="1247" spans="5:6" x14ac:dyDescent="0.3">
      <c r="E1247">
        <f ca="1"/>
        <v>21.923253001366643</v>
      </c>
      <c r="F1247">
        <f ca="1"/>
        <v>0.84223469927071082</v>
      </c>
    </row>
    <row r="1248" spans="5:6" x14ac:dyDescent="0.3">
      <c r="E1248">
        <f ca="1"/>
        <v>22.448591444391955</v>
      </c>
      <c r="F1248">
        <f ca="1"/>
        <v>0.91473906956283935</v>
      </c>
    </row>
    <row r="1249" spans="5:6" x14ac:dyDescent="0.3">
      <c r="E1249">
        <f ca="1"/>
        <v>18.705145661522572</v>
      </c>
      <c r="F1249">
        <f ca="1"/>
        <v>0.26354275894523849</v>
      </c>
    </row>
    <row r="1250" spans="5:6" x14ac:dyDescent="0.3">
      <c r="E1250">
        <f ca="1"/>
        <v>19.335165339799584</v>
      </c>
      <c r="F1250">
        <f ca="1"/>
        <v>0.3778110568558613</v>
      </c>
    </row>
    <row r="1251" spans="5:6" x14ac:dyDescent="0.3">
      <c r="E1251">
        <f ca="1"/>
        <v>19.711232610076252</v>
      </c>
      <c r="F1251">
        <f ca="1"/>
        <v>0.44690319889357483</v>
      </c>
    </row>
    <row r="1252" spans="5:6" x14ac:dyDescent="0.3">
      <c r="E1252">
        <f ca="1"/>
        <v>19.243313024858583</v>
      </c>
      <c r="F1252">
        <f ca="1"/>
        <v>0.3609750903820092</v>
      </c>
    </row>
    <row r="1253" spans="5:6" x14ac:dyDescent="0.3">
      <c r="E1253">
        <f ca="1"/>
        <v>17.99528532082018</v>
      </c>
      <c r="F1253">
        <f ca="1"/>
        <v>0.14530130972375754</v>
      </c>
    </row>
    <row r="1254" spans="5:6" x14ac:dyDescent="0.3">
      <c r="E1254">
        <f ca="1"/>
        <v>17.972196972111792</v>
      </c>
      <c r="F1254">
        <f ca="1"/>
        <v>0.14183947793269547</v>
      </c>
    </row>
    <row r="1255" spans="5:6" x14ac:dyDescent="0.3">
      <c r="E1255">
        <f ca="1"/>
        <v>22.656648342242732</v>
      </c>
      <c r="F1255">
        <f ca="1"/>
        <v>0.93737743852283173</v>
      </c>
    </row>
    <row r="1256" spans="5:6" x14ac:dyDescent="0.3">
      <c r="E1256">
        <f ca="1"/>
        <v>21.172493860421184</v>
      </c>
      <c r="F1256">
        <f ca="1"/>
        <v>0.71459520257442166</v>
      </c>
    </row>
    <row r="1257" spans="5:6" x14ac:dyDescent="0.3">
      <c r="E1257">
        <f ca="1"/>
        <v>22.159795253793259</v>
      </c>
      <c r="F1257">
        <f ca="1"/>
        <v>0.87729815230809849</v>
      </c>
    </row>
    <row r="1258" spans="5:6" x14ac:dyDescent="0.3">
      <c r="E1258">
        <f ca="1"/>
        <v>21.141205407357077</v>
      </c>
      <c r="F1258">
        <f ca="1"/>
        <v>0.70896783416269293</v>
      </c>
    </row>
    <row r="1259" spans="5:6" x14ac:dyDescent="0.3">
      <c r="E1259">
        <f ca="1"/>
        <v>17.633178466590135</v>
      </c>
      <c r="F1259">
        <f ca="1"/>
        <v>9.518961972976725E-2</v>
      </c>
    </row>
    <row r="1260" spans="5:6" x14ac:dyDescent="0.3">
      <c r="E1260">
        <f ca="1"/>
        <v>21.494136817326243</v>
      </c>
      <c r="F1260">
        <f ca="1"/>
        <v>0.77141369071344768</v>
      </c>
    </row>
    <row r="1261" spans="5:6" x14ac:dyDescent="0.3">
      <c r="E1261">
        <f ca="1"/>
        <v>17.916172634138839</v>
      </c>
      <c r="F1261">
        <f ca="1"/>
        <v>0.13357704491895528</v>
      </c>
    </row>
    <row r="1262" spans="5:6" x14ac:dyDescent="0.3">
      <c r="E1262">
        <f ca="1"/>
        <v>19.267211433791161</v>
      </c>
      <c r="F1262">
        <f ca="1"/>
        <v>0.36535279504687701</v>
      </c>
    </row>
    <row r="1263" spans="5:6" x14ac:dyDescent="0.3">
      <c r="E1263">
        <f ca="1"/>
        <v>21.10111844799443</v>
      </c>
      <c r="F1263">
        <f ca="1"/>
        <v>0.70173924126804677</v>
      </c>
    </row>
    <row r="1264" spans="5:6" x14ac:dyDescent="0.3">
      <c r="E1264">
        <f ca="1"/>
        <v>19.605448011556526</v>
      </c>
      <c r="F1264">
        <f ca="1"/>
        <v>0.4274552618706251</v>
      </c>
    </row>
    <row r="1265" spans="5:6" x14ac:dyDescent="0.3">
      <c r="E1265">
        <f ca="1"/>
        <v>22.716373876117224</v>
      </c>
      <c r="F1265">
        <f ca="1"/>
        <v>0.94315026967472015</v>
      </c>
    </row>
    <row r="1266" spans="5:6" x14ac:dyDescent="0.3">
      <c r="E1266">
        <f ca="1"/>
        <v>18.844831009608072</v>
      </c>
      <c r="F1266">
        <f ca="1"/>
        <v>0.28851909181567448</v>
      </c>
    </row>
    <row r="1267" spans="5:6" x14ac:dyDescent="0.3">
      <c r="E1267">
        <f ca="1"/>
        <v>22.846530584401364</v>
      </c>
      <c r="F1267">
        <f ca="1"/>
        <v>0.95458108626931948</v>
      </c>
    </row>
    <row r="1268" spans="5:6" x14ac:dyDescent="0.3">
      <c r="E1268">
        <f ca="1"/>
        <v>18.423102359705364</v>
      </c>
      <c r="F1268">
        <f ca="1"/>
        <v>0.21437918598026462</v>
      </c>
    </row>
    <row r="1269" spans="5:6" x14ac:dyDescent="0.3">
      <c r="E1269">
        <f ca="1"/>
        <v>19.154877435381152</v>
      </c>
      <c r="F1269">
        <f ca="1"/>
        <v>0.34479670070878687</v>
      </c>
    </row>
    <row r="1270" spans="5:6" x14ac:dyDescent="0.3">
      <c r="E1270">
        <f ca="1"/>
        <v>20.475598903718513</v>
      </c>
      <c r="F1270">
        <f ca="1"/>
        <v>0.58744070535806647</v>
      </c>
    </row>
    <row r="1271" spans="5:6" x14ac:dyDescent="0.3">
      <c r="E1271">
        <f ca="1"/>
        <v>22.138297405251507</v>
      </c>
      <c r="F1271">
        <f ca="1"/>
        <v>0.87426036910018068</v>
      </c>
    </row>
    <row r="1272" spans="5:6" x14ac:dyDescent="0.3">
      <c r="E1272">
        <f ca="1"/>
        <v>22.316994643500156</v>
      </c>
      <c r="F1272">
        <f ca="1"/>
        <v>0.89849072045678069</v>
      </c>
    </row>
    <row r="1273" spans="5:6" x14ac:dyDescent="0.3">
      <c r="E1273">
        <f ca="1"/>
        <v>17.108910219408457</v>
      </c>
      <c r="F1273">
        <f ca="1"/>
        <v>4.1868304244631838E-2</v>
      </c>
    </row>
    <row r="1274" spans="5:6" x14ac:dyDescent="0.3">
      <c r="E1274">
        <f ca="1"/>
        <v>20.636409332853361</v>
      </c>
      <c r="F1274">
        <f ca="1"/>
        <v>0.61697373714253168</v>
      </c>
    </row>
    <row r="1275" spans="5:6" x14ac:dyDescent="0.3">
      <c r="E1275">
        <f ca="1"/>
        <v>18.82471718408318</v>
      </c>
      <c r="F1275">
        <f ca="1"/>
        <v>0.28490385496238346</v>
      </c>
    </row>
    <row r="1276" spans="5:6" x14ac:dyDescent="0.3">
      <c r="E1276">
        <f ca="1"/>
        <v>19.812329195787235</v>
      </c>
      <c r="F1276">
        <f ca="1"/>
        <v>0.46549174085643424</v>
      </c>
    </row>
    <row r="1277" spans="5:6" x14ac:dyDescent="0.3">
      <c r="E1277">
        <f ca="1"/>
        <v>21.009253761958494</v>
      </c>
      <c r="F1277">
        <f ca="1"/>
        <v>0.68510493331908029</v>
      </c>
    </row>
    <row r="1278" spans="5:6" x14ac:dyDescent="0.3">
      <c r="E1278">
        <f ca="1"/>
        <v>21.888405787636881</v>
      </c>
      <c r="F1278">
        <f ca="1"/>
        <v>0.83679028325525961</v>
      </c>
    </row>
    <row r="1279" spans="5:6" x14ac:dyDescent="0.3">
      <c r="E1279">
        <f ca="1"/>
        <v>18.279865153530679</v>
      </c>
      <c r="F1279">
        <f ca="1"/>
        <v>0.19034362143140443</v>
      </c>
    </row>
    <row r="1280" spans="5:6" x14ac:dyDescent="0.3">
      <c r="E1280">
        <f ca="1"/>
        <v>17.75956346388687</v>
      </c>
      <c r="F1280">
        <f ca="1"/>
        <v>0.1115997080581721</v>
      </c>
    </row>
    <row r="1281" spans="5:6" x14ac:dyDescent="0.3">
      <c r="E1281">
        <f ca="1"/>
        <v>20.94789358893734</v>
      </c>
      <c r="F1281">
        <f ca="1"/>
        <v>0.67394945941836271</v>
      </c>
    </row>
    <row r="1282" spans="5:6" x14ac:dyDescent="0.3">
      <c r="E1282">
        <f ca="1"/>
        <v>19.084375267538846</v>
      </c>
      <c r="F1282">
        <f ca="1"/>
        <v>0.33192905535570871</v>
      </c>
    </row>
    <row r="1283" spans="5:6" x14ac:dyDescent="0.3">
      <c r="E1283">
        <f ca="1"/>
        <v>18.054738261589435</v>
      </c>
      <c r="F1283">
        <f ca="1"/>
        <v>0.15436068520977797</v>
      </c>
    </row>
    <row r="1284" spans="5:6" x14ac:dyDescent="0.3">
      <c r="E1284">
        <f ca="1"/>
        <v>22.074736804873123</v>
      </c>
      <c r="F1284">
        <f ca="1"/>
        <v>0.86509587226934148</v>
      </c>
    </row>
    <row r="1285" spans="5:6" x14ac:dyDescent="0.3">
      <c r="E1285">
        <f ca="1"/>
        <v>17.866247463032735</v>
      </c>
      <c r="F1285">
        <f ca="1"/>
        <v>0.12638592959522155</v>
      </c>
    </row>
    <row r="1286" spans="5:6" x14ac:dyDescent="0.3">
      <c r="E1286">
        <f ca="1"/>
        <v>19.179869389252307</v>
      </c>
      <c r="F1286">
        <f ca="1"/>
        <v>0.34936495013199798</v>
      </c>
    </row>
    <row r="1287" spans="5:6" x14ac:dyDescent="0.3">
      <c r="E1287">
        <f ca="1"/>
        <v>19.901986121683116</v>
      </c>
      <c r="F1287">
        <f ca="1"/>
        <v>0.48197749556384395</v>
      </c>
    </row>
    <row r="1288" spans="5:6" x14ac:dyDescent="0.3">
      <c r="E1288">
        <f ca="1"/>
        <v>22.620110523207817</v>
      </c>
      <c r="F1288">
        <f ca="1"/>
        <v>0.93368375427394179</v>
      </c>
    </row>
    <row r="1289" spans="5:6" x14ac:dyDescent="0.3">
      <c r="E1289">
        <f ca="1"/>
        <v>17.688419014974432</v>
      </c>
      <c r="F1289">
        <f ca="1"/>
        <v>0.10220785592066817</v>
      </c>
    </row>
    <row r="1290" spans="5:6" x14ac:dyDescent="0.3">
      <c r="E1290">
        <f ca="1"/>
        <v>18.909971987019027</v>
      </c>
      <c r="F1290">
        <f ca="1"/>
        <v>0.30026408394792292</v>
      </c>
    </row>
    <row r="1291" spans="5:6" x14ac:dyDescent="0.3">
      <c r="E1291">
        <f ca="1"/>
        <v>21.109023034264396</v>
      </c>
      <c r="F1291">
        <f ca="1"/>
        <v>0.7031661981572892</v>
      </c>
    </row>
    <row r="1292" spans="5:6" x14ac:dyDescent="0.3">
      <c r="E1292">
        <f ca="1"/>
        <v>19.663399045795547</v>
      </c>
      <c r="F1292">
        <f ca="1"/>
        <v>0.43810875149391293</v>
      </c>
    </row>
    <row r="1293" spans="5:6" x14ac:dyDescent="0.3">
      <c r="E1293">
        <f ca="1"/>
        <v>22.356020984086769</v>
      </c>
      <c r="F1293">
        <f ca="1"/>
        <v>0.90345752741966723</v>
      </c>
    </row>
    <row r="1294" spans="5:6" x14ac:dyDescent="0.3">
      <c r="E1294">
        <f ca="1"/>
        <v>19.66899727490912</v>
      </c>
      <c r="F1294">
        <f ca="1"/>
        <v>0.4391379798876025</v>
      </c>
    </row>
    <row r="1295" spans="5:6" x14ac:dyDescent="0.3">
      <c r="E1295">
        <f ca="1"/>
        <v>22.673118479452214</v>
      </c>
      <c r="F1295">
        <f ca="1"/>
        <v>0.93900231595760797</v>
      </c>
    </row>
    <row r="1296" spans="5:6" x14ac:dyDescent="0.3">
      <c r="E1296">
        <f ca="1"/>
        <v>18.890112216361143</v>
      </c>
      <c r="F1296">
        <f ca="1"/>
        <v>0.29667774080013676</v>
      </c>
    </row>
    <row r="1297" spans="5:6" x14ac:dyDescent="0.3">
      <c r="E1297">
        <f ca="1"/>
        <v>20.966671473171726</v>
      </c>
      <c r="F1297">
        <f ca="1"/>
        <v>0.67736666341497576</v>
      </c>
    </row>
    <row r="1298" spans="5:6" x14ac:dyDescent="0.3">
      <c r="E1298">
        <f ca="1"/>
        <v>20.293206368891031</v>
      </c>
      <c r="F1298">
        <f ca="1"/>
        <v>0.55391295547172714</v>
      </c>
    </row>
    <row r="1299" spans="5:6" x14ac:dyDescent="0.3">
      <c r="E1299">
        <f ca="1"/>
        <v>15.632336857787163</v>
      </c>
      <c r="F1299">
        <f ca="1"/>
        <v>4.3770603151938037E-4</v>
      </c>
    </row>
    <row r="1300" spans="5:6" x14ac:dyDescent="0.3">
      <c r="E1300">
        <f ca="1"/>
        <v>19.340569907591117</v>
      </c>
      <c r="F1300">
        <f ca="1"/>
        <v>0.37880247765964647</v>
      </c>
    </row>
    <row r="1301" spans="5:6" x14ac:dyDescent="0.3">
      <c r="E1301">
        <f ca="1"/>
        <v>18.454925946365975</v>
      </c>
      <c r="F1301">
        <f ca="1"/>
        <v>0.21981715254492029</v>
      </c>
    </row>
    <row r="1302" spans="5:6" x14ac:dyDescent="0.3">
      <c r="E1302">
        <f ca="1"/>
        <v>22.71203147967271</v>
      </c>
      <c r="F1302">
        <f ca="1"/>
        <v>0.94274169299198163</v>
      </c>
    </row>
    <row r="1303" spans="5:6" x14ac:dyDescent="0.3">
      <c r="E1303">
        <f ca="1"/>
        <v>19.88227168825766</v>
      </c>
      <c r="F1303">
        <f ca="1"/>
        <v>0.4783524687097257</v>
      </c>
    </row>
    <row r="1304" spans="5:6" x14ac:dyDescent="0.3">
      <c r="E1304">
        <f ca="1"/>
        <v>17.743878537677766</v>
      </c>
      <c r="F1304">
        <f ca="1"/>
        <v>0.10949585856345789</v>
      </c>
    </row>
    <row r="1305" spans="5:6" x14ac:dyDescent="0.3">
      <c r="E1305">
        <f ca="1"/>
        <v>22.02639908859776</v>
      </c>
      <c r="F1305">
        <f ca="1"/>
        <v>0.85795094477115419</v>
      </c>
    </row>
    <row r="1306" spans="5:6" x14ac:dyDescent="0.3">
      <c r="E1306">
        <f ca="1"/>
        <v>17.250799623905746</v>
      </c>
      <c r="F1306">
        <f ca="1"/>
        <v>5.3817828416452163E-2</v>
      </c>
    </row>
    <row r="1307" spans="5:6" x14ac:dyDescent="0.3">
      <c r="E1307">
        <f ca="1"/>
        <v>23.300163236322369</v>
      </c>
      <c r="F1307">
        <f ca="1"/>
        <v>0.98246128434506796</v>
      </c>
    </row>
    <row r="1308" spans="5:6" x14ac:dyDescent="0.3">
      <c r="E1308">
        <f ca="1"/>
        <v>20.089990146244062</v>
      </c>
      <c r="F1308">
        <f ca="1"/>
        <v>0.51654712521020207</v>
      </c>
    </row>
    <row r="1309" spans="5:6" x14ac:dyDescent="0.3">
      <c r="E1309">
        <f ca="1"/>
        <v>22.814833476360128</v>
      </c>
      <c r="F1309">
        <f ca="1"/>
        <v>0.95194289243253305</v>
      </c>
    </row>
    <row r="1310" spans="5:6" x14ac:dyDescent="0.3">
      <c r="E1310">
        <f ca="1"/>
        <v>16.321773512495209</v>
      </c>
      <c r="F1310">
        <f ca="1"/>
        <v>6.2142657452182171E-3</v>
      </c>
    </row>
    <row r="1311" spans="5:6" x14ac:dyDescent="0.3">
      <c r="E1311">
        <f ca="1"/>
        <v>19.802126816686187</v>
      </c>
      <c r="F1311">
        <f ca="1"/>
        <v>0.46361578891453697</v>
      </c>
    </row>
    <row r="1312" spans="5:6" x14ac:dyDescent="0.3">
      <c r="E1312">
        <f ca="1"/>
        <v>18.473103692435174</v>
      </c>
      <c r="F1312">
        <f ca="1"/>
        <v>0.22293764015123807</v>
      </c>
    </row>
    <row r="1313" spans="5:6" x14ac:dyDescent="0.3">
      <c r="E1313">
        <f ca="1"/>
        <v>18.940517152959913</v>
      </c>
      <c r="F1313">
        <f ca="1"/>
        <v>0.30578884514835969</v>
      </c>
    </row>
    <row r="1314" spans="5:6" x14ac:dyDescent="0.3">
      <c r="E1314">
        <f ca="1"/>
        <v>18.397147238834251</v>
      </c>
      <c r="F1314">
        <f ca="1"/>
        <v>0.20996866928202718</v>
      </c>
    </row>
    <row r="1315" spans="5:6" x14ac:dyDescent="0.3">
      <c r="E1315">
        <f ca="1"/>
        <v>21.009780695386766</v>
      </c>
      <c r="F1315">
        <f ca="1"/>
        <v>0.68520058986849341</v>
      </c>
    </row>
    <row r="1316" spans="5:6" x14ac:dyDescent="0.3">
      <c r="E1316">
        <f ca="1"/>
        <v>20.562153876927365</v>
      </c>
      <c r="F1316">
        <f ca="1"/>
        <v>0.60334174941925522</v>
      </c>
    </row>
    <row r="1317" spans="5:6" x14ac:dyDescent="0.3">
      <c r="E1317">
        <f ca="1"/>
        <v>21.824656974155829</v>
      </c>
      <c r="F1317">
        <f ca="1"/>
        <v>0.82666810205070074</v>
      </c>
    </row>
    <row r="1318" spans="5:6" x14ac:dyDescent="0.3">
      <c r="E1318">
        <f ca="1"/>
        <v>20.524883511015492</v>
      </c>
      <c r="F1318">
        <f ca="1"/>
        <v>0.59649597917574404</v>
      </c>
    </row>
    <row r="1319" spans="5:6" x14ac:dyDescent="0.3">
      <c r="E1319">
        <f ca="1"/>
        <v>18.39513834831746</v>
      </c>
      <c r="F1319">
        <f ca="1"/>
        <v>0.20962825664982498</v>
      </c>
    </row>
    <row r="1320" spans="5:6" x14ac:dyDescent="0.3">
      <c r="E1320">
        <f ca="1"/>
        <v>18.839088991468909</v>
      </c>
      <c r="F1320">
        <f ca="1"/>
        <v>0.28748645043429305</v>
      </c>
    </row>
    <row r="1321" spans="5:6" x14ac:dyDescent="0.3">
      <c r="E1321">
        <f ca="1"/>
        <v>19.736822078701778</v>
      </c>
      <c r="F1321">
        <f ca="1"/>
        <v>0.45160817800525122</v>
      </c>
    </row>
    <row r="1322" spans="5:6" x14ac:dyDescent="0.3">
      <c r="E1322">
        <f ca="1"/>
        <v>22.868996997355108</v>
      </c>
      <c r="F1322">
        <f ca="1"/>
        <v>0.95639433189927314</v>
      </c>
    </row>
    <row r="1323" spans="5:6" x14ac:dyDescent="0.3">
      <c r="E1323">
        <f ca="1"/>
        <v>20.632633320803588</v>
      </c>
      <c r="F1323">
        <f ca="1"/>
        <v>0.61628080310755928</v>
      </c>
    </row>
    <row r="1324" spans="5:6" x14ac:dyDescent="0.3">
      <c r="E1324">
        <f ca="1"/>
        <v>20.326650293580784</v>
      </c>
      <c r="F1324">
        <f ca="1"/>
        <v>0.56006182310885422</v>
      </c>
    </row>
    <row r="1325" spans="5:6" x14ac:dyDescent="0.3">
      <c r="E1325">
        <f ca="1"/>
        <v>23.010009255834245</v>
      </c>
      <c r="F1325">
        <f ca="1"/>
        <v>0.96671199327236268</v>
      </c>
    </row>
    <row r="1326" spans="5:6" x14ac:dyDescent="0.3">
      <c r="E1326">
        <f ca="1"/>
        <v>17.52963543403752</v>
      </c>
      <c r="F1326">
        <f ca="1"/>
        <v>8.2712587173381036E-2</v>
      </c>
    </row>
    <row r="1327" spans="5:6" x14ac:dyDescent="0.3">
      <c r="E1327">
        <f ca="1"/>
        <v>18.734124471286023</v>
      </c>
      <c r="F1327">
        <f ca="1"/>
        <v>0.26869736719668408</v>
      </c>
    </row>
    <row r="1328" spans="5:6" x14ac:dyDescent="0.3">
      <c r="E1328">
        <f ca="1"/>
        <v>20.985052973842933</v>
      </c>
      <c r="F1328">
        <f ca="1"/>
        <v>0.68070896281583748</v>
      </c>
    </row>
    <row r="1329" spans="5:6" x14ac:dyDescent="0.3">
      <c r="E1329">
        <f ca="1"/>
        <v>19.81637131382799</v>
      </c>
      <c r="F1329">
        <f ca="1"/>
        <v>0.46623498293163179</v>
      </c>
    </row>
    <row r="1330" spans="5:6" x14ac:dyDescent="0.3">
      <c r="E1330">
        <f ca="1"/>
        <v>20.763017878231881</v>
      </c>
      <c r="F1330">
        <f ca="1"/>
        <v>0.64018423646271794</v>
      </c>
    </row>
    <row r="1331" spans="5:6" x14ac:dyDescent="0.3">
      <c r="E1331">
        <f ca="1"/>
        <v>21.558981771212189</v>
      </c>
      <c r="F1331">
        <f ca="1"/>
        <v>0.7825633715737198</v>
      </c>
    </row>
    <row r="1332" spans="5:6" x14ac:dyDescent="0.3">
      <c r="E1332">
        <f ca="1"/>
        <v>19.540498895149373</v>
      </c>
      <c r="F1332">
        <f ca="1"/>
        <v>0.41551756452293614</v>
      </c>
    </row>
    <row r="1333" spans="5:6" x14ac:dyDescent="0.3">
      <c r="E1333">
        <f ca="1"/>
        <v>20.912562675740599</v>
      </c>
      <c r="F1333">
        <f ca="1"/>
        <v>0.66751273477402817</v>
      </c>
    </row>
    <row r="1334" spans="5:6" x14ac:dyDescent="0.3">
      <c r="E1334">
        <f ca="1"/>
        <v>18.424745111909026</v>
      </c>
      <c r="F1334">
        <f ca="1"/>
        <v>0.21465909471759959</v>
      </c>
    </row>
    <row r="1335" spans="5:6" x14ac:dyDescent="0.3">
      <c r="E1335">
        <f ca="1"/>
        <v>21.35190461921151</v>
      </c>
      <c r="F1335">
        <f ca="1"/>
        <v>0.74655734465642998</v>
      </c>
    </row>
    <row r="1336" spans="5:6" x14ac:dyDescent="0.3">
      <c r="E1336">
        <f ca="1"/>
        <v>20.430513267766948</v>
      </c>
      <c r="F1336">
        <f ca="1"/>
        <v>0.57915482129064155</v>
      </c>
    </row>
    <row r="1337" spans="5:6" x14ac:dyDescent="0.3">
      <c r="E1337">
        <f ca="1"/>
        <v>19.684427425163829</v>
      </c>
      <c r="F1337">
        <f ca="1"/>
        <v>0.44197484826967798</v>
      </c>
    </row>
    <row r="1338" spans="5:6" x14ac:dyDescent="0.3">
      <c r="E1338">
        <f ca="1"/>
        <v>22.050157242534176</v>
      </c>
      <c r="F1338">
        <f ca="1"/>
        <v>0.86148107581386979</v>
      </c>
    </row>
    <row r="1339" spans="5:6" x14ac:dyDescent="0.3">
      <c r="E1339">
        <f ca="1"/>
        <v>17.384573482459608</v>
      </c>
      <c r="F1339">
        <f ca="1"/>
        <v>6.679859677978961E-2</v>
      </c>
    </row>
    <row r="1340" spans="5:6" x14ac:dyDescent="0.3">
      <c r="E1340">
        <f ca="1"/>
        <v>21.005618604696405</v>
      </c>
      <c r="F1340">
        <f ca="1"/>
        <v>0.68444495768004088</v>
      </c>
    </row>
    <row r="1341" spans="5:6" x14ac:dyDescent="0.3">
      <c r="E1341">
        <f ca="1"/>
        <v>20.049812337775862</v>
      </c>
      <c r="F1341">
        <f ca="1"/>
        <v>0.50915934850127653</v>
      </c>
    </row>
    <row r="1342" spans="5:6" x14ac:dyDescent="0.3">
      <c r="E1342">
        <f ca="1"/>
        <v>20.68238282474767</v>
      </c>
      <c r="F1342">
        <f ca="1"/>
        <v>0.62540745482469418</v>
      </c>
    </row>
    <row r="1343" spans="5:6" x14ac:dyDescent="0.3">
      <c r="E1343">
        <f ca="1"/>
        <v>18.933725188439954</v>
      </c>
      <c r="F1343">
        <f ca="1"/>
        <v>0.30455948217051987</v>
      </c>
    </row>
    <row r="1344" spans="5:6" x14ac:dyDescent="0.3">
      <c r="E1344">
        <f ca="1"/>
        <v>21.916549116128287</v>
      </c>
      <c r="F1344">
        <f ca="1"/>
        <v>0.8411923665127865</v>
      </c>
    </row>
    <row r="1345" spans="5:6" x14ac:dyDescent="0.3">
      <c r="E1345">
        <f ca="1"/>
        <v>22.088446166995165</v>
      </c>
      <c r="F1345">
        <f ca="1"/>
        <v>0.86709517129868463</v>
      </c>
    </row>
    <row r="1346" spans="5:6" x14ac:dyDescent="0.3">
      <c r="E1346">
        <f ca="1"/>
        <v>20.052379719137598</v>
      </c>
      <c r="F1346">
        <f ca="1"/>
        <v>0.50963143112284981</v>
      </c>
    </row>
    <row r="1347" spans="5:6" x14ac:dyDescent="0.3">
      <c r="E1347">
        <f ca="1"/>
        <v>21.44532323708896</v>
      </c>
      <c r="F1347">
        <f ca="1"/>
        <v>0.76294067983247627</v>
      </c>
    </row>
    <row r="1348" spans="5:6" x14ac:dyDescent="0.3">
      <c r="E1348">
        <f ca="1"/>
        <v>19.134102154259299</v>
      </c>
      <c r="F1348">
        <f ca="1"/>
        <v>0.34100178938375503</v>
      </c>
    </row>
    <row r="1349" spans="5:6" x14ac:dyDescent="0.3">
      <c r="E1349">
        <f ca="1"/>
        <v>21.463210952516015</v>
      </c>
      <c r="F1349">
        <f ca="1"/>
        <v>0.76605310831736784</v>
      </c>
    </row>
    <row r="1350" spans="5:6" x14ac:dyDescent="0.3">
      <c r="E1350">
        <f ca="1"/>
        <v>17.321539032814776</v>
      </c>
      <c r="F1350">
        <f ca="1"/>
        <v>6.0475992434508963E-2</v>
      </c>
    </row>
    <row r="1351" spans="5:6" x14ac:dyDescent="0.3">
      <c r="E1351">
        <f ca="1"/>
        <v>22.248698291286178</v>
      </c>
      <c r="F1351">
        <f ca="1"/>
        <v>0.88951076568202481</v>
      </c>
    </row>
    <row r="1352" spans="5:6" x14ac:dyDescent="0.3">
      <c r="E1352">
        <f ca="1"/>
        <v>19.71672825340454</v>
      </c>
      <c r="F1352">
        <f ca="1"/>
        <v>0.44791363839459447</v>
      </c>
    </row>
    <row r="1353" spans="5:6" x14ac:dyDescent="0.3">
      <c r="E1353">
        <f ca="1"/>
        <v>19.040147268642635</v>
      </c>
      <c r="F1353">
        <f ca="1"/>
        <v>0.32387389059649396</v>
      </c>
    </row>
    <row r="1354" spans="5:6" x14ac:dyDescent="0.3">
      <c r="E1354">
        <f ca="1"/>
        <v>22.560230521220191</v>
      </c>
      <c r="F1354">
        <f ca="1"/>
        <v>0.92736746536731141</v>
      </c>
    </row>
    <row r="1355" spans="5:6" x14ac:dyDescent="0.3">
      <c r="E1355">
        <f ca="1"/>
        <v>18.130104631898831</v>
      </c>
      <c r="F1355">
        <f ca="1"/>
        <v>0.16612771175523833</v>
      </c>
    </row>
    <row r="1356" spans="5:6" x14ac:dyDescent="0.3">
      <c r="E1356">
        <f ca="1"/>
        <v>17.743684544638857</v>
      </c>
      <c r="F1356">
        <f ca="1"/>
        <v>0.10946995408202004</v>
      </c>
    </row>
    <row r="1357" spans="5:6" x14ac:dyDescent="0.3">
      <c r="E1357">
        <f ca="1"/>
        <v>22.264394197078328</v>
      </c>
      <c r="F1357">
        <f ca="1"/>
        <v>0.89160628879021853</v>
      </c>
    </row>
    <row r="1358" spans="5:6" x14ac:dyDescent="0.3">
      <c r="E1358">
        <f ca="1"/>
        <v>19.689908337057666</v>
      </c>
      <c r="F1358">
        <f ca="1"/>
        <v>0.44298254332688236</v>
      </c>
    </row>
    <row r="1359" spans="5:6" x14ac:dyDescent="0.3">
      <c r="E1359">
        <f ca="1"/>
        <v>18.905332583039087</v>
      </c>
      <c r="F1359">
        <f ca="1"/>
        <v>0.29942586793744763</v>
      </c>
    </row>
    <row r="1360" spans="5:6" x14ac:dyDescent="0.3">
      <c r="E1360">
        <f ca="1"/>
        <v>18.570688205209525</v>
      </c>
      <c r="F1360">
        <f ca="1"/>
        <v>0.23985233953820628</v>
      </c>
    </row>
    <row r="1361" spans="5:6" x14ac:dyDescent="0.3">
      <c r="E1361">
        <f ca="1"/>
        <v>19.477325543730391</v>
      </c>
      <c r="F1361">
        <f ca="1"/>
        <v>0.40390983816118581</v>
      </c>
    </row>
    <row r="1362" spans="5:6" x14ac:dyDescent="0.3">
      <c r="E1362">
        <f ca="1"/>
        <v>19.671641096174589</v>
      </c>
      <c r="F1362">
        <f ca="1"/>
        <v>0.43962404719979747</v>
      </c>
    </row>
    <row r="1363" spans="5:6" x14ac:dyDescent="0.3">
      <c r="E1363">
        <f ca="1"/>
        <v>19.017592354897868</v>
      </c>
      <c r="F1363">
        <f ca="1"/>
        <v>0.31977186119288903</v>
      </c>
    </row>
    <row r="1364" spans="5:6" x14ac:dyDescent="0.3">
      <c r="E1364">
        <f ca="1"/>
        <v>21.581636274759379</v>
      </c>
      <c r="F1364">
        <f ca="1"/>
        <v>0.78642773084321083</v>
      </c>
    </row>
    <row r="1365" spans="5:6" x14ac:dyDescent="0.3">
      <c r="E1365">
        <f ca="1"/>
        <v>22.24864127604296</v>
      </c>
      <c r="F1365">
        <f ca="1"/>
        <v>0.88950311976060825</v>
      </c>
    </row>
    <row r="1366" spans="5:6" x14ac:dyDescent="0.3">
      <c r="E1366">
        <f ca="1"/>
        <v>17.073715084795779</v>
      </c>
      <c r="F1366">
        <f ca="1"/>
        <v>3.9193877054183368E-2</v>
      </c>
    </row>
    <row r="1367" spans="5:6" x14ac:dyDescent="0.3">
      <c r="E1367">
        <f ca="1"/>
        <v>19.875601400227453</v>
      </c>
      <c r="F1367">
        <f ca="1"/>
        <v>0.47712595869111168</v>
      </c>
    </row>
    <row r="1368" spans="5:6" x14ac:dyDescent="0.3">
      <c r="E1368">
        <f ca="1"/>
        <v>19.01995741265987</v>
      </c>
      <c r="F1368">
        <f ca="1"/>
        <v>0.32020179263067172</v>
      </c>
    </row>
    <row r="1369" spans="5:6" x14ac:dyDescent="0.3">
      <c r="E1369">
        <f ca="1"/>
        <v>19.828981830310468</v>
      </c>
      <c r="F1369">
        <f ca="1"/>
        <v>0.46855373986489923</v>
      </c>
    </row>
    <row r="1370" spans="5:6" x14ac:dyDescent="0.3">
      <c r="E1370">
        <f ca="1"/>
        <v>18.248821307002626</v>
      </c>
      <c r="F1370">
        <f ca="1"/>
        <v>0.18524046917756615</v>
      </c>
    </row>
    <row r="1371" spans="5:6" x14ac:dyDescent="0.3">
      <c r="E1371">
        <f ca="1"/>
        <v>20.186059410244141</v>
      </c>
      <c r="F1371">
        <f ca="1"/>
        <v>0.53421196514023683</v>
      </c>
    </row>
    <row r="1372" spans="5:6" x14ac:dyDescent="0.3">
      <c r="E1372">
        <f ca="1"/>
        <v>17.708163888762428</v>
      </c>
      <c r="F1372">
        <f ca="1"/>
        <v>0.10477524378581549</v>
      </c>
    </row>
    <row r="1373" spans="5:6" x14ac:dyDescent="0.3">
      <c r="E1373">
        <f ca="1"/>
        <v>19.853939176265595</v>
      </c>
      <c r="F1373">
        <f ca="1"/>
        <v>0.47314278824027023</v>
      </c>
    </row>
    <row r="1374" spans="5:6" x14ac:dyDescent="0.3">
      <c r="E1374">
        <f ca="1"/>
        <v>21.626960438893132</v>
      </c>
      <c r="F1374">
        <f ca="1"/>
        <v>0.7941071354324879</v>
      </c>
    </row>
    <row r="1375" spans="5:6" x14ac:dyDescent="0.3">
      <c r="E1375">
        <f ca="1"/>
        <v>19.701032026739853</v>
      </c>
      <c r="F1375">
        <f ca="1"/>
        <v>0.44502771791327861</v>
      </c>
    </row>
    <row r="1376" spans="5:6" x14ac:dyDescent="0.3">
      <c r="E1376">
        <f ca="1"/>
        <v>22.232833276904781</v>
      </c>
      <c r="F1376">
        <f ca="1"/>
        <v>0.88737381426403661</v>
      </c>
    </row>
    <row r="1377" spans="5:6" x14ac:dyDescent="0.3">
      <c r="E1377">
        <f ca="1"/>
        <v>17.782611925935448</v>
      </c>
      <c r="F1377">
        <f ca="1"/>
        <v>0.11472457467152586</v>
      </c>
    </row>
    <row r="1378" spans="5:6" x14ac:dyDescent="0.3">
      <c r="E1378">
        <f ca="1"/>
        <v>20.035746961330286</v>
      </c>
      <c r="F1378">
        <f ca="1"/>
        <v>0.50657304786248447</v>
      </c>
    </row>
    <row r="1379" spans="5:6" x14ac:dyDescent="0.3">
      <c r="E1379">
        <f ca="1"/>
        <v>18.888800390460734</v>
      </c>
      <c r="F1379">
        <f ca="1"/>
        <v>0.29644101340196183</v>
      </c>
    </row>
    <row r="1380" spans="5:6" x14ac:dyDescent="0.3">
      <c r="E1380">
        <f ca="1"/>
        <v>19.11046183719878</v>
      </c>
      <c r="F1380">
        <f ca="1"/>
        <v>0.33668662167097518</v>
      </c>
    </row>
    <row r="1381" spans="5:6" x14ac:dyDescent="0.3">
      <c r="E1381">
        <f ca="1"/>
        <v>18.529999886193984</v>
      </c>
      <c r="F1381">
        <f ca="1"/>
        <v>0.23276782658176087</v>
      </c>
    </row>
    <row r="1382" spans="5:6" x14ac:dyDescent="0.3">
      <c r="E1382">
        <f ca="1"/>
        <v>19.950535489321506</v>
      </c>
      <c r="F1382">
        <f ca="1"/>
        <v>0.49090460893487015</v>
      </c>
    </row>
    <row r="1383" spans="5:6" x14ac:dyDescent="0.3">
      <c r="E1383">
        <f ca="1"/>
        <v>20.05368759787531</v>
      </c>
      <c r="F1383">
        <f ca="1"/>
        <v>0.5098719200599855</v>
      </c>
    </row>
    <row r="1384" spans="5:6" x14ac:dyDescent="0.3">
      <c r="E1384">
        <f ca="1"/>
        <v>18.728330330752993</v>
      </c>
      <c r="F1384">
        <f ca="1"/>
        <v>0.26766550352528029</v>
      </c>
    </row>
    <row r="1385" spans="5:6" x14ac:dyDescent="0.3">
      <c r="E1385">
        <f ca="1"/>
        <v>18.855980865922888</v>
      </c>
      <c r="F1385">
        <f ca="1"/>
        <v>0.29052555948068359</v>
      </c>
    </row>
    <row r="1386" spans="5:6" x14ac:dyDescent="0.3">
      <c r="E1386">
        <f ca="1"/>
        <v>16.665960794140808</v>
      </c>
      <c r="F1386">
        <f ca="1"/>
        <v>1.6141320419330141E-2</v>
      </c>
    </row>
    <row r="1387" spans="5:6" x14ac:dyDescent="0.3">
      <c r="E1387">
        <f ca="1"/>
        <v>18.979757494537083</v>
      </c>
      <c r="F1387">
        <f ca="1"/>
        <v>0.31290076731913685</v>
      </c>
    </row>
    <row r="1388" spans="5:6" x14ac:dyDescent="0.3">
      <c r="E1388">
        <f ca="1"/>
        <v>21.911861173455112</v>
      </c>
      <c r="F1388">
        <f ca="1"/>
        <v>0.84046203013448983</v>
      </c>
    </row>
    <row r="1389" spans="5:6" x14ac:dyDescent="0.3">
      <c r="E1389">
        <f ca="1"/>
        <v>22.670805450256019</v>
      </c>
      <c r="F1389">
        <f ca="1"/>
        <v>0.93877563195141445</v>
      </c>
    </row>
    <row r="1390" spans="5:6" x14ac:dyDescent="0.3">
      <c r="E1390">
        <f ca="1"/>
        <v>19.06939454922205</v>
      </c>
      <c r="F1390">
        <f ca="1"/>
        <v>0.32919903142418072</v>
      </c>
    </row>
    <row r="1391" spans="5:6" x14ac:dyDescent="0.3">
      <c r="E1391">
        <f ca="1"/>
        <v>18.868293035576702</v>
      </c>
      <c r="F1391">
        <f ca="1"/>
        <v>0.29274311153896893</v>
      </c>
    </row>
    <row r="1392" spans="5:6" x14ac:dyDescent="0.3">
      <c r="E1392">
        <f ca="1"/>
        <v>20.991574484187083</v>
      </c>
      <c r="F1392">
        <f ca="1"/>
        <v>0.68189407743499109</v>
      </c>
    </row>
    <row r="1393" spans="5:6" x14ac:dyDescent="0.3">
      <c r="E1393">
        <f ca="1"/>
        <v>17.481269598446247</v>
      </c>
      <c r="F1393">
        <f ca="1"/>
        <v>7.7199008842818162E-2</v>
      </c>
    </row>
    <row r="1394" spans="5:6" x14ac:dyDescent="0.3">
      <c r="E1394">
        <f ca="1"/>
        <v>21.488115102306935</v>
      </c>
      <c r="F1394">
        <f ca="1"/>
        <v>0.77037199492680475</v>
      </c>
    </row>
    <row r="1395" spans="5:6" x14ac:dyDescent="0.3">
      <c r="E1395">
        <f ca="1"/>
        <v>21.265548671260031</v>
      </c>
      <c r="F1395">
        <f ca="1"/>
        <v>0.73124440567032889</v>
      </c>
    </row>
    <row r="1396" spans="5:6" x14ac:dyDescent="0.3">
      <c r="E1396">
        <f ca="1"/>
        <v>18.384735415169221</v>
      </c>
      <c r="F1396">
        <f ca="1"/>
        <v>0.20786769087900658</v>
      </c>
    </row>
    <row r="1397" spans="5:6" x14ac:dyDescent="0.3">
      <c r="E1397">
        <f ca="1"/>
        <v>20.618149727594961</v>
      </c>
      <c r="F1397">
        <f ca="1"/>
        <v>0.61362262798808287</v>
      </c>
    </row>
    <row r="1398" spans="5:6" x14ac:dyDescent="0.3">
      <c r="E1398">
        <f ca="1"/>
        <v>19.835165732954259</v>
      </c>
      <c r="F1398">
        <f ca="1"/>
        <v>0.46969080683214259</v>
      </c>
    </row>
    <row r="1399" spans="5:6" x14ac:dyDescent="0.3">
      <c r="E1399">
        <f ca="1"/>
        <v>20.381868556276483</v>
      </c>
      <c r="F1399">
        <f ca="1"/>
        <v>0.57021319950759941</v>
      </c>
    </row>
    <row r="1400" spans="5:6" x14ac:dyDescent="0.3">
      <c r="E1400">
        <f ca="1"/>
        <v>18.137691206034702</v>
      </c>
      <c r="F1400">
        <f ca="1"/>
        <v>0.16732874174749368</v>
      </c>
    </row>
    <row r="1401" spans="5:6" x14ac:dyDescent="0.3">
      <c r="E1401">
        <f ca="1"/>
        <v>18.217059843964446</v>
      </c>
      <c r="F1401">
        <f ca="1"/>
        <v>0.18006267374481988</v>
      </c>
    </row>
    <row r="1402" spans="5:6" x14ac:dyDescent="0.3">
      <c r="E1402">
        <f ca="1"/>
        <v>20.833588526604203</v>
      </c>
      <c r="F1402">
        <f ca="1"/>
        <v>0.65309541114966674</v>
      </c>
    </row>
    <row r="1403" spans="5:6" x14ac:dyDescent="0.3">
      <c r="E1403">
        <f ca="1"/>
        <v>21.316176560204038</v>
      </c>
      <c r="F1403">
        <f ca="1"/>
        <v>0.74023977790986084</v>
      </c>
    </row>
    <row r="1404" spans="5:6" x14ac:dyDescent="0.3">
      <c r="E1404">
        <f ca="1"/>
        <v>18.302824516100891</v>
      </c>
      <c r="F1404">
        <f ca="1"/>
        <v>0.19414362375891353</v>
      </c>
    </row>
    <row r="1405" spans="5:6" x14ac:dyDescent="0.3">
      <c r="E1405">
        <f ca="1"/>
        <v>17.560162666557428</v>
      </c>
      <c r="F1405">
        <f ca="1"/>
        <v>8.629697124984137E-2</v>
      </c>
    </row>
    <row r="1406" spans="5:6" x14ac:dyDescent="0.3">
      <c r="E1406">
        <f ca="1"/>
        <v>19.470986820645521</v>
      </c>
      <c r="F1406">
        <f ca="1"/>
        <v>0.40274539184876679</v>
      </c>
    </row>
    <row r="1407" spans="5:6" x14ac:dyDescent="0.3">
      <c r="E1407">
        <f ca="1"/>
        <v>18.670319359748774</v>
      </c>
      <c r="F1407">
        <f ca="1"/>
        <v>0.25736927952524197</v>
      </c>
    </row>
    <row r="1408" spans="5:6" x14ac:dyDescent="0.3">
      <c r="E1408">
        <f ca="1"/>
        <v>17.166479751434629</v>
      </c>
      <c r="F1408">
        <f ca="1"/>
        <v>4.6490450349021328E-2</v>
      </c>
    </row>
    <row r="1409" spans="5:6" x14ac:dyDescent="0.3">
      <c r="E1409">
        <f ca="1"/>
        <v>16.504414345117816</v>
      </c>
      <c r="F1409">
        <f ca="1"/>
        <v>1.0585258408990383E-2</v>
      </c>
    </row>
    <row r="1410" spans="5:6" x14ac:dyDescent="0.3">
      <c r="E1410">
        <f ca="1"/>
        <v>20.655704572002598</v>
      </c>
      <c r="F1410">
        <f ca="1"/>
        <v>0.62051406383543628</v>
      </c>
    </row>
    <row r="1411" spans="5:6" x14ac:dyDescent="0.3">
      <c r="E1411">
        <f ca="1"/>
        <v>19.093147961075925</v>
      </c>
      <c r="F1411">
        <f ca="1"/>
        <v>0.33352847948293962</v>
      </c>
    </row>
    <row r="1412" spans="5:6" x14ac:dyDescent="0.3">
      <c r="E1412">
        <f ca="1"/>
        <v>21.517402809312472</v>
      </c>
      <c r="F1412">
        <f ca="1"/>
        <v>0.77542866505580554</v>
      </c>
    </row>
    <row r="1413" spans="5:6" x14ac:dyDescent="0.3">
      <c r="E1413">
        <f ca="1"/>
        <v>20.027157806297087</v>
      </c>
      <c r="F1413">
        <f ca="1"/>
        <v>0.50499369888985635</v>
      </c>
    </row>
    <row r="1414" spans="5:6" x14ac:dyDescent="0.3">
      <c r="E1414">
        <f ca="1"/>
        <v>19.261190726955228</v>
      </c>
      <c r="F1414">
        <f ca="1"/>
        <v>0.36424972392108734</v>
      </c>
    </row>
    <row r="1415" spans="5:6" x14ac:dyDescent="0.3">
      <c r="E1415">
        <f ca="1"/>
        <v>19.468765670996408</v>
      </c>
      <c r="F1415">
        <f ca="1"/>
        <v>0.40233737130895203</v>
      </c>
    </row>
    <row r="1416" spans="5:6" x14ac:dyDescent="0.3">
      <c r="E1416">
        <f ca="1"/>
        <v>21.180859733549266</v>
      </c>
      <c r="F1416">
        <f ca="1"/>
        <v>0.7160975148929063</v>
      </c>
    </row>
    <row r="1417" spans="5:6" x14ac:dyDescent="0.3">
      <c r="E1417">
        <f ca="1"/>
        <v>21.970120710197126</v>
      </c>
      <c r="F1417">
        <f ca="1"/>
        <v>0.84945217943437701</v>
      </c>
    </row>
    <row r="1418" spans="5:6" x14ac:dyDescent="0.3">
      <c r="E1418">
        <f ca="1"/>
        <v>17.223893805759673</v>
      </c>
      <c r="F1418">
        <f ca="1"/>
        <v>5.1407647519325139E-2</v>
      </c>
    </row>
    <row r="1419" spans="5:6" x14ac:dyDescent="0.3">
      <c r="E1419">
        <f ca="1"/>
        <v>19.415379479619446</v>
      </c>
      <c r="F1419">
        <f ca="1"/>
        <v>0.39253266249304508</v>
      </c>
    </row>
    <row r="1420" spans="5:6" x14ac:dyDescent="0.3">
      <c r="E1420">
        <f ca="1"/>
        <v>19.460653930166494</v>
      </c>
      <c r="F1420">
        <f ca="1"/>
        <v>0.40084731913505373</v>
      </c>
    </row>
    <row r="1421" spans="5:6" x14ac:dyDescent="0.3">
      <c r="E1421">
        <f ca="1"/>
        <v>20.98056926949835</v>
      </c>
      <c r="F1421">
        <f ca="1"/>
        <v>0.67989395425767152</v>
      </c>
    </row>
    <row r="1422" spans="5:6" x14ac:dyDescent="0.3">
      <c r="E1422">
        <f ca="1"/>
        <v>18.286938936557867</v>
      </c>
      <c r="F1422">
        <f ca="1"/>
        <v>0.19151210679439612</v>
      </c>
    </row>
    <row r="1423" spans="5:6" x14ac:dyDescent="0.3">
      <c r="E1423">
        <f ca="1"/>
        <v>19.093298117532008</v>
      </c>
      <c r="F1423">
        <f ca="1"/>
        <v>0.33355586032073115</v>
      </c>
    </row>
    <row r="1424" spans="5:6" x14ac:dyDescent="0.3">
      <c r="E1424">
        <f ca="1"/>
        <v>19.330538954137346</v>
      </c>
      <c r="F1424">
        <f ca="1"/>
        <v>0.37696244846945914</v>
      </c>
    </row>
    <row r="1425" spans="5:6" x14ac:dyDescent="0.3">
      <c r="E1425">
        <f ca="1"/>
        <v>17.349071074744291</v>
      </c>
      <c r="F1425">
        <f ca="1"/>
        <v>6.3192661397749594E-2</v>
      </c>
    </row>
    <row r="1426" spans="5:6" x14ac:dyDescent="0.3">
      <c r="E1426">
        <f ca="1"/>
        <v>18.458018580343975</v>
      </c>
      <c r="F1426">
        <f ca="1"/>
        <v>0.22034733124156869</v>
      </c>
    </row>
    <row r="1427" spans="5:6" x14ac:dyDescent="0.3">
      <c r="E1427">
        <f ca="1"/>
        <v>21.326763751995856</v>
      </c>
      <c r="F1427">
        <f ca="1"/>
        <v>0.74211458909113159</v>
      </c>
    </row>
    <row r="1428" spans="5:6" x14ac:dyDescent="0.3">
      <c r="E1428">
        <f ca="1"/>
        <v>20.622815498114043</v>
      </c>
      <c r="F1428">
        <f ca="1"/>
        <v>0.61447898782649946</v>
      </c>
    </row>
    <row r="1429" spans="5:6" x14ac:dyDescent="0.3">
      <c r="E1429">
        <f ca="1"/>
        <v>17.234741261060122</v>
      </c>
      <c r="F1429">
        <f ca="1"/>
        <v>5.2371221628484177E-2</v>
      </c>
    </row>
    <row r="1430" spans="5:6" x14ac:dyDescent="0.3">
      <c r="E1430">
        <f ca="1"/>
        <v>21.276434780776949</v>
      </c>
      <c r="F1430">
        <f ca="1"/>
        <v>0.73318264848863324</v>
      </c>
    </row>
    <row r="1431" spans="5:6" x14ac:dyDescent="0.3">
      <c r="E1431">
        <f ca="1"/>
        <v>18.350090718548184</v>
      </c>
      <c r="F1431">
        <f ca="1"/>
        <v>0.20203233405136067</v>
      </c>
    </row>
    <row r="1432" spans="5:6" x14ac:dyDescent="0.3">
      <c r="E1432">
        <f ca="1"/>
        <v>16.895699591513058</v>
      </c>
      <c r="F1432">
        <f ca="1"/>
        <v>2.7389423387228495E-2</v>
      </c>
    </row>
    <row r="1433" spans="5:6" x14ac:dyDescent="0.3">
      <c r="E1433">
        <f ca="1"/>
        <v>18.035409269253599</v>
      </c>
      <c r="F1433">
        <f ca="1"/>
        <v>0.15139296243878309</v>
      </c>
    </row>
    <row r="1434" spans="5:6" x14ac:dyDescent="0.3">
      <c r="E1434">
        <f ca="1"/>
        <v>19.328685238362965</v>
      </c>
      <c r="F1434">
        <f ca="1"/>
        <v>0.37662244146151275</v>
      </c>
    </row>
    <row r="1435" spans="5:6" x14ac:dyDescent="0.3">
      <c r="E1435">
        <f ca="1"/>
        <v>18.344119328549571</v>
      </c>
      <c r="F1435">
        <f ca="1"/>
        <v>0.20103099172502248</v>
      </c>
    </row>
    <row r="1436" spans="5:6" x14ac:dyDescent="0.3">
      <c r="E1436">
        <f ca="1"/>
        <v>23.854169014330061</v>
      </c>
      <c r="F1436">
        <f ca="1"/>
        <v>0.99650142662934027</v>
      </c>
    </row>
    <row r="1437" spans="5:6" x14ac:dyDescent="0.3">
      <c r="E1437">
        <f ca="1"/>
        <v>20.626993899522358</v>
      </c>
      <c r="F1437">
        <f ca="1"/>
        <v>0.61524585505925877</v>
      </c>
    </row>
    <row r="1438" spans="5:6" x14ac:dyDescent="0.3">
      <c r="E1438">
        <f ca="1"/>
        <v>16.337057091786541</v>
      </c>
      <c r="F1438">
        <f ca="1"/>
        <v>6.5131368493034358E-3</v>
      </c>
    </row>
    <row r="1439" spans="5:6" x14ac:dyDescent="0.3">
      <c r="E1439">
        <f ca="1"/>
        <v>20.533531590779834</v>
      </c>
      <c r="F1439">
        <f ca="1"/>
        <v>0.59808462380987371</v>
      </c>
    </row>
    <row r="1440" spans="5:6" x14ac:dyDescent="0.3">
      <c r="E1440">
        <f ca="1"/>
        <v>21.303167263255283</v>
      </c>
      <c r="F1440">
        <f ca="1"/>
        <v>0.73793299630474185</v>
      </c>
    </row>
    <row r="1441" spans="5:6" x14ac:dyDescent="0.3">
      <c r="E1441">
        <f ca="1"/>
        <v>21.438704642764794</v>
      </c>
      <c r="F1441">
        <f ca="1"/>
        <v>0.76178693491282146</v>
      </c>
    </row>
    <row r="1442" spans="5:6" x14ac:dyDescent="0.3">
      <c r="E1442">
        <f ca="1"/>
        <v>17.492152233534714</v>
      </c>
      <c r="F1442">
        <f ca="1"/>
        <v>7.8421743816612766E-2</v>
      </c>
    </row>
    <row r="1443" spans="5:6" x14ac:dyDescent="0.3">
      <c r="E1443">
        <f ca="1"/>
        <v>20.136418605830993</v>
      </c>
      <c r="F1443">
        <f ca="1"/>
        <v>0.52508423734246357</v>
      </c>
    </row>
    <row r="1444" spans="5:6" x14ac:dyDescent="0.3">
      <c r="E1444">
        <f ca="1"/>
        <v>21.558928309202123</v>
      </c>
      <c r="F1444">
        <f ca="1"/>
        <v>0.78255423246171318</v>
      </c>
    </row>
    <row r="1445" spans="5:6" x14ac:dyDescent="0.3">
      <c r="E1445">
        <f ca="1"/>
        <v>21.031233127305203</v>
      </c>
      <c r="F1445">
        <f ca="1"/>
        <v>0.6890927236295229</v>
      </c>
    </row>
    <row r="1446" spans="5:6" x14ac:dyDescent="0.3">
      <c r="E1446">
        <f ca="1"/>
        <v>20.447270669897701</v>
      </c>
      <c r="F1446">
        <f ca="1"/>
        <v>0.58223471174005448</v>
      </c>
    </row>
    <row r="1447" spans="5:6" x14ac:dyDescent="0.3">
      <c r="E1447">
        <f ca="1"/>
        <v>20.954232187188666</v>
      </c>
      <c r="F1447">
        <f ca="1"/>
        <v>0.67510326892639294</v>
      </c>
    </row>
    <row r="1448" spans="5:6" x14ac:dyDescent="0.3">
      <c r="E1448">
        <f ca="1"/>
        <v>19.112365874194229</v>
      </c>
      <c r="F1448">
        <f ca="1"/>
        <v>0.33703404609042631</v>
      </c>
    </row>
    <row r="1449" spans="5:6" x14ac:dyDescent="0.3">
      <c r="E1449">
        <f ca="1"/>
        <v>19.557653384971395</v>
      </c>
      <c r="F1449">
        <f ca="1"/>
        <v>0.418670271729633</v>
      </c>
    </row>
    <row r="1450" spans="5:6" x14ac:dyDescent="0.3">
      <c r="E1450">
        <f ca="1"/>
        <v>22.672709784865923</v>
      </c>
      <c r="F1450">
        <f ca="1"/>
        <v>0.93896229855403324</v>
      </c>
    </row>
    <row r="1451" spans="5:6" x14ac:dyDescent="0.3">
      <c r="E1451">
        <f ca="1"/>
        <v>17.924080274984231</v>
      </c>
      <c r="F1451">
        <f ca="1"/>
        <v>0.13473113672229403</v>
      </c>
    </row>
    <row r="1452" spans="5:6" x14ac:dyDescent="0.3">
      <c r="E1452">
        <f ca="1"/>
        <v>19.514680208965231</v>
      </c>
      <c r="F1452">
        <f ca="1"/>
        <v>0.41077302175611718</v>
      </c>
    </row>
    <row r="1453" spans="5:6" x14ac:dyDescent="0.3">
      <c r="E1453">
        <f ca="1"/>
        <v>22.666379474336829</v>
      </c>
      <c r="F1453">
        <f ca="1"/>
        <v>0.93834049627763061</v>
      </c>
    </row>
    <row r="1454" spans="5:6" x14ac:dyDescent="0.3">
      <c r="E1454">
        <f ca="1"/>
        <v>20.93437472621056</v>
      </c>
      <c r="F1454">
        <f ca="1"/>
        <v>0.67148761249373701</v>
      </c>
    </row>
    <row r="1455" spans="5:6" x14ac:dyDescent="0.3">
      <c r="E1455">
        <f ca="1"/>
        <v>21.633442897655769</v>
      </c>
      <c r="F1455">
        <f ca="1"/>
        <v>0.79519958108124345</v>
      </c>
    </row>
    <row r="1456" spans="5:6" x14ac:dyDescent="0.3">
      <c r="E1456">
        <f ca="1"/>
        <v>19.130614114446072</v>
      </c>
      <c r="F1456">
        <f ca="1"/>
        <v>0.34036489039305828</v>
      </c>
    </row>
    <row r="1457" spans="5:6" x14ac:dyDescent="0.3">
      <c r="E1457">
        <f ca="1"/>
        <v>17.349904407484843</v>
      </c>
      <c r="F1457">
        <f ca="1"/>
        <v>6.3275977435664155E-2</v>
      </c>
    </row>
    <row r="1458" spans="5:6" x14ac:dyDescent="0.3">
      <c r="E1458">
        <f ca="1"/>
        <v>20.557212771095383</v>
      </c>
      <c r="F1458">
        <f ca="1"/>
        <v>0.60243429315935326</v>
      </c>
    </row>
    <row r="1459" spans="5:6" x14ac:dyDescent="0.3">
      <c r="E1459">
        <f ca="1"/>
        <v>20.264359068087504</v>
      </c>
      <c r="F1459">
        <f ca="1"/>
        <v>0.54860899487248738</v>
      </c>
    </row>
    <row r="1460" spans="5:6" x14ac:dyDescent="0.3">
      <c r="E1460">
        <f ca="1"/>
        <v>20.196716427451008</v>
      </c>
      <c r="F1460">
        <f ca="1"/>
        <v>0.53617151414089215</v>
      </c>
    </row>
    <row r="1461" spans="5:6" x14ac:dyDescent="0.3">
      <c r="E1461">
        <f ca="1"/>
        <v>19.140714209768237</v>
      </c>
      <c r="F1461">
        <f ca="1"/>
        <v>0.34220931313721548</v>
      </c>
    </row>
    <row r="1462" spans="5:6" x14ac:dyDescent="0.3">
      <c r="E1462">
        <f ca="1"/>
        <v>21.733935283209213</v>
      </c>
      <c r="F1462">
        <f ca="1"/>
        <v>0.81193001377461327</v>
      </c>
    </row>
    <row r="1463" spans="5:6" x14ac:dyDescent="0.3">
      <c r="E1463">
        <f ca="1"/>
        <v>17.539767817954477</v>
      </c>
      <c r="F1463">
        <f ca="1"/>
        <v>8.3893417644225532E-2</v>
      </c>
    </row>
    <row r="1464" spans="5:6" x14ac:dyDescent="0.3">
      <c r="E1464">
        <f ca="1"/>
        <v>20.336993709778458</v>
      </c>
      <c r="F1464">
        <f ca="1"/>
        <v>0.56196345579429519</v>
      </c>
    </row>
    <row r="1465" spans="5:6" x14ac:dyDescent="0.3">
      <c r="E1465">
        <f ca="1"/>
        <v>18.756217321929135</v>
      </c>
      <c r="F1465">
        <f ca="1"/>
        <v>0.27263725630797464</v>
      </c>
    </row>
    <row r="1466" spans="5:6" x14ac:dyDescent="0.3">
      <c r="E1466">
        <f ca="1"/>
        <v>20.800609182346324</v>
      </c>
      <c r="F1466">
        <f ca="1"/>
        <v>0.64706457192749944</v>
      </c>
    </row>
    <row r="1467" spans="5:6" x14ac:dyDescent="0.3">
      <c r="E1467">
        <f ca="1"/>
        <v>17.856629885736769</v>
      </c>
      <c r="F1467">
        <f ca="1"/>
        <v>0.12501994436463804</v>
      </c>
    </row>
    <row r="1468" spans="5:6" x14ac:dyDescent="0.3">
      <c r="E1468">
        <f ca="1"/>
        <v>19.11503771010323</v>
      </c>
      <c r="F1468">
        <f ca="1"/>
        <v>0.33752160716728907</v>
      </c>
    </row>
    <row r="1469" spans="5:6" x14ac:dyDescent="0.3">
      <c r="E1469">
        <f ca="1"/>
        <v>22.303845082846003</v>
      </c>
      <c r="F1469">
        <f ca="1"/>
        <v>0.89678989850555157</v>
      </c>
    </row>
    <row r="1470" spans="5:6" x14ac:dyDescent="0.3">
      <c r="E1470">
        <f ca="1"/>
        <v>19.923400020241957</v>
      </c>
      <c r="F1470">
        <f ca="1"/>
        <v>0.48591501840417195</v>
      </c>
    </row>
    <row r="1471" spans="5:6" x14ac:dyDescent="0.3">
      <c r="E1471">
        <f ca="1"/>
        <v>18.768591609561014</v>
      </c>
      <c r="F1471">
        <f ca="1"/>
        <v>0.27484764775670767</v>
      </c>
    </row>
    <row r="1472" spans="5:6" x14ac:dyDescent="0.3">
      <c r="E1472">
        <f ca="1"/>
        <v>16.576756035140182</v>
      </c>
      <c r="F1472">
        <f ca="1"/>
        <v>1.2856351647438258E-2</v>
      </c>
    </row>
    <row r="1473" spans="5:6" x14ac:dyDescent="0.3">
      <c r="E1473">
        <f ca="1"/>
        <v>17.99194365845392</v>
      </c>
      <c r="F1473">
        <f ca="1"/>
        <v>0.14479826946799657</v>
      </c>
    </row>
    <row r="1474" spans="5:6" x14ac:dyDescent="0.3">
      <c r="E1474">
        <f ca="1"/>
        <v>21.393429330678408</v>
      </c>
      <c r="F1474">
        <f ca="1"/>
        <v>0.75386521401612083</v>
      </c>
    </row>
    <row r="1475" spans="5:6" x14ac:dyDescent="0.3">
      <c r="E1475">
        <f ca="1"/>
        <v>17.710809820428633</v>
      </c>
      <c r="F1475">
        <f ca="1"/>
        <v>0.10512160179656016</v>
      </c>
    </row>
    <row r="1476" spans="5:6" x14ac:dyDescent="0.3">
      <c r="E1476">
        <f ca="1"/>
        <v>18.605606195378112</v>
      </c>
      <c r="F1476">
        <f ca="1"/>
        <v>0.24596551723760213</v>
      </c>
    </row>
    <row r="1477" spans="5:6" x14ac:dyDescent="0.3">
      <c r="E1477">
        <f ca="1"/>
        <v>19.969723676685955</v>
      </c>
      <c r="F1477">
        <f ca="1"/>
        <v>0.49443287722293355</v>
      </c>
    </row>
    <row r="1478" spans="5:6" x14ac:dyDescent="0.3">
      <c r="E1478">
        <f ca="1"/>
        <v>18.288604142184376</v>
      </c>
      <c r="F1478">
        <f ca="1"/>
        <v>0.19178747382686417</v>
      </c>
    </row>
    <row r="1479" spans="5:6" x14ac:dyDescent="0.3">
      <c r="E1479">
        <f ca="1"/>
        <v>21.383013089618494</v>
      </c>
      <c r="F1479">
        <f ca="1"/>
        <v>0.75203574404462259</v>
      </c>
    </row>
    <row r="1480" spans="5:6" x14ac:dyDescent="0.3">
      <c r="E1480">
        <f ca="1"/>
        <v>20.244711848107784</v>
      </c>
      <c r="F1480">
        <f ca="1"/>
        <v>0.54499650863777616</v>
      </c>
    </row>
    <row r="1481" spans="5:6" x14ac:dyDescent="0.3">
      <c r="E1481">
        <f ca="1"/>
        <v>21.36132516653581</v>
      </c>
      <c r="F1481">
        <f ca="1"/>
        <v>0.7482186252028562</v>
      </c>
    </row>
    <row r="1482" spans="5:6" x14ac:dyDescent="0.3">
      <c r="E1482">
        <f ca="1"/>
        <v>18.085174331226082</v>
      </c>
      <c r="F1482">
        <f ca="1"/>
        <v>0.15907599212566303</v>
      </c>
    </row>
    <row r="1483" spans="5:6" x14ac:dyDescent="0.3">
      <c r="E1483">
        <f ca="1"/>
        <v>18.663647616907213</v>
      </c>
      <c r="F1483">
        <f ca="1"/>
        <v>0.25618940080251329</v>
      </c>
    </row>
    <row r="1484" spans="5:6" x14ac:dyDescent="0.3">
      <c r="E1484">
        <f ca="1"/>
        <v>22.76533749777554</v>
      </c>
      <c r="F1484">
        <f ca="1"/>
        <v>0.94763581404376129</v>
      </c>
    </row>
    <row r="1485" spans="5:6" x14ac:dyDescent="0.3">
      <c r="E1485">
        <f ca="1"/>
        <v>17.0592765300309</v>
      </c>
      <c r="F1485">
        <f ca="1"/>
        <v>3.8129730165603004E-2</v>
      </c>
    </row>
    <row r="1486" spans="5:6" x14ac:dyDescent="0.3">
      <c r="E1486">
        <f ca="1"/>
        <v>16.46652734465307</v>
      </c>
      <c r="F1486">
        <f ca="1"/>
        <v>9.5258528731216874E-3</v>
      </c>
    </row>
    <row r="1487" spans="5:6" x14ac:dyDescent="0.3">
      <c r="E1487">
        <f ca="1"/>
        <v>20.495727762652439</v>
      </c>
      <c r="F1487">
        <f ca="1"/>
        <v>0.59113939826902195</v>
      </c>
    </row>
    <row r="1488" spans="5:6" x14ac:dyDescent="0.3">
      <c r="E1488">
        <f ca="1"/>
        <v>21.380713121901653</v>
      </c>
      <c r="F1488">
        <f ca="1"/>
        <v>0.75163144863293929</v>
      </c>
    </row>
    <row r="1489" spans="5:6" x14ac:dyDescent="0.3">
      <c r="E1489">
        <f ca="1"/>
        <v>23.004615717989218</v>
      </c>
      <c r="F1489">
        <f ca="1"/>
        <v>0.96635070215180829</v>
      </c>
    </row>
    <row r="1490" spans="5:6" x14ac:dyDescent="0.3">
      <c r="E1490">
        <f ca="1"/>
        <v>18.030671981828874</v>
      </c>
      <c r="F1490">
        <f ca="1"/>
        <v>0.15066885900286336</v>
      </c>
    </row>
    <row r="1491" spans="5:6" x14ac:dyDescent="0.3">
      <c r="E1491">
        <f ca="1"/>
        <v>17.927354043167664</v>
      </c>
      <c r="F1491">
        <f ca="1"/>
        <v>0.13521011542942529</v>
      </c>
    </row>
    <row r="1492" spans="5:6" x14ac:dyDescent="0.3">
      <c r="E1492">
        <f ca="1"/>
        <v>23.087170134978091</v>
      </c>
      <c r="F1492">
        <f ca="1"/>
        <v>0.97159700503043023</v>
      </c>
    </row>
    <row r="1493" spans="5:6" x14ac:dyDescent="0.3">
      <c r="E1493">
        <f ca="1"/>
        <v>19.705733163826238</v>
      </c>
      <c r="F1493">
        <f ca="1"/>
        <v>0.44589206679131266</v>
      </c>
    </row>
    <row r="1494" spans="5:6" x14ac:dyDescent="0.3">
      <c r="E1494">
        <f ca="1"/>
        <v>19.81782079492098</v>
      </c>
      <c r="F1494">
        <f ca="1"/>
        <v>0.4665015056412834</v>
      </c>
    </row>
    <row r="1495" spans="5:6" x14ac:dyDescent="0.3">
      <c r="E1495">
        <f ca="1"/>
        <v>18.375289582294609</v>
      </c>
      <c r="F1495">
        <f ca="1"/>
        <v>0.20627239882032777</v>
      </c>
    </row>
    <row r="1496" spans="5:6" x14ac:dyDescent="0.3">
      <c r="E1496">
        <f ca="1"/>
        <v>21.920762798947951</v>
      </c>
      <c r="F1496">
        <f ca="1"/>
        <v>0.84184780306192675</v>
      </c>
    </row>
    <row r="1497" spans="5:6" x14ac:dyDescent="0.3">
      <c r="E1497">
        <f ca="1"/>
        <v>17.31019716474621</v>
      </c>
      <c r="F1497">
        <f ca="1"/>
        <v>5.937721195964546E-2</v>
      </c>
    </row>
    <row r="1498" spans="5:6" x14ac:dyDescent="0.3">
      <c r="E1498">
        <f ca="1"/>
        <v>18.60563417814576</v>
      </c>
      <c r="F1498">
        <f ca="1"/>
        <v>0.24597042800922431</v>
      </c>
    </row>
    <row r="1499" spans="5:6" x14ac:dyDescent="0.3">
      <c r="E1499">
        <f ca="1"/>
        <v>16.288283504888874</v>
      </c>
      <c r="F1499">
        <f ca="1"/>
        <v>5.5975033653927753E-3</v>
      </c>
    </row>
    <row r="1500" spans="5:6" x14ac:dyDescent="0.3">
      <c r="E1500">
        <f ca="1"/>
        <v>19.99027242823335</v>
      </c>
      <c r="F1500">
        <f ca="1"/>
        <v>0.49821132223034159</v>
      </c>
    </row>
    <row r="1501" spans="5:6" x14ac:dyDescent="0.3">
      <c r="E1501">
        <f ca="1"/>
        <v>22.735154103275352</v>
      </c>
      <c r="F1501">
        <f ca="1"/>
        <v>0.94489711612311678</v>
      </c>
    </row>
    <row r="1502" spans="5:6" x14ac:dyDescent="0.3">
      <c r="E1502">
        <f ca="1"/>
        <v>18.852559464977883</v>
      </c>
      <c r="F1502">
        <f ca="1"/>
        <v>0.28990968454702676</v>
      </c>
    </row>
    <row r="1503" spans="5:6" x14ac:dyDescent="0.3">
      <c r="E1503">
        <f ca="1"/>
        <v>16.902031050273276</v>
      </c>
      <c r="F1503">
        <f ca="1"/>
        <v>2.7761083572506062E-2</v>
      </c>
    </row>
    <row r="1504" spans="5:6" x14ac:dyDescent="0.3">
      <c r="E1504">
        <f ca="1"/>
        <v>18.85995821864358</v>
      </c>
      <c r="F1504">
        <f ca="1"/>
        <v>0.29124170519921838</v>
      </c>
    </row>
    <row r="1505" spans="5:6" x14ac:dyDescent="0.3">
      <c r="E1505">
        <f ca="1"/>
        <v>19.25172371213386</v>
      </c>
      <c r="F1505">
        <f ca="1"/>
        <v>0.36251551346092398</v>
      </c>
    </row>
    <row r="1506" spans="5:6" x14ac:dyDescent="0.3">
      <c r="E1506">
        <f ca="1"/>
        <v>19.938644588677846</v>
      </c>
      <c r="F1506">
        <f ca="1"/>
        <v>0.48871814476673681</v>
      </c>
    </row>
    <row r="1507" spans="5:6" x14ac:dyDescent="0.3">
      <c r="E1507">
        <f ca="1"/>
        <v>21.156708944368631</v>
      </c>
      <c r="F1507">
        <f ca="1"/>
        <v>0.71175789723445426</v>
      </c>
    </row>
    <row r="1508" spans="5:6" x14ac:dyDescent="0.3">
      <c r="E1508">
        <f ca="1"/>
        <v>18.165821825130262</v>
      </c>
      <c r="F1508">
        <f ca="1"/>
        <v>0.17180727127272799</v>
      </c>
    </row>
    <row r="1509" spans="5:6" x14ac:dyDescent="0.3">
      <c r="E1509">
        <f ca="1"/>
        <v>19.667983462701695</v>
      </c>
      <c r="F1509">
        <f ca="1"/>
        <v>0.43895159082450019</v>
      </c>
    </row>
    <row r="1510" spans="5:6" x14ac:dyDescent="0.3">
      <c r="E1510">
        <f ca="1"/>
        <v>17.901833281091591</v>
      </c>
      <c r="F1510">
        <f ca="1"/>
        <v>0.13149467374111323</v>
      </c>
    </row>
    <row r="1511" spans="5:6" x14ac:dyDescent="0.3">
      <c r="E1511">
        <f ca="1"/>
        <v>19.23857823167744</v>
      </c>
      <c r="F1511">
        <f ca="1"/>
        <v>0.36010803115450835</v>
      </c>
    </row>
    <row r="1512" spans="5:6" x14ac:dyDescent="0.3">
      <c r="E1512">
        <f ca="1"/>
        <v>21.982597976847128</v>
      </c>
      <c r="F1512">
        <f ca="1"/>
        <v>0.85135257534403652</v>
      </c>
    </row>
    <row r="1513" spans="5:6" x14ac:dyDescent="0.3">
      <c r="E1513">
        <f ca="1"/>
        <v>22.887236823309667</v>
      </c>
      <c r="F1513">
        <f ca="1"/>
        <v>0.95783196007882931</v>
      </c>
    </row>
    <row r="1514" spans="5:6" x14ac:dyDescent="0.3">
      <c r="E1514">
        <f ca="1"/>
        <v>19.600033819944038</v>
      </c>
      <c r="F1514">
        <f ca="1"/>
        <v>0.42646002205896133</v>
      </c>
    </row>
    <row r="1515" spans="5:6" x14ac:dyDescent="0.3">
      <c r="E1515">
        <f ca="1"/>
        <v>18.976899379229923</v>
      </c>
      <c r="F1515">
        <f ca="1"/>
        <v>0.31238224719238028</v>
      </c>
    </row>
    <row r="1516" spans="5:6" x14ac:dyDescent="0.3">
      <c r="E1516">
        <f ca="1"/>
        <v>20.361573086366462</v>
      </c>
      <c r="F1516">
        <f ca="1"/>
        <v>0.56648220803943827</v>
      </c>
    </row>
    <row r="1517" spans="5:6" x14ac:dyDescent="0.3">
      <c r="E1517">
        <f ca="1"/>
        <v>20.00441226716271</v>
      </c>
      <c r="F1517">
        <f ca="1"/>
        <v>0.50081131492804376</v>
      </c>
    </row>
    <row r="1518" spans="5:6" x14ac:dyDescent="0.3">
      <c r="E1518">
        <f ca="1"/>
        <v>17.060067719429732</v>
      </c>
      <c r="F1518">
        <f ca="1"/>
        <v>3.8187546426662389E-2</v>
      </c>
    </row>
    <row r="1519" spans="5:6" x14ac:dyDescent="0.3">
      <c r="E1519">
        <f ca="1"/>
        <v>21.814026011087066</v>
      </c>
      <c r="F1519">
        <f ca="1"/>
        <v>0.82496061883154237</v>
      </c>
    </row>
    <row r="1520" spans="5:6" x14ac:dyDescent="0.3">
      <c r="E1520">
        <f ca="1"/>
        <v>20.571650235400703</v>
      </c>
      <c r="F1520">
        <f ca="1"/>
        <v>0.60508568691754983</v>
      </c>
    </row>
    <row r="1521" spans="5:6" x14ac:dyDescent="0.3">
      <c r="E1521">
        <f ca="1"/>
        <v>19.590520960504882</v>
      </c>
      <c r="F1521">
        <f ca="1"/>
        <v>0.42471140444200151</v>
      </c>
    </row>
    <row r="1522" spans="5:6" x14ac:dyDescent="0.3">
      <c r="E1522">
        <f ca="1"/>
        <v>17.489436057371005</v>
      </c>
      <c r="F1522">
        <f ca="1"/>
        <v>7.8115587161776578E-2</v>
      </c>
    </row>
    <row r="1523" spans="5:6" x14ac:dyDescent="0.3">
      <c r="E1523">
        <f ca="1"/>
        <v>18.797094707843332</v>
      </c>
      <c r="F1523">
        <f ca="1"/>
        <v>0.27994857456403882</v>
      </c>
    </row>
    <row r="1524" spans="5:6" x14ac:dyDescent="0.3">
      <c r="E1524">
        <f ca="1"/>
        <v>21.689675123996189</v>
      </c>
      <c r="F1524">
        <f ca="1"/>
        <v>0.80461037916717271</v>
      </c>
    </row>
    <row r="1525" spans="5:6" x14ac:dyDescent="0.3">
      <c r="E1525">
        <f ca="1"/>
        <v>17.713837896237898</v>
      </c>
      <c r="F1525">
        <f ca="1"/>
        <v>0.10551864992298582</v>
      </c>
    </row>
    <row r="1526" spans="5:6" x14ac:dyDescent="0.3">
      <c r="E1526">
        <f ca="1"/>
        <v>17.138024136965509</v>
      </c>
      <c r="F1526">
        <f ca="1"/>
        <v>4.4167295179089683E-2</v>
      </c>
    </row>
    <row r="1527" spans="5:6" x14ac:dyDescent="0.3">
      <c r="E1527">
        <f ca="1"/>
        <v>20.575585588467256</v>
      </c>
      <c r="F1527">
        <f ca="1"/>
        <v>0.60580834168201747</v>
      </c>
    </row>
    <row r="1528" spans="5:6" x14ac:dyDescent="0.3">
      <c r="E1528">
        <f ca="1"/>
        <v>21.890355089593328</v>
      </c>
      <c r="F1528">
        <f ca="1"/>
        <v>0.83709653754380864</v>
      </c>
    </row>
    <row r="1529" spans="5:6" x14ac:dyDescent="0.3">
      <c r="E1529">
        <f ca="1"/>
        <v>22.721084061158415</v>
      </c>
      <c r="F1529">
        <f ca="1"/>
        <v>0.94359147037972813</v>
      </c>
    </row>
    <row r="1530" spans="5:6" x14ac:dyDescent="0.3">
      <c r="E1530">
        <f ca="1"/>
        <v>17.184497542909131</v>
      </c>
      <c r="F1530">
        <f ca="1"/>
        <v>4.8000459598239509E-2</v>
      </c>
    </row>
    <row r="1531" spans="5:6" x14ac:dyDescent="0.3">
      <c r="E1531">
        <f ca="1"/>
        <v>18.486242853908017</v>
      </c>
      <c r="F1531">
        <f ca="1"/>
        <v>0.22519941546540279</v>
      </c>
    </row>
    <row r="1532" spans="5:6" x14ac:dyDescent="0.3">
      <c r="E1532">
        <f ca="1"/>
        <v>19.353289327352968</v>
      </c>
      <c r="F1532">
        <f ca="1"/>
        <v>0.3811360403855874</v>
      </c>
    </row>
    <row r="1533" spans="5:6" x14ac:dyDescent="0.3">
      <c r="E1533">
        <f ca="1"/>
        <v>15.997275212832704</v>
      </c>
      <c r="F1533">
        <f ca="1"/>
        <v>2.0461347835351029E-3</v>
      </c>
    </row>
    <row r="1534" spans="5:6" x14ac:dyDescent="0.3">
      <c r="E1534">
        <f ca="1"/>
        <v>21.982765512031079</v>
      </c>
      <c r="F1534">
        <f ca="1"/>
        <v>0.85137803075447316</v>
      </c>
    </row>
    <row r="1535" spans="5:6" x14ac:dyDescent="0.3">
      <c r="E1535">
        <f ca="1"/>
        <v>17.841623341616984</v>
      </c>
      <c r="F1535">
        <f ca="1"/>
        <v>0.1229013151052627</v>
      </c>
    </row>
    <row r="1536" spans="5:6" x14ac:dyDescent="0.3">
      <c r="E1536">
        <f ca="1"/>
        <v>17.367214985053891</v>
      </c>
      <c r="F1536">
        <f ca="1"/>
        <v>6.5021095836104714E-2</v>
      </c>
    </row>
    <row r="1537" spans="5:6" x14ac:dyDescent="0.3">
      <c r="E1537">
        <f ca="1"/>
        <v>21.834335271090797</v>
      </c>
      <c r="F1537">
        <f ca="1"/>
        <v>0.8282178476055283</v>
      </c>
    </row>
    <row r="1538" spans="5:6" x14ac:dyDescent="0.3">
      <c r="E1538">
        <f ca="1"/>
        <v>19.757706837461967</v>
      </c>
      <c r="F1538">
        <f ca="1"/>
        <v>0.45544821296726812</v>
      </c>
    </row>
    <row r="1539" spans="5:6" x14ac:dyDescent="0.3">
      <c r="E1539">
        <f ca="1"/>
        <v>16.383884573848743</v>
      </c>
      <c r="F1539">
        <f ca="1"/>
        <v>7.5003540786300893E-3</v>
      </c>
    </row>
    <row r="1540" spans="5:6" x14ac:dyDescent="0.3">
      <c r="E1540">
        <f ca="1"/>
        <v>22.583315363897938</v>
      </c>
      <c r="F1540">
        <f ca="1"/>
        <v>0.92984092594868439</v>
      </c>
    </row>
    <row r="1541" spans="5:6" x14ac:dyDescent="0.3">
      <c r="E1541">
        <f ca="1"/>
        <v>22.629639301743953</v>
      </c>
      <c r="F1541">
        <f ca="1"/>
        <v>0.93465882833131197</v>
      </c>
    </row>
    <row r="1542" spans="5:6" x14ac:dyDescent="0.3">
      <c r="E1542">
        <f ca="1"/>
        <v>21.288110292273696</v>
      </c>
      <c r="F1542">
        <f ca="1"/>
        <v>0.73525903369643064</v>
      </c>
    </row>
    <row r="1543" spans="5:6" x14ac:dyDescent="0.3">
      <c r="E1543">
        <f ca="1"/>
        <v>21.740818036935131</v>
      </c>
      <c r="F1543">
        <f ca="1"/>
        <v>0.8130609506674793</v>
      </c>
    </row>
    <row r="1544" spans="5:6" x14ac:dyDescent="0.3">
      <c r="E1544">
        <f ca="1"/>
        <v>20.455896747742013</v>
      </c>
      <c r="F1544">
        <f ca="1"/>
        <v>0.58382003570662455</v>
      </c>
    </row>
    <row r="1545" spans="5:6" x14ac:dyDescent="0.3">
      <c r="E1545">
        <f ca="1"/>
        <v>19.836180996747473</v>
      </c>
      <c r="F1545">
        <f ca="1"/>
        <v>0.46987748892227571</v>
      </c>
    </row>
    <row r="1546" spans="5:6" x14ac:dyDescent="0.3">
      <c r="E1546">
        <f ca="1"/>
        <v>21.369076078870101</v>
      </c>
      <c r="F1546">
        <f ca="1"/>
        <v>0.74958401194913593</v>
      </c>
    </row>
    <row r="1547" spans="5:6" x14ac:dyDescent="0.3">
      <c r="E1547">
        <f ca="1"/>
        <v>18.515674951952214</v>
      </c>
      <c r="F1547">
        <f ca="1"/>
        <v>0.23028417054532235</v>
      </c>
    </row>
    <row r="1548" spans="5:6" x14ac:dyDescent="0.3">
      <c r="E1548">
        <f ca="1"/>
        <v>18.992157863836027</v>
      </c>
      <c r="F1548">
        <f ca="1"/>
        <v>0.31515133793672967</v>
      </c>
    </row>
    <row r="1549" spans="5:6" x14ac:dyDescent="0.3">
      <c r="E1549">
        <f ca="1"/>
        <v>18.88301230664856</v>
      </c>
      <c r="F1549">
        <f ca="1"/>
        <v>0.29539676876509946</v>
      </c>
    </row>
    <row r="1550" spans="5:6" x14ac:dyDescent="0.3">
      <c r="E1550">
        <f ca="1"/>
        <v>20.558584310981132</v>
      </c>
      <c r="F1550">
        <f ca="1"/>
        <v>0.60268618649897132</v>
      </c>
    </row>
    <row r="1551" spans="5:6" x14ac:dyDescent="0.3">
      <c r="E1551">
        <f ca="1"/>
        <v>20.0564604075965</v>
      </c>
      <c r="F1551">
        <f ca="1"/>
        <v>0.51038177623610403</v>
      </c>
    </row>
    <row r="1552" spans="5:6" x14ac:dyDescent="0.3">
      <c r="E1552">
        <f ca="1"/>
        <v>17.233251272639357</v>
      </c>
      <c r="F1552">
        <f ca="1"/>
        <v>5.2238216287839645E-2</v>
      </c>
    </row>
    <row r="1553" spans="5:6" x14ac:dyDescent="0.3">
      <c r="E1553">
        <f ca="1"/>
        <v>17.975125345764475</v>
      </c>
      <c r="F1553">
        <f ca="1"/>
        <v>0.14227675674097578</v>
      </c>
    </row>
    <row r="1554" spans="5:6" x14ac:dyDescent="0.3">
      <c r="E1554">
        <f ca="1"/>
        <v>17.508932085022817</v>
      </c>
      <c r="F1554">
        <f ca="1"/>
        <v>8.0327449630002379E-2</v>
      </c>
    </row>
    <row r="1555" spans="5:6" x14ac:dyDescent="0.3">
      <c r="E1555">
        <f ca="1"/>
        <v>19.992012271516554</v>
      </c>
      <c r="F1555">
        <f ca="1"/>
        <v>0.49853123958256851</v>
      </c>
    </row>
    <row r="1556" spans="5:6" x14ac:dyDescent="0.3">
      <c r="E1556">
        <f ca="1"/>
        <v>21.30831715492333</v>
      </c>
      <c r="F1556">
        <f ca="1"/>
        <v>0.73884656213004252</v>
      </c>
    </row>
    <row r="1557" spans="5:6" x14ac:dyDescent="0.3">
      <c r="E1557">
        <f ca="1"/>
        <v>22.001193253782084</v>
      </c>
      <c r="F1557">
        <f ca="1"/>
        <v>0.85416786505369191</v>
      </c>
    </row>
    <row r="1558" spans="5:6" x14ac:dyDescent="0.3">
      <c r="E1558">
        <f ca="1"/>
        <v>21.64490284968161</v>
      </c>
      <c r="F1558">
        <f ca="1"/>
        <v>0.79712711418922344</v>
      </c>
    </row>
    <row r="1559" spans="5:6" x14ac:dyDescent="0.3">
      <c r="E1559">
        <f ca="1"/>
        <v>21.070196649367343</v>
      </c>
      <c r="F1559">
        <f ca="1"/>
        <v>0.69615015351060949</v>
      </c>
    </row>
    <row r="1560" spans="5:6" x14ac:dyDescent="0.3">
      <c r="E1560">
        <f ca="1"/>
        <v>22.108112936469201</v>
      </c>
      <c r="F1560">
        <f ca="1"/>
        <v>0.86994176032404658</v>
      </c>
    </row>
    <row r="1561" spans="5:6" x14ac:dyDescent="0.3">
      <c r="E1561">
        <f ca="1"/>
        <v>19.307183787258712</v>
      </c>
      <c r="F1561">
        <f ca="1"/>
        <v>0.3726793715865156</v>
      </c>
    </row>
    <row r="1562" spans="5:6" x14ac:dyDescent="0.3">
      <c r="E1562">
        <f ca="1"/>
        <v>22.079030251034947</v>
      </c>
      <c r="F1562">
        <f ca="1"/>
        <v>0.86572331704907246</v>
      </c>
    </row>
    <row r="1563" spans="5:6" x14ac:dyDescent="0.3">
      <c r="E1563">
        <f ca="1"/>
        <v>21.986007412692977</v>
      </c>
      <c r="F1563">
        <f ca="1"/>
        <v>0.85187028376239715</v>
      </c>
    </row>
    <row r="1564" spans="5:6" x14ac:dyDescent="0.3">
      <c r="E1564">
        <f ca="1"/>
        <v>20.584636528586717</v>
      </c>
      <c r="F1564">
        <f ca="1"/>
        <v>0.60747027680740717</v>
      </c>
    </row>
    <row r="1565" spans="5:6" x14ac:dyDescent="0.3">
      <c r="E1565">
        <f ca="1"/>
        <v>22.050620343194069</v>
      </c>
      <c r="F1565">
        <f ca="1"/>
        <v>0.86154953612878338</v>
      </c>
    </row>
    <row r="1566" spans="5:6" x14ac:dyDescent="0.3">
      <c r="E1566">
        <f ca="1"/>
        <v>16.496465985793101</v>
      </c>
      <c r="F1566">
        <f ca="1"/>
        <v>1.0355839755066765E-2</v>
      </c>
    </row>
    <row r="1567" spans="5:6" x14ac:dyDescent="0.3">
      <c r="E1567">
        <f ca="1"/>
        <v>19.034806336803626</v>
      </c>
      <c r="F1567">
        <f ca="1"/>
        <v>0.32290216720313419</v>
      </c>
    </row>
    <row r="1568" spans="5:6" x14ac:dyDescent="0.3">
      <c r="E1568">
        <f ca="1"/>
        <v>22.606775333402865</v>
      </c>
      <c r="F1568">
        <f ca="1"/>
        <v>0.93230526176573647</v>
      </c>
    </row>
    <row r="1569" spans="5:6" x14ac:dyDescent="0.3">
      <c r="E1569">
        <f ca="1"/>
        <v>21.291456364914637</v>
      </c>
      <c r="F1569">
        <f ca="1"/>
        <v>0.73585363422645567</v>
      </c>
    </row>
    <row r="1570" spans="5:6" x14ac:dyDescent="0.3">
      <c r="E1570">
        <f ca="1"/>
        <v>18.444100653054669</v>
      </c>
      <c r="F1570">
        <f ca="1"/>
        <v>0.21796370529680364</v>
      </c>
    </row>
    <row r="1571" spans="5:6" x14ac:dyDescent="0.3">
      <c r="E1571">
        <f ca="1"/>
        <v>20.403023487624861</v>
      </c>
      <c r="F1571">
        <f ca="1"/>
        <v>0.57410196649649636</v>
      </c>
    </row>
    <row r="1572" spans="5:6" x14ac:dyDescent="0.3">
      <c r="E1572">
        <f ca="1"/>
        <v>22.518554315852573</v>
      </c>
      <c r="F1572">
        <f ca="1"/>
        <v>0.92278128987220209</v>
      </c>
    </row>
    <row r="1573" spans="5:6" x14ac:dyDescent="0.3">
      <c r="E1573">
        <f ca="1"/>
        <v>19.241713686623438</v>
      </c>
      <c r="F1573">
        <f ca="1"/>
        <v>0.36068220158485675</v>
      </c>
    </row>
    <row r="1574" spans="5:6" x14ac:dyDescent="0.3">
      <c r="E1574">
        <f ca="1"/>
        <v>20.326533801201993</v>
      </c>
      <c r="F1574">
        <f ca="1"/>
        <v>0.56004040583544967</v>
      </c>
    </row>
    <row r="1575" spans="5:6" x14ac:dyDescent="0.3">
      <c r="E1575">
        <f ca="1"/>
        <v>22.859911929885548</v>
      </c>
      <c r="F1575">
        <f ca="1"/>
        <v>0.95566673732970087</v>
      </c>
    </row>
    <row r="1576" spans="5:6" x14ac:dyDescent="0.3">
      <c r="E1576">
        <f ca="1"/>
        <v>17.819995402173475</v>
      </c>
      <c r="F1576">
        <f ca="1"/>
        <v>0.11987559829832639</v>
      </c>
    </row>
    <row r="1577" spans="5:6" x14ac:dyDescent="0.3">
      <c r="E1577">
        <f ca="1"/>
        <v>17.635275005881613</v>
      </c>
      <c r="F1577">
        <f ca="1"/>
        <v>9.5451483906945911E-2</v>
      </c>
    </row>
    <row r="1578" spans="5:6" x14ac:dyDescent="0.3">
      <c r="E1578">
        <f ca="1"/>
        <v>19.55035267974964</v>
      </c>
      <c r="F1578">
        <f ca="1"/>
        <v>0.41732849483582563</v>
      </c>
    </row>
    <row r="1579" spans="5:6" x14ac:dyDescent="0.3">
      <c r="E1579">
        <f ca="1"/>
        <v>21.006754205144059</v>
      </c>
      <c r="F1579">
        <f ca="1"/>
        <v>0.6846511429536295</v>
      </c>
    </row>
    <row r="1580" spans="5:6" x14ac:dyDescent="0.3">
      <c r="E1580">
        <f ca="1"/>
        <v>19.668693516241493</v>
      </c>
      <c r="F1580">
        <f ca="1"/>
        <v>0.43908213391416168</v>
      </c>
    </row>
    <row r="1581" spans="5:6" x14ac:dyDescent="0.3">
      <c r="E1581">
        <f ca="1"/>
        <v>19.600862846029816</v>
      </c>
      <c r="F1581">
        <f ca="1"/>
        <v>0.4266124130233806</v>
      </c>
    </row>
    <row r="1582" spans="5:6" x14ac:dyDescent="0.3">
      <c r="E1582">
        <f ca="1"/>
        <v>19.679443335256718</v>
      </c>
      <c r="F1582">
        <f ca="1"/>
        <v>0.44105850403072766</v>
      </c>
    </row>
    <row r="1583" spans="5:6" x14ac:dyDescent="0.3">
      <c r="E1583">
        <f ca="1"/>
        <v>21.365291623556388</v>
      </c>
      <c r="F1583">
        <f ca="1"/>
        <v>0.74891751526157924</v>
      </c>
    </row>
    <row r="1584" spans="5:6" x14ac:dyDescent="0.3">
      <c r="E1584">
        <f ca="1"/>
        <v>20.803495204537754</v>
      </c>
      <c r="F1584">
        <f ca="1"/>
        <v>0.64759254109404552</v>
      </c>
    </row>
    <row r="1585" spans="5:6" x14ac:dyDescent="0.3">
      <c r="E1585">
        <f ca="1"/>
        <v>22.331179351260317</v>
      </c>
      <c r="F1585">
        <f ca="1"/>
        <v>0.90031008861205508</v>
      </c>
    </row>
    <row r="1586" spans="5:6" x14ac:dyDescent="0.3">
      <c r="E1586">
        <f ca="1"/>
        <v>22.537034844754579</v>
      </c>
      <c r="F1586">
        <f ca="1"/>
        <v>0.92483400998726395</v>
      </c>
    </row>
    <row r="1587" spans="5:6" x14ac:dyDescent="0.3">
      <c r="E1587">
        <f ca="1"/>
        <v>17.954067531216417</v>
      </c>
      <c r="F1587">
        <f ca="1"/>
        <v>0.13914409600173699</v>
      </c>
    </row>
    <row r="1588" spans="5:6" x14ac:dyDescent="0.3">
      <c r="E1588">
        <f ca="1"/>
        <v>18.994972363249889</v>
      </c>
      <c r="F1588">
        <f ca="1"/>
        <v>0.31566234605829147</v>
      </c>
    </row>
    <row r="1589" spans="5:6" x14ac:dyDescent="0.3">
      <c r="E1589">
        <f ca="1"/>
        <v>20.15773388371974</v>
      </c>
      <c r="F1589">
        <f ca="1"/>
        <v>0.52900360612940023</v>
      </c>
    </row>
    <row r="1590" spans="5:6" x14ac:dyDescent="0.3">
      <c r="E1590">
        <f ca="1"/>
        <v>21.858522805438824</v>
      </c>
      <c r="F1590">
        <f ca="1"/>
        <v>0.83207080854358961</v>
      </c>
    </row>
    <row r="1591" spans="5:6" x14ac:dyDescent="0.3">
      <c r="E1591">
        <f ca="1"/>
        <v>19.338113554235882</v>
      </c>
      <c r="F1591">
        <f ca="1"/>
        <v>0.37835187155103123</v>
      </c>
    </row>
    <row r="1592" spans="5:6" x14ac:dyDescent="0.3">
      <c r="E1592">
        <f ca="1"/>
        <v>17.985426809279993</v>
      </c>
      <c r="F1592">
        <f ca="1"/>
        <v>0.14381918403588467</v>
      </c>
    </row>
    <row r="1593" spans="5:6" x14ac:dyDescent="0.3">
      <c r="E1593">
        <f ca="1"/>
        <v>21.769803731407428</v>
      </c>
      <c r="F1593">
        <f ca="1"/>
        <v>0.81780125026787298</v>
      </c>
    </row>
    <row r="1594" spans="5:6" x14ac:dyDescent="0.3">
      <c r="E1594">
        <f ca="1"/>
        <v>16.490024612896732</v>
      </c>
      <c r="F1594">
        <f ca="1"/>
        <v>1.0172736998576903E-2</v>
      </c>
    </row>
    <row r="1595" spans="5:6" x14ac:dyDescent="0.3">
      <c r="E1595">
        <f ca="1"/>
        <v>20.522443243352001</v>
      </c>
      <c r="F1595">
        <f ca="1"/>
        <v>0.5960476861957833</v>
      </c>
    </row>
    <row r="1596" spans="5:6" x14ac:dyDescent="0.3">
      <c r="E1596">
        <f ca="1"/>
        <v>22.507714822858894</v>
      </c>
      <c r="F1596">
        <f ca="1"/>
        <v>0.92156325465435462</v>
      </c>
    </row>
    <row r="1597" spans="5:6" x14ac:dyDescent="0.3">
      <c r="E1597">
        <f ca="1"/>
        <v>18.043077340299305</v>
      </c>
      <c r="F1597">
        <f ca="1"/>
        <v>0.15256776335206235</v>
      </c>
    </row>
    <row r="1598" spans="5:6" x14ac:dyDescent="0.3">
      <c r="E1598">
        <f ca="1"/>
        <v>18.187643759392319</v>
      </c>
      <c r="F1598">
        <f ca="1"/>
        <v>0.17530805893538981</v>
      </c>
    </row>
    <row r="1599" spans="5:6" x14ac:dyDescent="0.3">
      <c r="E1599">
        <f ca="1"/>
        <v>16.413068341059216</v>
      </c>
      <c r="F1599">
        <f ca="1"/>
        <v>8.1727776570308386E-3</v>
      </c>
    </row>
    <row r="1600" spans="5:6" x14ac:dyDescent="0.3">
      <c r="E1600">
        <f ca="1"/>
        <v>21.813095463573607</v>
      </c>
      <c r="F1600">
        <f ca="1"/>
        <v>0.82481090350903985</v>
      </c>
    </row>
    <row r="1601" spans="5:6" x14ac:dyDescent="0.3">
      <c r="E1601">
        <f ca="1"/>
        <v>20.594130448788281</v>
      </c>
      <c r="F1601">
        <f ca="1"/>
        <v>0.60921339236375682</v>
      </c>
    </row>
    <row r="1602" spans="5:6" x14ac:dyDescent="0.3">
      <c r="E1602">
        <f ca="1"/>
        <v>20.099092476750595</v>
      </c>
      <c r="F1602">
        <f ca="1"/>
        <v>0.51822083376643779</v>
      </c>
    </row>
    <row r="1603" spans="5:6" x14ac:dyDescent="0.3">
      <c r="E1603">
        <f ca="1"/>
        <v>22.518929663470875</v>
      </c>
      <c r="F1603">
        <f ca="1"/>
        <v>0.92282328220336296</v>
      </c>
    </row>
    <row r="1604" spans="5:6" x14ac:dyDescent="0.3">
      <c r="E1604">
        <f ca="1"/>
        <v>23.892147290009831</v>
      </c>
      <c r="F1604">
        <f ca="1"/>
        <v>0.99693556519745408</v>
      </c>
    </row>
    <row r="1605" spans="5:6" x14ac:dyDescent="0.3">
      <c r="E1605">
        <f ca="1"/>
        <v>16.387446831928305</v>
      </c>
      <c r="F1605">
        <f ca="1"/>
        <v>7.5800198587748224E-3</v>
      </c>
    </row>
    <row r="1606" spans="5:6" x14ac:dyDescent="0.3">
      <c r="E1606">
        <f ca="1"/>
        <v>19.108558230077435</v>
      </c>
      <c r="F1606">
        <f ca="1"/>
        <v>0.33633929867443557</v>
      </c>
    </row>
    <row r="1607" spans="5:6" x14ac:dyDescent="0.3">
      <c r="E1607">
        <f ca="1"/>
        <v>18.299368996151824</v>
      </c>
      <c r="F1607">
        <f ca="1"/>
        <v>0.1935703325020835</v>
      </c>
    </row>
    <row r="1608" spans="5:6" x14ac:dyDescent="0.3">
      <c r="E1608">
        <f ca="1"/>
        <v>19.131588853347331</v>
      </c>
      <c r="F1608">
        <f ca="1"/>
        <v>0.34054286572305864</v>
      </c>
    </row>
    <row r="1609" spans="5:6" x14ac:dyDescent="0.3">
      <c r="E1609">
        <f ca="1"/>
        <v>18.853494663999996</v>
      </c>
      <c r="F1609">
        <f ca="1"/>
        <v>0.29007801104041975</v>
      </c>
    </row>
    <row r="1610" spans="5:6" x14ac:dyDescent="0.3">
      <c r="E1610">
        <f ca="1"/>
        <v>22.08723217100755</v>
      </c>
      <c r="F1610">
        <f ca="1"/>
        <v>0.86691862230248662</v>
      </c>
    </row>
    <row r="1611" spans="5:6" x14ac:dyDescent="0.3">
      <c r="E1611">
        <f ca="1"/>
        <v>17.652346132980696</v>
      </c>
      <c r="F1611">
        <f ca="1"/>
        <v>9.759703194690561E-2</v>
      </c>
    </row>
    <row r="1612" spans="5:6" x14ac:dyDescent="0.3">
      <c r="E1612">
        <f ca="1"/>
        <v>19.040920362893583</v>
      </c>
      <c r="F1612">
        <f ca="1"/>
        <v>0.3240145654012066</v>
      </c>
    </row>
    <row r="1613" spans="5:6" x14ac:dyDescent="0.3">
      <c r="E1613">
        <f ca="1"/>
        <v>22.552640058059641</v>
      </c>
      <c r="F1613">
        <f ca="1"/>
        <v>0.92654371798541779</v>
      </c>
    </row>
    <row r="1614" spans="5:6" x14ac:dyDescent="0.3">
      <c r="E1614">
        <f ca="1"/>
        <v>18.685199872310758</v>
      </c>
      <c r="F1614">
        <f ca="1"/>
        <v>0.26000413018437529</v>
      </c>
    </row>
    <row r="1615" spans="5:6" x14ac:dyDescent="0.3">
      <c r="E1615">
        <f ca="1"/>
        <v>20.480233277028713</v>
      </c>
      <c r="F1615">
        <f ca="1"/>
        <v>0.58829231184016961</v>
      </c>
    </row>
    <row r="1616" spans="5:6" x14ac:dyDescent="0.3">
      <c r="E1616">
        <f ca="1"/>
        <v>21.433947070053804</v>
      </c>
      <c r="F1616">
        <f ca="1"/>
        <v>0.76095690600723964</v>
      </c>
    </row>
    <row r="1617" spans="5:6" x14ac:dyDescent="0.3">
      <c r="E1617">
        <f ca="1"/>
        <v>22.076743139225957</v>
      </c>
      <c r="F1617">
        <f ca="1"/>
        <v>0.86538922655963102</v>
      </c>
    </row>
    <row r="1618" spans="5:6" x14ac:dyDescent="0.3">
      <c r="E1618">
        <f ca="1"/>
        <v>18.469560894230085</v>
      </c>
      <c r="F1618">
        <f ca="1"/>
        <v>0.22232867096314546</v>
      </c>
    </row>
    <row r="1619" spans="5:6" x14ac:dyDescent="0.3">
      <c r="E1619">
        <f ca="1"/>
        <v>18.759032250016602</v>
      </c>
      <c r="F1619">
        <f ca="1"/>
        <v>0.27313985508136884</v>
      </c>
    </row>
    <row r="1620" spans="5:6" x14ac:dyDescent="0.3">
      <c r="E1620">
        <f ca="1"/>
        <v>20.885444709107531</v>
      </c>
      <c r="F1620">
        <f ca="1"/>
        <v>0.66256642880572691</v>
      </c>
    </row>
    <row r="1621" spans="5:6" x14ac:dyDescent="0.3">
      <c r="E1621">
        <f ca="1"/>
        <v>19.657058667412841</v>
      </c>
      <c r="F1621">
        <f ca="1"/>
        <v>0.43694309289174638</v>
      </c>
    </row>
    <row r="1622" spans="5:6" x14ac:dyDescent="0.3">
      <c r="E1622">
        <f ca="1"/>
        <v>18.304462126175981</v>
      </c>
      <c r="F1622">
        <f ca="1"/>
        <v>0.19441548023408284</v>
      </c>
    </row>
    <row r="1623" spans="5:6" x14ac:dyDescent="0.3">
      <c r="E1623">
        <f ca="1"/>
        <v>20.85682712299532</v>
      </c>
      <c r="F1623">
        <f ca="1"/>
        <v>0.65734160971177225</v>
      </c>
    </row>
    <row r="1624" spans="5:6" x14ac:dyDescent="0.3">
      <c r="E1624">
        <f ca="1"/>
        <v>19.440844605012931</v>
      </c>
      <c r="F1624">
        <f ca="1"/>
        <v>0.39720893061859097</v>
      </c>
    </row>
    <row r="1625" spans="5:6" x14ac:dyDescent="0.3">
      <c r="E1625">
        <f ca="1"/>
        <v>20.446210277894707</v>
      </c>
      <c r="F1625">
        <f ca="1"/>
        <v>0.58203982578181079</v>
      </c>
    </row>
    <row r="1626" spans="5:6" x14ac:dyDescent="0.3">
      <c r="E1626">
        <f ca="1"/>
        <v>21.669919290192023</v>
      </c>
      <c r="F1626">
        <f ca="1"/>
        <v>0.80131784409537732</v>
      </c>
    </row>
    <row r="1627" spans="5:6" x14ac:dyDescent="0.3">
      <c r="E1627">
        <f ca="1"/>
        <v>18.5857645933709</v>
      </c>
      <c r="F1627">
        <f ca="1"/>
        <v>0.24248815439765092</v>
      </c>
    </row>
    <row r="1628" spans="5:6" x14ac:dyDescent="0.3">
      <c r="E1628">
        <f ca="1"/>
        <v>20.984511975975625</v>
      </c>
      <c r="F1628">
        <f ca="1"/>
        <v>0.680610634059026</v>
      </c>
    </row>
    <row r="1629" spans="5:6" x14ac:dyDescent="0.3">
      <c r="E1629">
        <f ca="1"/>
        <v>20.962810547466628</v>
      </c>
      <c r="F1629">
        <f ca="1"/>
        <v>0.67666427953014374</v>
      </c>
    </row>
    <row r="1630" spans="5:6" x14ac:dyDescent="0.3">
      <c r="E1630">
        <f ca="1"/>
        <v>20.556386925332689</v>
      </c>
      <c r="F1630">
        <f ca="1"/>
        <v>0.60228261911477277</v>
      </c>
    </row>
    <row r="1631" spans="5:6" x14ac:dyDescent="0.3">
      <c r="E1631">
        <f ca="1"/>
        <v>20.771741071135637</v>
      </c>
      <c r="F1631">
        <f ca="1"/>
        <v>0.64178137931968893</v>
      </c>
    </row>
    <row r="1632" spans="5:6" x14ac:dyDescent="0.3">
      <c r="E1632">
        <f ca="1"/>
        <v>18.946950129665069</v>
      </c>
      <c r="F1632">
        <f ca="1"/>
        <v>0.30695368284702129</v>
      </c>
    </row>
    <row r="1633" spans="5:6" x14ac:dyDescent="0.3">
      <c r="E1633">
        <f ca="1"/>
        <v>17.039797112657993</v>
      </c>
      <c r="F1633">
        <f ca="1"/>
        <v>3.6724351331567984E-2</v>
      </c>
    </row>
    <row r="1634" spans="5:6" x14ac:dyDescent="0.3">
      <c r="E1634">
        <f ca="1"/>
        <v>17.825451049546071</v>
      </c>
      <c r="F1634">
        <f ca="1"/>
        <v>0.12063571964556086</v>
      </c>
    </row>
    <row r="1635" spans="5:6" x14ac:dyDescent="0.3">
      <c r="E1635">
        <f ca="1"/>
        <v>16.852945644365569</v>
      </c>
      <c r="F1635">
        <f ca="1"/>
        <v>2.4969732075214024E-2</v>
      </c>
    </row>
    <row r="1636" spans="5:6" x14ac:dyDescent="0.3">
      <c r="E1636">
        <f ca="1"/>
        <v>20.754948380606415</v>
      </c>
      <c r="F1636">
        <f ca="1"/>
        <v>0.63870650727431111</v>
      </c>
    </row>
    <row r="1637" spans="5:6" x14ac:dyDescent="0.3">
      <c r="E1637">
        <f ca="1"/>
        <v>20.290757928344771</v>
      </c>
      <c r="F1637">
        <f ca="1"/>
        <v>0.55346278370099511</v>
      </c>
    </row>
    <row r="1638" spans="5:6" x14ac:dyDescent="0.3">
      <c r="E1638">
        <f ca="1"/>
        <v>22.763452032725997</v>
      </c>
      <c r="F1638">
        <f ca="1"/>
        <v>0.94746722308764908</v>
      </c>
    </row>
    <row r="1639" spans="5:6" x14ac:dyDescent="0.3">
      <c r="E1639">
        <f ca="1"/>
        <v>19.93646658558897</v>
      </c>
      <c r="F1639">
        <f ca="1"/>
        <v>0.4883176599315549</v>
      </c>
    </row>
    <row r="1640" spans="5:6" x14ac:dyDescent="0.3">
      <c r="E1640">
        <f ca="1"/>
        <v>21.075646584435429</v>
      </c>
      <c r="F1640">
        <f ca="1"/>
        <v>0.69713601019764937</v>
      </c>
    </row>
    <row r="1641" spans="5:6" x14ac:dyDescent="0.3">
      <c r="E1641">
        <f ca="1"/>
        <v>22.614601700187972</v>
      </c>
      <c r="F1641">
        <f ca="1"/>
        <v>0.93311625771566242</v>
      </c>
    </row>
    <row r="1642" spans="5:6" x14ac:dyDescent="0.3">
      <c r="E1642">
        <f ca="1"/>
        <v>18.969282803669945</v>
      </c>
      <c r="F1642">
        <f ca="1"/>
        <v>0.31100083024665337</v>
      </c>
    </row>
    <row r="1643" spans="5:6" x14ac:dyDescent="0.3">
      <c r="E1643">
        <f ca="1"/>
        <v>19.806233994566892</v>
      </c>
      <c r="F1643">
        <f ca="1"/>
        <v>0.46437099119550801</v>
      </c>
    </row>
    <row r="1644" spans="5:6" x14ac:dyDescent="0.3">
      <c r="E1644">
        <f ca="1"/>
        <v>22.729655436041966</v>
      </c>
      <c r="F1644">
        <f ca="1"/>
        <v>0.94438905373617898</v>
      </c>
    </row>
    <row r="1645" spans="5:6" x14ac:dyDescent="0.3">
      <c r="E1645">
        <f ca="1"/>
        <v>22.610639888495182</v>
      </c>
      <c r="F1645">
        <f ca="1"/>
        <v>0.93270641774634999</v>
      </c>
    </row>
    <row r="1646" spans="5:6" x14ac:dyDescent="0.3">
      <c r="E1646">
        <f ca="1"/>
        <v>18.490114744078443</v>
      </c>
      <c r="F1646">
        <f ca="1"/>
        <v>0.22586690028236101</v>
      </c>
    </row>
    <row r="1647" spans="5:6" x14ac:dyDescent="0.3">
      <c r="E1647">
        <f ca="1"/>
        <v>21.811002027416635</v>
      </c>
      <c r="F1647">
        <f ca="1"/>
        <v>0.82447394178428568</v>
      </c>
    </row>
    <row r="1648" spans="5:6" x14ac:dyDescent="0.3">
      <c r="E1648">
        <f ca="1"/>
        <v>20.611260504737793</v>
      </c>
      <c r="F1648">
        <f ca="1"/>
        <v>0.61235808873784381</v>
      </c>
    </row>
    <row r="1649" spans="5:6" x14ac:dyDescent="0.3">
      <c r="E1649">
        <f ca="1"/>
        <v>17.004602203867432</v>
      </c>
      <c r="F1649">
        <f ca="1"/>
        <v>3.4272835921632383E-2</v>
      </c>
    </row>
    <row r="1650" spans="5:6" x14ac:dyDescent="0.3">
      <c r="E1650">
        <f ca="1"/>
        <v>17.021377910231262</v>
      </c>
      <c r="F1650">
        <f ca="1"/>
        <v>3.5427323827603052E-2</v>
      </c>
    </row>
    <row r="1651" spans="5:6" x14ac:dyDescent="0.3">
      <c r="E1651">
        <f ca="1"/>
        <v>21.396443950496895</v>
      </c>
      <c r="F1651">
        <f ca="1"/>
        <v>0.75439421829058007</v>
      </c>
    </row>
    <row r="1652" spans="5:6" x14ac:dyDescent="0.3">
      <c r="E1652">
        <f ca="1"/>
        <v>19.131538496184682</v>
      </c>
      <c r="F1652">
        <f ca="1"/>
        <v>0.34053367098716236</v>
      </c>
    </row>
    <row r="1653" spans="5:6" x14ac:dyDescent="0.3">
      <c r="E1653">
        <f ca="1"/>
        <v>20.058691728676049</v>
      </c>
      <c r="F1653">
        <f ca="1"/>
        <v>0.51079206504876029</v>
      </c>
    </row>
    <row r="1654" spans="5:6" x14ac:dyDescent="0.3">
      <c r="E1654">
        <f ca="1"/>
        <v>16.97798888447927</v>
      </c>
      <c r="F1654">
        <f ca="1"/>
        <v>3.2493426643658618E-2</v>
      </c>
    </row>
    <row r="1655" spans="5:6" x14ac:dyDescent="0.3">
      <c r="E1655">
        <f ca="1"/>
        <v>18.989332425037482</v>
      </c>
      <c r="F1655">
        <f ca="1"/>
        <v>0.31463841675909932</v>
      </c>
    </row>
    <row r="1656" spans="5:6" x14ac:dyDescent="0.3">
      <c r="E1656">
        <f ca="1"/>
        <v>18.250481935891969</v>
      </c>
      <c r="F1656">
        <f ca="1"/>
        <v>0.18551240953988668</v>
      </c>
    </row>
    <row r="1657" spans="5:6" x14ac:dyDescent="0.3">
      <c r="E1657">
        <f ca="1"/>
        <v>17.796676010991312</v>
      </c>
      <c r="F1657">
        <f ca="1"/>
        <v>0.11665057241657717</v>
      </c>
    </row>
    <row r="1658" spans="5:6" x14ac:dyDescent="0.3">
      <c r="E1658">
        <f ca="1"/>
        <v>16.887002183568214</v>
      </c>
      <c r="F1658">
        <f ca="1"/>
        <v>2.6884519469985269E-2</v>
      </c>
    </row>
    <row r="1659" spans="5:6" x14ac:dyDescent="0.3">
      <c r="E1659">
        <f ca="1"/>
        <v>17.154091372204597</v>
      </c>
      <c r="F1659">
        <f ca="1"/>
        <v>4.546977946358538E-2</v>
      </c>
    </row>
    <row r="1660" spans="5:6" x14ac:dyDescent="0.3">
      <c r="E1660">
        <f ca="1"/>
        <v>22.97366718211434</v>
      </c>
      <c r="F1660">
        <f ca="1"/>
        <v>0.96422680155157958</v>
      </c>
    </row>
    <row r="1661" spans="5:6" x14ac:dyDescent="0.3">
      <c r="E1661">
        <f ca="1"/>
        <v>18.959269931219708</v>
      </c>
      <c r="F1661">
        <f ca="1"/>
        <v>0.30918566480869725</v>
      </c>
    </row>
    <row r="1662" spans="5:6" x14ac:dyDescent="0.3">
      <c r="E1662">
        <f ca="1"/>
        <v>22.918999009182514</v>
      </c>
      <c r="F1662">
        <f ca="1"/>
        <v>0.9602618598897622</v>
      </c>
    </row>
    <row r="1663" spans="5:6" x14ac:dyDescent="0.3">
      <c r="E1663">
        <f ca="1"/>
        <v>21.676506595407361</v>
      </c>
      <c r="F1663">
        <f ca="1"/>
        <v>0.80241738278107022</v>
      </c>
    </row>
    <row r="1664" spans="5:6" x14ac:dyDescent="0.3">
      <c r="E1664">
        <f ca="1"/>
        <v>20.718177730794118</v>
      </c>
      <c r="F1664">
        <f ca="1"/>
        <v>0.63196978106578416</v>
      </c>
    </row>
    <row r="1665" spans="5:6" x14ac:dyDescent="0.3">
      <c r="E1665">
        <f ca="1"/>
        <v>21.760997574842495</v>
      </c>
      <c r="F1665">
        <f ca="1"/>
        <v>0.8163649893256959</v>
      </c>
    </row>
    <row r="1666" spans="5:6" x14ac:dyDescent="0.3">
      <c r="E1666">
        <f ca="1"/>
        <v>21.206339474691198</v>
      </c>
      <c r="F1666">
        <f ca="1"/>
        <v>0.72066668838263959</v>
      </c>
    </row>
    <row r="1667" spans="5:6" x14ac:dyDescent="0.3">
      <c r="E1667">
        <f ca="1"/>
        <v>20.553473714835125</v>
      </c>
      <c r="F1667">
        <f ca="1"/>
        <v>0.60174757317904426</v>
      </c>
    </row>
    <row r="1668" spans="5:6" x14ac:dyDescent="0.3">
      <c r="E1668">
        <f ca="1"/>
        <v>19.717788586169952</v>
      </c>
      <c r="F1668">
        <f ca="1"/>
        <v>0.44810859393501268</v>
      </c>
    </row>
    <row r="1669" spans="5:6" x14ac:dyDescent="0.3">
      <c r="E1669">
        <f ca="1"/>
        <v>17.371114841631943</v>
      </c>
      <c r="F1669">
        <f ca="1"/>
        <v>6.541804021669595E-2</v>
      </c>
    </row>
    <row r="1670" spans="5:6" x14ac:dyDescent="0.3">
      <c r="E1670">
        <f ca="1"/>
        <v>19.462663976602517</v>
      </c>
      <c r="F1670">
        <f ca="1"/>
        <v>0.40121653761077497</v>
      </c>
    </row>
    <row r="1671" spans="5:6" x14ac:dyDescent="0.3">
      <c r="E1671">
        <f ca="1"/>
        <v>18.591005807482187</v>
      </c>
      <c r="F1671">
        <f ca="1"/>
        <v>0.24340578945485142</v>
      </c>
    </row>
    <row r="1672" spans="5:6" x14ac:dyDescent="0.3">
      <c r="E1672">
        <f ca="1"/>
        <v>17.571669777043262</v>
      </c>
      <c r="F1672">
        <f ca="1"/>
        <v>8.7668748608515035E-2</v>
      </c>
    </row>
    <row r="1673" spans="5:6" x14ac:dyDescent="0.3">
      <c r="E1673">
        <f ca="1"/>
        <v>19.177728823635761</v>
      </c>
      <c r="F1673">
        <f ca="1"/>
        <v>0.34897355281183468</v>
      </c>
    </row>
    <row r="1674" spans="5:6" x14ac:dyDescent="0.3">
      <c r="E1674">
        <f ca="1"/>
        <v>20.535738637659485</v>
      </c>
      <c r="F1674">
        <f ca="1"/>
        <v>0.59849004007149842</v>
      </c>
    </row>
    <row r="1675" spans="5:6" x14ac:dyDescent="0.3">
      <c r="E1675">
        <f ca="1"/>
        <v>20.077061118610619</v>
      </c>
      <c r="F1675">
        <f ca="1"/>
        <v>0.51416977443820433</v>
      </c>
    </row>
    <row r="1676" spans="5:6" x14ac:dyDescent="0.3">
      <c r="E1676">
        <f ca="1"/>
        <v>20.929507668450171</v>
      </c>
      <c r="F1676">
        <f ca="1"/>
        <v>0.67060096759669752</v>
      </c>
    </row>
    <row r="1677" spans="5:6" x14ac:dyDescent="0.3">
      <c r="E1677">
        <f ca="1"/>
        <v>21.243531004011068</v>
      </c>
      <c r="F1677">
        <f ca="1"/>
        <v>0.72731781334054202</v>
      </c>
    </row>
    <row r="1678" spans="5:6" x14ac:dyDescent="0.3">
      <c r="E1678">
        <f ca="1"/>
        <v>23.510021834457774</v>
      </c>
      <c r="F1678">
        <f ca="1"/>
        <v>0.98982857420782933</v>
      </c>
    </row>
    <row r="1679" spans="5:6" x14ac:dyDescent="0.3">
      <c r="E1679">
        <f ca="1"/>
        <v>23.190536852863541</v>
      </c>
      <c r="F1679">
        <f ca="1"/>
        <v>0.97733317025052224</v>
      </c>
    </row>
    <row r="1680" spans="5:6" x14ac:dyDescent="0.3">
      <c r="E1680">
        <f ca="1"/>
        <v>18.313043342462148</v>
      </c>
      <c r="F1680">
        <f ca="1"/>
        <v>0.19584177752441467</v>
      </c>
    </row>
    <row r="1681" spans="5:6" x14ac:dyDescent="0.3">
      <c r="E1681">
        <f ca="1"/>
        <v>18.74772249349877</v>
      </c>
      <c r="F1681">
        <f ca="1"/>
        <v>0.27112134316547792</v>
      </c>
    </row>
    <row r="1682" spans="5:6" x14ac:dyDescent="0.3">
      <c r="E1682">
        <f ca="1"/>
        <v>19.635521771281251</v>
      </c>
      <c r="F1682">
        <f ca="1"/>
        <v>0.43298371731684593</v>
      </c>
    </row>
    <row r="1683" spans="5:6" x14ac:dyDescent="0.3">
      <c r="E1683">
        <f ca="1"/>
        <v>17.802780465614433</v>
      </c>
      <c r="F1683">
        <f ca="1"/>
        <v>0.11749102275766055</v>
      </c>
    </row>
    <row r="1684" spans="5:6" x14ac:dyDescent="0.3">
      <c r="E1684">
        <f ca="1"/>
        <v>17.649759442266678</v>
      </c>
      <c r="F1684">
        <f ca="1"/>
        <v>9.7270410273487706E-2</v>
      </c>
    </row>
    <row r="1685" spans="5:6" x14ac:dyDescent="0.3">
      <c r="E1685">
        <f ca="1"/>
        <v>19.540304556332707</v>
      </c>
      <c r="F1685">
        <f ca="1"/>
        <v>0.41548184974193814</v>
      </c>
    </row>
    <row r="1686" spans="5:6" x14ac:dyDescent="0.3">
      <c r="E1686">
        <f ca="1"/>
        <v>19.697784100454058</v>
      </c>
      <c r="F1686">
        <f ca="1"/>
        <v>0.44443055881421223</v>
      </c>
    </row>
    <row r="1687" spans="5:6" x14ac:dyDescent="0.3">
      <c r="E1687">
        <f ca="1"/>
        <v>20.999268077404121</v>
      </c>
      <c r="F1687">
        <f ca="1"/>
        <v>0.68329170866655597</v>
      </c>
    </row>
    <row r="1688" spans="5:6" x14ac:dyDescent="0.3">
      <c r="E1688">
        <f ca="1"/>
        <v>23.432977815180202</v>
      </c>
      <c r="F1688">
        <f ca="1"/>
        <v>0.98746898044966602</v>
      </c>
    </row>
    <row r="1689" spans="5:6" x14ac:dyDescent="0.3">
      <c r="E1689">
        <f ca="1"/>
        <v>18.285385257696106</v>
      </c>
      <c r="F1689">
        <f ca="1"/>
        <v>0.19125528503244238</v>
      </c>
    </row>
    <row r="1690" spans="5:6" x14ac:dyDescent="0.3">
      <c r="E1690">
        <f ca="1"/>
        <v>22.931621198012532</v>
      </c>
      <c r="F1690">
        <f ca="1"/>
        <v>0.9612016480392559</v>
      </c>
    </row>
    <row r="1691" spans="5:6" x14ac:dyDescent="0.3">
      <c r="E1691">
        <f ca="1"/>
        <v>18.587753861534864</v>
      </c>
      <c r="F1691">
        <f ca="1"/>
        <v>0.24283635802110654</v>
      </c>
    </row>
    <row r="1692" spans="5:6" x14ac:dyDescent="0.3">
      <c r="E1692">
        <f ca="1"/>
        <v>20.720098606009454</v>
      </c>
      <c r="F1692">
        <f ca="1"/>
        <v>0.63232182171678453</v>
      </c>
    </row>
    <row r="1693" spans="5:6" x14ac:dyDescent="0.3">
      <c r="E1693">
        <f ca="1"/>
        <v>22.369385729231329</v>
      </c>
      <c r="F1693">
        <f ca="1"/>
        <v>0.90513016779349575</v>
      </c>
    </row>
    <row r="1694" spans="5:6" x14ac:dyDescent="0.3">
      <c r="E1694">
        <f ca="1"/>
        <v>23.447452686729793</v>
      </c>
      <c r="F1694">
        <f ca="1"/>
        <v>0.98794120429355115</v>
      </c>
    </row>
    <row r="1695" spans="5:6" x14ac:dyDescent="0.3">
      <c r="E1695">
        <f ca="1"/>
        <v>19.249607857745765</v>
      </c>
      <c r="F1695">
        <f ca="1"/>
        <v>0.36212796770186012</v>
      </c>
    </row>
    <row r="1696" spans="5:6" x14ac:dyDescent="0.3">
      <c r="E1696">
        <f ca="1"/>
        <v>18.83878249250364</v>
      </c>
      <c r="F1696">
        <f ca="1"/>
        <v>0.28743134264756148</v>
      </c>
    </row>
    <row r="1697" spans="5:6" x14ac:dyDescent="0.3">
      <c r="E1697">
        <f ca="1"/>
        <v>19.124411361923563</v>
      </c>
      <c r="F1697">
        <f ca="1"/>
        <v>0.33923247677847718</v>
      </c>
    </row>
    <row r="1698" spans="5:6" x14ac:dyDescent="0.3">
      <c r="E1698">
        <f ca="1"/>
        <v>19.139114858497766</v>
      </c>
      <c r="F1698">
        <f ca="1"/>
        <v>0.34191720915171175</v>
      </c>
    </row>
    <row r="1699" spans="5:6" x14ac:dyDescent="0.3">
      <c r="E1699">
        <f ca="1"/>
        <v>19.268553636011312</v>
      </c>
      <c r="F1699">
        <f ca="1"/>
        <v>0.36559872150538097</v>
      </c>
    </row>
    <row r="1700" spans="5:6" x14ac:dyDescent="0.3">
      <c r="E1700">
        <f ca="1"/>
        <v>19.17394526258812</v>
      </c>
      <c r="F1700">
        <f ca="1"/>
        <v>0.3482817940647549</v>
      </c>
    </row>
    <row r="1701" spans="5:6" x14ac:dyDescent="0.3">
      <c r="E1701">
        <f ca="1"/>
        <v>18.315808736825471</v>
      </c>
      <c r="F1701">
        <f ca="1"/>
        <v>0.19630203871909169</v>
      </c>
    </row>
    <row r="1702" spans="5:6" x14ac:dyDescent="0.3">
      <c r="E1702">
        <f ca="1"/>
        <v>18.440146779315459</v>
      </c>
      <c r="F1702">
        <f ca="1"/>
        <v>0.21728767059899268</v>
      </c>
    </row>
    <row r="1703" spans="5:6" x14ac:dyDescent="0.3">
      <c r="E1703">
        <f ca="1"/>
        <v>21.746940456180727</v>
      </c>
      <c r="F1703">
        <f ca="1"/>
        <v>0.81406525145676478</v>
      </c>
    </row>
    <row r="1704" spans="5:6" x14ac:dyDescent="0.3">
      <c r="E1704">
        <f ca="1"/>
        <v>18.77559336192359</v>
      </c>
      <c r="F1704">
        <f ca="1"/>
        <v>0.27609947787020905</v>
      </c>
    </row>
    <row r="1705" spans="5:6" x14ac:dyDescent="0.3">
      <c r="E1705">
        <f ca="1"/>
        <v>18.560609131166146</v>
      </c>
      <c r="F1705">
        <f ca="1"/>
        <v>0.23809339058246509</v>
      </c>
    </row>
    <row r="1706" spans="5:6" x14ac:dyDescent="0.3">
      <c r="E1706">
        <f ca="1"/>
        <v>20.846893992565356</v>
      </c>
      <c r="F1706">
        <f ca="1"/>
        <v>0.65552697084834732</v>
      </c>
    </row>
    <row r="1707" spans="5:6" x14ac:dyDescent="0.3">
      <c r="E1707">
        <f ca="1"/>
        <v>18.187225928536172</v>
      </c>
      <c r="F1707">
        <f ca="1"/>
        <v>0.17524081463710578</v>
      </c>
    </row>
    <row r="1708" spans="5:6" x14ac:dyDescent="0.3">
      <c r="E1708">
        <f ca="1"/>
        <v>20.158828849909241</v>
      </c>
      <c r="F1708">
        <f ca="1"/>
        <v>0.52920494378612215</v>
      </c>
    </row>
    <row r="1709" spans="5:6" x14ac:dyDescent="0.3">
      <c r="E1709">
        <f ca="1"/>
        <v>22.114703453220983</v>
      </c>
      <c r="F1709">
        <f ca="1"/>
        <v>0.87088993485082744</v>
      </c>
    </row>
    <row r="1710" spans="5:6" x14ac:dyDescent="0.3">
      <c r="E1710">
        <f ca="1"/>
        <v>22.160842007303472</v>
      </c>
      <c r="F1710">
        <f ca="1"/>
        <v>0.87744524514621314</v>
      </c>
    </row>
    <row r="1711" spans="5:6" x14ac:dyDescent="0.3">
      <c r="E1711">
        <f ca="1"/>
        <v>22.046988347885886</v>
      </c>
      <c r="F1711">
        <f ca="1"/>
        <v>0.86101225542136017</v>
      </c>
    </row>
    <row r="1712" spans="5:6" x14ac:dyDescent="0.3">
      <c r="E1712">
        <f ca="1"/>
        <v>21.250575990303346</v>
      </c>
      <c r="F1712">
        <f ca="1"/>
        <v>0.7285751182635789</v>
      </c>
    </row>
    <row r="1713" spans="5:6" x14ac:dyDescent="0.3">
      <c r="E1713">
        <f ca="1"/>
        <v>18.233479875274973</v>
      </c>
      <c r="F1713">
        <f ca="1"/>
        <v>0.18273389531629564</v>
      </c>
    </row>
    <row r="1714" spans="5:6" x14ac:dyDescent="0.3">
      <c r="E1714">
        <f ca="1"/>
        <v>19.391482320150715</v>
      </c>
      <c r="F1714">
        <f ca="1"/>
        <v>0.38814539322057706</v>
      </c>
    </row>
    <row r="1715" spans="5:6" x14ac:dyDescent="0.3">
      <c r="E1715">
        <f ca="1"/>
        <v>17.299660059495512</v>
      </c>
      <c r="F1715">
        <f ca="1"/>
        <v>5.8367068779677733E-2</v>
      </c>
    </row>
    <row r="1716" spans="5:6" x14ac:dyDescent="0.3">
      <c r="E1716">
        <f ca="1"/>
        <v>20.142797759636036</v>
      </c>
      <c r="F1716">
        <f ca="1"/>
        <v>0.52625721219232657</v>
      </c>
    </row>
    <row r="1717" spans="5:6" x14ac:dyDescent="0.3">
      <c r="E1717">
        <f ca="1"/>
        <v>18.459843716016653</v>
      </c>
      <c r="F1717">
        <f ca="1"/>
        <v>0.22066035867834455</v>
      </c>
    </row>
    <row r="1718" spans="5:6" x14ac:dyDescent="0.3">
      <c r="E1718">
        <f ca="1"/>
        <v>19.420602691760791</v>
      </c>
      <c r="F1718">
        <f ca="1"/>
        <v>0.39349173204652949</v>
      </c>
    </row>
    <row r="1719" spans="5:6" x14ac:dyDescent="0.3">
      <c r="E1719">
        <f ca="1"/>
        <v>20.23323872294096</v>
      </c>
      <c r="F1719">
        <f ca="1"/>
        <v>0.5428869485969201</v>
      </c>
    </row>
    <row r="1720" spans="5:6" x14ac:dyDescent="0.3">
      <c r="E1720">
        <f ca="1"/>
        <v>19.805541422138738</v>
      </c>
      <c r="F1720">
        <f ca="1"/>
        <v>0.4642436452120825</v>
      </c>
    </row>
    <row r="1721" spans="5:6" x14ac:dyDescent="0.3">
      <c r="E1721">
        <f ca="1"/>
        <v>19.359484645707152</v>
      </c>
      <c r="F1721">
        <f ca="1"/>
        <v>0.38227280678630648</v>
      </c>
    </row>
    <row r="1722" spans="5:6" x14ac:dyDescent="0.3">
      <c r="E1722">
        <f ca="1"/>
        <v>16.629296934694917</v>
      </c>
      <c r="F1722">
        <f ca="1"/>
        <v>1.4723490878490175E-2</v>
      </c>
    </row>
    <row r="1723" spans="5:6" x14ac:dyDescent="0.3">
      <c r="E1723">
        <f ca="1"/>
        <v>16.545959282926052</v>
      </c>
      <c r="F1723">
        <f ca="1"/>
        <v>1.1848396777220382E-2</v>
      </c>
    </row>
    <row r="1724" spans="5:6" x14ac:dyDescent="0.3">
      <c r="E1724">
        <f ca="1"/>
        <v>18.380950186653287</v>
      </c>
      <c r="F1724">
        <f ca="1"/>
        <v>0.20722802983161914</v>
      </c>
    </row>
    <row r="1725" spans="5:6" x14ac:dyDescent="0.3">
      <c r="E1725">
        <f ca="1"/>
        <v>20.271113308426592</v>
      </c>
      <c r="F1725">
        <f ca="1"/>
        <v>0.54985086624823465</v>
      </c>
    </row>
    <row r="1726" spans="5:6" x14ac:dyDescent="0.3">
      <c r="E1726">
        <f ca="1"/>
        <v>22.415237248328943</v>
      </c>
      <c r="F1726">
        <f ca="1"/>
        <v>0.91075679392250364</v>
      </c>
    </row>
    <row r="1727" spans="5:6" x14ac:dyDescent="0.3">
      <c r="E1727">
        <f ca="1"/>
        <v>16.660651718274529</v>
      </c>
      <c r="F1727">
        <f ca="1"/>
        <v>1.59300003106288E-2</v>
      </c>
    </row>
    <row r="1728" spans="5:6" x14ac:dyDescent="0.3">
      <c r="E1728">
        <f ca="1"/>
        <v>19.783051400263894</v>
      </c>
      <c r="F1728">
        <f ca="1"/>
        <v>0.46010833697522424</v>
      </c>
    </row>
    <row r="1729" spans="5:6" x14ac:dyDescent="0.3">
      <c r="E1729">
        <f ca="1"/>
        <v>18.04514272793671</v>
      </c>
      <c r="F1729">
        <f ca="1"/>
        <v>0.15288476683024932</v>
      </c>
    </row>
    <row r="1730" spans="5:6" x14ac:dyDescent="0.3">
      <c r="E1730">
        <f ca="1"/>
        <v>18.313521643161671</v>
      </c>
      <c r="F1730">
        <f ca="1"/>
        <v>0.19592136244396158</v>
      </c>
    </row>
    <row r="1731" spans="5:6" x14ac:dyDescent="0.3">
      <c r="E1731">
        <f ca="1"/>
        <v>21.13365631093918</v>
      </c>
      <c r="F1731">
        <f ca="1"/>
        <v>0.7076081182751478</v>
      </c>
    </row>
    <row r="1732" spans="5:6" x14ac:dyDescent="0.3">
      <c r="E1732">
        <f ca="1"/>
        <v>20.976808240880622</v>
      </c>
      <c r="F1732">
        <f ca="1"/>
        <v>0.67921017604556144</v>
      </c>
    </row>
    <row r="1733" spans="5:6" x14ac:dyDescent="0.3">
      <c r="E1733">
        <f ca="1"/>
        <v>15.401695883237853</v>
      </c>
      <c r="F1733">
        <f ca="1"/>
        <v>1.3719251531807419E-4</v>
      </c>
    </row>
    <row r="1734" spans="5:6" x14ac:dyDescent="0.3">
      <c r="E1734">
        <f ca="1"/>
        <v>20.32267894111898</v>
      </c>
      <c r="F1734">
        <f ca="1"/>
        <v>0.55933168246788945</v>
      </c>
    </row>
    <row r="1735" spans="5:6" x14ac:dyDescent="0.3">
      <c r="E1735">
        <f ca="1"/>
        <v>19.606538230143343</v>
      </c>
      <c r="F1735">
        <f ca="1"/>
        <v>0.42765566847606085</v>
      </c>
    </row>
    <row r="1736" spans="5:6" x14ac:dyDescent="0.3">
      <c r="E1736">
        <f ca="1"/>
        <v>20.91356686145706</v>
      </c>
      <c r="F1736">
        <f ca="1"/>
        <v>0.66769580392384753</v>
      </c>
    </row>
    <row r="1737" spans="5:6" x14ac:dyDescent="0.3">
      <c r="E1737">
        <f ca="1"/>
        <v>17.910090896041098</v>
      </c>
      <c r="F1737">
        <f ca="1"/>
        <v>0.13269220478804811</v>
      </c>
    </row>
    <row r="1738" spans="5:6" x14ac:dyDescent="0.3">
      <c r="E1738">
        <f ca="1"/>
        <v>21.090711876574794</v>
      </c>
      <c r="F1738">
        <f ca="1"/>
        <v>0.69985948758880201</v>
      </c>
    </row>
    <row r="1739" spans="5:6" x14ac:dyDescent="0.3">
      <c r="E1739">
        <f ca="1"/>
        <v>20.974271491933472</v>
      </c>
      <c r="F1739">
        <f ca="1"/>
        <v>0.67874891250240366</v>
      </c>
    </row>
    <row r="1740" spans="5:6" x14ac:dyDescent="0.3">
      <c r="E1740">
        <f ca="1"/>
        <v>19.447151172506164</v>
      </c>
      <c r="F1740">
        <f ca="1"/>
        <v>0.39836719655877245</v>
      </c>
    </row>
    <row r="1741" spans="5:6" x14ac:dyDescent="0.3">
      <c r="E1741">
        <f ca="1"/>
        <v>22.626560997689843</v>
      </c>
      <c r="F1741">
        <f ca="1"/>
        <v>0.93434473484184166</v>
      </c>
    </row>
    <row r="1742" spans="5:6" x14ac:dyDescent="0.3">
      <c r="E1742">
        <f ca="1"/>
        <v>18.315123065771637</v>
      </c>
      <c r="F1742">
        <f ca="1"/>
        <v>0.19618789031257772</v>
      </c>
    </row>
    <row r="1743" spans="5:6" x14ac:dyDescent="0.3">
      <c r="E1743">
        <f ca="1"/>
        <v>17.688950861819624</v>
      </c>
      <c r="F1743">
        <f ca="1"/>
        <v>0.10227661001848032</v>
      </c>
    </row>
    <row r="1744" spans="5:6" x14ac:dyDescent="0.3">
      <c r="E1744">
        <f ca="1"/>
        <v>20.942089443733046</v>
      </c>
      <c r="F1744">
        <f ca="1"/>
        <v>0.67289266595432906</v>
      </c>
    </row>
    <row r="1745" spans="5:6" x14ac:dyDescent="0.3">
      <c r="E1745">
        <f ca="1"/>
        <v>19.454554329109317</v>
      </c>
      <c r="F1745">
        <f ca="1"/>
        <v>0.39972693998633779</v>
      </c>
    </row>
    <row r="1746" spans="5:6" x14ac:dyDescent="0.3">
      <c r="E1746">
        <f ca="1"/>
        <v>19.234095897860929</v>
      </c>
      <c r="F1746">
        <f ca="1"/>
        <v>0.35928728599502679</v>
      </c>
    </row>
    <row r="1747" spans="5:6" x14ac:dyDescent="0.3">
      <c r="E1747">
        <f ca="1"/>
        <v>18.337198418438682</v>
      </c>
      <c r="F1747">
        <f ca="1"/>
        <v>0.19987210149598544</v>
      </c>
    </row>
    <row r="1748" spans="5:6" x14ac:dyDescent="0.3">
      <c r="E1748">
        <f ca="1"/>
        <v>19.218428161192289</v>
      </c>
      <c r="F1748">
        <f ca="1"/>
        <v>0.35641906979084537</v>
      </c>
    </row>
    <row r="1749" spans="5:6" x14ac:dyDescent="0.3">
      <c r="E1749">
        <f ca="1"/>
        <v>18.147687233505337</v>
      </c>
      <c r="F1749">
        <f ca="1"/>
        <v>0.16891565021120331</v>
      </c>
    </row>
    <row r="1750" spans="5:6" x14ac:dyDescent="0.3">
      <c r="E1750">
        <f ca="1"/>
        <v>19.683346200655379</v>
      </c>
      <c r="F1750">
        <f ca="1"/>
        <v>0.44177606034119105</v>
      </c>
    </row>
    <row r="1751" spans="5:6" x14ac:dyDescent="0.3">
      <c r="E1751">
        <f ca="1"/>
        <v>21.764923198638794</v>
      </c>
      <c r="F1751">
        <f ca="1"/>
        <v>0.81700567265164803</v>
      </c>
    </row>
    <row r="1752" spans="5:6" x14ac:dyDescent="0.3">
      <c r="E1752">
        <f ca="1"/>
        <v>20.22473011182127</v>
      </c>
      <c r="F1752">
        <f ca="1"/>
        <v>0.54132246292591468</v>
      </c>
    </row>
    <row r="1753" spans="5:6" x14ac:dyDescent="0.3">
      <c r="E1753">
        <f ca="1"/>
        <v>20.499783503569979</v>
      </c>
      <c r="F1753">
        <f ca="1"/>
        <v>0.59188459120932513</v>
      </c>
    </row>
    <row r="1754" spans="5:6" x14ac:dyDescent="0.3">
      <c r="E1754">
        <f ca="1"/>
        <v>19.032743318316779</v>
      </c>
      <c r="F1754">
        <f ca="1"/>
        <v>0.32252688532512896</v>
      </c>
    </row>
    <row r="1755" spans="5:6" x14ac:dyDescent="0.3">
      <c r="E1755">
        <f ca="1"/>
        <v>22.585729229669482</v>
      </c>
      <c r="F1755">
        <f ca="1"/>
        <v>0.93009678932056816</v>
      </c>
    </row>
    <row r="1756" spans="5:6" x14ac:dyDescent="0.3">
      <c r="E1756">
        <f ca="1"/>
        <v>17.572434695502604</v>
      </c>
      <c r="F1756">
        <f ca="1"/>
        <v>8.7760333538284718E-2</v>
      </c>
    </row>
    <row r="1757" spans="5:6" x14ac:dyDescent="0.3">
      <c r="E1757">
        <f ca="1"/>
        <v>21.778244105609591</v>
      </c>
      <c r="F1757">
        <f ca="1"/>
        <v>0.81917460791046914</v>
      </c>
    </row>
    <row r="1758" spans="5:6" x14ac:dyDescent="0.3">
      <c r="E1758">
        <f ca="1"/>
        <v>22.553931300140022</v>
      </c>
      <c r="F1758">
        <f ca="1"/>
        <v>0.92668421276838742</v>
      </c>
    </row>
    <row r="1759" spans="5:6" x14ac:dyDescent="0.3">
      <c r="E1759">
        <f ca="1"/>
        <v>20.409183666192263</v>
      </c>
      <c r="F1759">
        <f ca="1"/>
        <v>0.57523430198995618</v>
      </c>
    </row>
    <row r="1760" spans="5:6" x14ac:dyDescent="0.3">
      <c r="E1760">
        <f ca="1"/>
        <v>19.40533937111805</v>
      </c>
      <c r="F1760">
        <f ca="1"/>
        <v>0.39068926977196616</v>
      </c>
    </row>
    <row r="1761" spans="5:6" x14ac:dyDescent="0.3">
      <c r="E1761">
        <f ca="1"/>
        <v>21.431712131930198</v>
      </c>
      <c r="F1761">
        <f ca="1"/>
        <v>0.76056678911534759</v>
      </c>
    </row>
    <row r="1762" spans="5:6" x14ac:dyDescent="0.3">
      <c r="E1762">
        <f ca="1"/>
        <v>18.267812848583372</v>
      </c>
      <c r="F1762">
        <f ca="1"/>
        <v>0.18835754999966209</v>
      </c>
    </row>
    <row r="1763" spans="5:6" x14ac:dyDescent="0.3">
      <c r="E1763">
        <f ca="1"/>
        <v>19.000481291617898</v>
      </c>
      <c r="F1763">
        <f ca="1"/>
        <v>0.31666277012820826</v>
      </c>
    </row>
    <row r="1764" spans="5:6" x14ac:dyDescent="0.3">
      <c r="E1764">
        <f ca="1"/>
        <v>22.436222976500819</v>
      </c>
      <c r="F1764">
        <f ca="1"/>
        <v>0.91327336804019343</v>
      </c>
    </row>
    <row r="1765" spans="5:6" x14ac:dyDescent="0.3">
      <c r="E1765">
        <f ca="1"/>
        <v>22.976043738256795</v>
      </c>
      <c r="F1765">
        <f ca="1"/>
        <v>0.96439297416383418</v>
      </c>
    </row>
    <row r="1766" spans="5:6" x14ac:dyDescent="0.3">
      <c r="E1766">
        <f ca="1"/>
        <v>20.282583050202717</v>
      </c>
      <c r="F1766">
        <f ca="1"/>
        <v>0.5519597361214269</v>
      </c>
    </row>
    <row r="1767" spans="5:6" x14ac:dyDescent="0.3">
      <c r="E1767">
        <f ca="1"/>
        <v>17.906078895842718</v>
      </c>
      <c r="F1767">
        <f ca="1"/>
        <v>0.13210981878556244</v>
      </c>
    </row>
    <row r="1768" spans="5:6" x14ac:dyDescent="0.3">
      <c r="E1768">
        <f ca="1"/>
        <v>16.38482320510585</v>
      </c>
      <c r="F1768">
        <f ca="1"/>
        <v>7.5212813021409142E-3</v>
      </c>
    </row>
    <row r="1769" spans="5:6" x14ac:dyDescent="0.3">
      <c r="E1769">
        <f ca="1"/>
        <v>23.130295088517986</v>
      </c>
      <c r="F1769">
        <f ca="1"/>
        <v>0.97410033776450955</v>
      </c>
    </row>
    <row r="1770" spans="5:6" x14ac:dyDescent="0.3">
      <c r="E1770">
        <f ca="1"/>
        <v>22.433455112783871</v>
      </c>
      <c r="F1770">
        <f ca="1"/>
        <v>0.91294358434366951</v>
      </c>
    </row>
    <row r="1771" spans="5:6" x14ac:dyDescent="0.3">
      <c r="E1771">
        <f ca="1"/>
        <v>17.716240274012446</v>
      </c>
      <c r="F1771">
        <f ca="1"/>
        <v>0.10583416032435522</v>
      </c>
    </row>
    <row r="1772" spans="5:6" x14ac:dyDescent="0.3">
      <c r="E1772">
        <f ca="1"/>
        <v>17.947344483959082</v>
      </c>
      <c r="F1772">
        <f ca="1"/>
        <v>0.13814976373754773</v>
      </c>
    </row>
    <row r="1773" spans="5:6" x14ac:dyDescent="0.3">
      <c r="E1773">
        <f ca="1"/>
        <v>19.059881318927886</v>
      </c>
      <c r="F1773">
        <f ca="1"/>
        <v>0.32746621975877782</v>
      </c>
    </row>
    <row r="1774" spans="5:6" x14ac:dyDescent="0.3">
      <c r="E1774">
        <f ca="1"/>
        <v>20.476915475726969</v>
      </c>
      <c r="F1774">
        <f ca="1"/>
        <v>0.58768263909685214</v>
      </c>
    </row>
    <row r="1775" spans="5:6" x14ac:dyDescent="0.3">
      <c r="E1775">
        <f ca="1"/>
        <v>22.100529512273827</v>
      </c>
      <c r="F1775">
        <f ca="1"/>
        <v>0.86884715507738608</v>
      </c>
    </row>
    <row r="1776" spans="5:6" x14ac:dyDescent="0.3">
      <c r="E1776">
        <f ca="1"/>
        <v>22.279927409153569</v>
      </c>
      <c r="F1776">
        <f ca="1"/>
        <v>0.89366160851722587</v>
      </c>
    </row>
    <row r="1777" spans="5:6" x14ac:dyDescent="0.3">
      <c r="E1777">
        <f ca="1"/>
        <v>20.854959719920032</v>
      </c>
      <c r="F1777">
        <f ca="1"/>
        <v>0.65700050440515656</v>
      </c>
    </row>
    <row r="1778" spans="5:6" x14ac:dyDescent="0.3">
      <c r="E1778">
        <f ca="1"/>
        <v>20.012025708600795</v>
      </c>
      <c r="F1778">
        <f ca="1"/>
        <v>0.50221125252570664</v>
      </c>
    </row>
    <row r="1779" spans="5:6" x14ac:dyDescent="0.3">
      <c r="E1779">
        <f ca="1"/>
        <v>19.1712035422021</v>
      </c>
      <c r="F1779">
        <f ca="1"/>
        <v>0.34778056334252239</v>
      </c>
    </row>
    <row r="1780" spans="5:6" x14ac:dyDescent="0.3">
      <c r="E1780">
        <f ca="1"/>
        <v>21.501968479457592</v>
      </c>
      <c r="F1780">
        <f ca="1"/>
        <v>0.77276694230105281</v>
      </c>
    </row>
    <row r="1781" spans="5:6" x14ac:dyDescent="0.3">
      <c r="E1781">
        <f ca="1"/>
        <v>20.618247033293972</v>
      </c>
      <c r="F1781">
        <f ca="1"/>
        <v>0.6136404880456503</v>
      </c>
    </row>
    <row r="1782" spans="5:6" x14ac:dyDescent="0.3">
      <c r="E1782">
        <f ca="1"/>
        <v>20.320881625191536</v>
      </c>
      <c r="F1782">
        <f ca="1"/>
        <v>0.559001240952401</v>
      </c>
    </row>
    <row r="1783" spans="5:6" x14ac:dyDescent="0.3">
      <c r="E1783">
        <f ca="1"/>
        <v>19.434282255002838</v>
      </c>
      <c r="F1783">
        <f ca="1"/>
        <v>0.39600375457471559</v>
      </c>
    </row>
    <row r="1784" spans="5:6" x14ac:dyDescent="0.3">
      <c r="E1784">
        <f ca="1"/>
        <v>19.908095740409003</v>
      </c>
      <c r="F1784">
        <f ca="1"/>
        <v>0.4831009134594671</v>
      </c>
    </row>
    <row r="1785" spans="5:6" x14ac:dyDescent="0.3">
      <c r="E1785">
        <f ca="1"/>
        <v>21.366844729975604</v>
      </c>
      <c r="F1785">
        <f ca="1"/>
        <v>0.74919107800936025</v>
      </c>
    </row>
    <row r="1786" spans="5:6" x14ac:dyDescent="0.3">
      <c r="E1786">
        <f ca="1"/>
        <v>18.667997254415813</v>
      </c>
      <c r="F1786">
        <f ca="1"/>
        <v>0.25695851741633047</v>
      </c>
    </row>
    <row r="1787" spans="5:6" x14ac:dyDescent="0.3">
      <c r="E1787">
        <f ca="1"/>
        <v>17.057334286183185</v>
      </c>
      <c r="F1787">
        <f ca="1"/>
        <v>3.7988043925067938E-2</v>
      </c>
    </row>
    <row r="1788" spans="5:6" x14ac:dyDescent="0.3">
      <c r="E1788">
        <f ca="1"/>
        <v>21.187232167005053</v>
      </c>
      <c r="F1788">
        <f ca="1"/>
        <v>0.71724116837177332</v>
      </c>
    </row>
    <row r="1789" spans="5:6" x14ac:dyDescent="0.3">
      <c r="E1789">
        <f ca="1"/>
        <v>22.413804074913529</v>
      </c>
      <c r="F1789">
        <f ca="1"/>
        <v>0.91058357509861265</v>
      </c>
    </row>
    <row r="1790" spans="5:6" x14ac:dyDescent="0.3">
      <c r="E1790">
        <f ca="1"/>
        <v>16.499578901108645</v>
      </c>
      <c r="F1790">
        <f ca="1"/>
        <v>1.0445230250446191E-2</v>
      </c>
    </row>
    <row r="1791" spans="5:6" x14ac:dyDescent="0.3">
      <c r="E1791">
        <f ca="1"/>
        <v>20.839035801959728</v>
      </c>
      <c r="F1791">
        <f ca="1"/>
        <v>0.65409100932696607</v>
      </c>
    </row>
    <row r="1792" spans="5:6" x14ac:dyDescent="0.3">
      <c r="E1792">
        <f ca="1"/>
        <v>18.584595567005589</v>
      </c>
      <c r="F1792">
        <f ca="1"/>
        <v>0.24228357188015986</v>
      </c>
    </row>
    <row r="1793" spans="5:6" x14ac:dyDescent="0.3">
      <c r="E1793">
        <f ca="1"/>
        <v>18.336190822204244</v>
      </c>
      <c r="F1793">
        <f ca="1"/>
        <v>0.19970353312354838</v>
      </c>
    </row>
    <row r="1794" spans="5:6" x14ac:dyDescent="0.3">
      <c r="E1794">
        <f ca="1"/>
        <v>20.680247941522758</v>
      </c>
      <c r="F1794">
        <f ca="1"/>
        <v>0.62501594154975515</v>
      </c>
    </row>
    <row r="1795" spans="5:6" x14ac:dyDescent="0.3">
      <c r="E1795">
        <f ca="1"/>
        <v>22.240746718123066</v>
      </c>
      <c r="F1795">
        <f ca="1"/>
        <v>0.88844207640088857</v>
      </c>
    </row>
    <row r="1796" spans="5:6" x14ac:dyDescent="0.3">
      <c r="E1796">
        <f ca="1"/>
        <v>19.799566435275011</v>
      </c>
      <c r="F1796">
        <f ca="1"/>
        <v>0.4631450025277179</v>
      </c>
    </row>
    <row r="1797" spans="5:6" x14ac:dyDescent="0.3">
      <c r="E1797">
        <f ca="1"/>
        <v>21.109023598679268</v>
      </c>
      <c r="F1797">
        <f ca="1"/>
        <v>0.70316630002002745</v>
      </c>
    </row>
    <row r="1798" spans="5:6" x14ac:dyDescent="0.3">
      <c r="E1798">
        <f ca="1"/>
        <v>23.483624142221423</v>
      </c>
      <c r="F1798">
        <f ca="1"/>
        <v>0.98906216586440365</v>
      </c>
    </row>
    <row r="1799" spans="5:6" x14ac:dyDescent="0.3">
      <c r="E1799">
        <f ca="1"/>
        <v>20.834813338988585</v>
      </c>
      <c r="F1799">
        <f ca="1"/>
        <v>0.6533192836604782</v>
      </c>
    </row>
    <row r="1800" spans="5:6" x14ac:dyDescent="0.3">
      <c r="E1800">
        <f ca="1"/>
        <v>22.384135400626068</v>
      </c>
      <c r="F1800">
        <f ca="1"/>
        <v>0.90695916055422177</v>
      </c>
    </row>
    <row r="1801" spans="5:6" x14ac:dyDescent="0.3">
      <c r="E1801">
        <f ca="1"/>
        <v>21.492593581718413</v>
      </c>
      <c r="F1801">
        <f ca="1"/>
        <v>0.77114682452728045</v>
      </c>
    </row>
    <row r="1802" spans="5:6" x14ac:dyDescent="0.3">
      <c r="E1802">
        <f ca="1"/>
        <v>18.502410508260109</v>
      </c>
      <c r="F1802">
        <f ca="1"/>
        <v>0.22798949663632589</v>
      </c>
    </row>
    <row r="1803" spans="5:6" x14ac:dyDescent="0.3">
      <c r="E1803">
        <f ca="1"/>
        <v>17.389241128716375</v>
      </c>
      <c r="F1803">
        <f ca="1"/>
        <v>6.7281252944327741E-2</v>
      </c>
    </row>
    <row r="1804" spans="5:6" x14ac:dyDescent="0.3">
      <c r="E1804">
        <f ca="1"/>
        <v>22.762236523281143</v>
      </c>
      <c r="F1804">
        <f ca="1"/>
        <v>0.94735836116365424</v>
      </c>
    </row>
    <row r="1805" spans="5:6" x14ac:dyDescent="0.3">
      <c r="E1805">
        <f ca="1"/>
        <v>20.980169268519198</v>
      </c>
      <c r="F1805">
        <f ca="1"/>
        <v>0.67982123727713784</v>
      </c>
    </row>
    <row r="1806" spans="5:6" x14ac:dyDescent="0.3">
      <c r="E1806">
        <f ca="1"/>
        <v>17.874027387153912</v>
      </c>
      <c r="F1806">
        <f ca="1"/>
        <v>0.12749553736956898</v>
      </c>
    </row>
    <row r="1807" spans="5:6" x14ac:dyDescent="0.3">
      <c r="E1807">
        <f ca="1"/>
        <v>21.982312722606792</v>
      </c>
      <c r="F1807">
        <f ca="1"/>
        <v>0.85130922984353463</v>
      </c>
    </row>
    <row r="1808" spans="5:6" x14ac:dyDescent="0.3">
      <c r="E1808">
        <f ca="1"/>
        <v>23.042654376128791</v>
      </c>
      <c r="F1808">
        <f ca="1"/>
        <v>0.96884313243473974</v>
      </c>
    </row>
    <row r="1809" spans="5:6" x14ac:dyDescent="0.3">
      <c r="E1809">
        <f ca="1"/>
        <v>22.795693961212233</v>
      </c>
      <c r="F1809">
        <f ca="1"/>
        <v>0.9503045075041574</v>
      </c>
    </row>
    <row r="1810" spans="5:6" x14ac:dyDescent="0.3">
      <c r="E1810">
        <f ca="1"/>
        <v>20.379422327145932</v>
      </c>
      <c r="F1810">
        <f ca="1"/>
        <v>0.56976351053504781</v>
      </c>
    </row>
    <row r="1811" spans="5:6" x14ac:dyDescent="0.3">
      <c r="E1811">
        <f ca="1"/>
        <v>20.555262799032359</v>
      </c>
      <c r="F1811">
        <f ca="1"/>
        <v>0.60207616144013043</v>
      </c>
    </row>
    <row r="1812" spans="5:6" x14ac:dyDescent="0.3">
      <c r="E1812">
        <f ca="1"/>
        <v>20.465259559317079</v>
      </c>
      <c r="F1812">
        <f ca="1"/>
        <v>0.58554068604524945</v>
      </c>
    </row>
    <row r="1813" spans="5:6" x14ac:dyDescent="0.3">
      <c r="E1813">
        <f ca="1"/>
        <v>19.144023168743779</v>
      </c>
      <c r="F1813">
        <f ca="1"/>
        <v>0.34281370461794791</v>
      </c>
    </row>
    <row r="1814" spans="5:6" x14ac:dyDescent="0.3">
      <c r="E1814">
        <f ca="1"/>
        <v>19.861675925134964</v>
      </c>
      <c r="F1814">
        <f ca="1"/>
        <v>0.47456539206164761</v>
      </c>
    </row>
    <row r="1815" spans="5:6" x14ac:dyDescent="0.3">
      <c r="E1815">
        <f ca="1"/>
        <v>19.30832448170165</v>
      </c>
      <c r="F1815">
        <f ca="1"/>
        <v>0.37288852538464556</v>
      </c>
    </row>
    <row r="1816" spans="5:6" x14ac:dyDescent="0.3">
      <c r="E1816">
        <f ca="1"/>
        <v>21.067940625821699</v>
      </c>
      <c r="F1816">
        <f ca="1"/>
        <v>0.6957419585173612</v>
      </c>
    </row>
    <row r="1817" spans="5:6" x14ac:dyDescent="0.3">
      <c r="E1817">
        <f ca="1"/>
        <v>19.423969167099777</v>
      </c>
      <c r="F1817">
        <f ca="1"/>
        <v>0.3941098990935693</v>
      </c>
    </row>
    <row r="1818" spans="5:6" x14ac:dyDescent="0.3">
      <c r="E1818">
        <f ca="1"/>
        <v>19.595493571277853</v>
      </c>
      <c r="F1818">
        <f ca="1"/>
        <v>0.42562544403904934</v>
      </c>
    </row>
    <row r="1819" spans="5:6" x14ac:dyDescent="0.3">
      <c r="E1819">
        <f ca="1"/>
        <v>19.584702893286988</v>
      </c>
      <c r="F1819">
        <f ca="1"/>
        <v>0.42364197701892503</v>
      </c>
    </row>
    <row r="1820" spans="5:6" x14ac:dyDescent="0.3">
      <c r="E1820">
        <f ca="1"/>
        <v>18.153070878255416</v>
      </c>
      <c r="F1820">
        <f ca="1"/>
        <v>0.16977239498049779</v>
      </c>
    </row>
    <row r="1821" spans="5:6" x14ac:dyDescent="0.3">
      <c r="E1821">
        <f ca="1"/>
        <v>18.519397558716317</v>
      </c>
      <c r="F1821">
        <f ca="1"/>
        <v>0.23092905005535053</v>
      </c>
    </row>
    <row r="1822" spans="5:6" x14ac:dyDescent="0.3">
      <c r="E1822">
        <f ca="1"/>
        <v>18.407080900142837</v>
      </c>
      <c r="F1822">
        <f ca="1"/>
        <v>0.21165399395295115</v>
      </c>
    </row>
    <row r="1823" spans="5:6" x14ac:dyDescent="0.3">
      <c r="E1823">
        <f ca="1"/>
        <v>21.319413133323618</v>
      </c>
      <c r="F1823">
        <f ca="1"/>
        <v>0.74081315953175864</v>
      </c>
    </row>
    <row r="1824" spans="5:6" x14ac:dyDescent="0.3">
      <c r="E1824">
        <f ca="1"/>
        <v>19.310130393209064</v>
      </c>
      <c r="F1824">
        <f ca="1"/>
        <v>0.37321965905344662</v>
      </c>
    </row>
    <row r="1825" spans="5:6" x14ac:dyDescent="0.3">
      <c r="E1825">
        <f ca="1"/>
        <v>20.680604447111435</v>
      </c>
      <c r="F1825">
        <f ca="1"/>
        <v>0.62508132152241136</v>
      </c>
    </row>
    <row r="1826" spans="5:6" x14ac:dyDescent="0.3">
      <c r="E1826">
        <f ca="1"/>
        <v>19.996726037302725</v>
      </c>
      <c r="F1826">
        <f ca="1"/>
        <v>0.49939799320571332</v>
      </c>
    </row>
    <row r="1827" spans="5:6" x14ac:dyDescent="0.3">
      <c r="E1827">
        <f ca="1"/>
        <v>18.330442997749927</v>
      </c>
      <c r="F1827">
        <f ca="1"/>
        <v>0.19874267673776302</v>
      </c>
    </row>
    <row r="1828" spans="5:6" x14ac:dyDescent="0.3">
      <c r="E1828">
        <f ca="1"/>
        <v>17.10527276051101</v>
      </c>
      <c r="F1828">
        <f ca="1"/>
        <v>4.1586594760473661E-2</v>
      </c>
    </row>
    <row r="1829" spans="5:6" x14ac:dyDescent="0.3">
      <c r="E1829">
        <f ca="1"/>
        <v>21.033226107887167</v>
      </c>
      <c r="F1829">
        <f ca="1"/>
        <v>0.68945408664736063</v>
      </c>
    </row>
    <row r="1830" spans="5:6" x14ac:dyDescent="0.3">
      <c r="E1830">
        <f ca="1"/>
        <v>20.025511312577269</v>
      </c>
      <c r="F1830">
        <f ca="1"/>
        <v>0.50469094638720591</v>
      </c>
    </row>
    <row r="1831" spans="5:6" x14ac:dyDescent="0.3">
      <c r="E1831">
        <f ca="1"/>
        <v>22.077700709970262</v>
      </c>
      <c r="F1831">
        <f ca="1"/>
        <v>0.86552914516459523</v>
      </c>
    </row>
    <row r="1832" spans="5:6" x14ac:dyDescent="0.3">
      <c r="E1832">
        <f ca="1"/>
        <v>19.184924791726708</v>
      </c>
      <c r="F1832">
        <f ca="1"/>
        <v>0.35028940870735314</v>
      </c>
    </row>
    <row r="1833" spans="5:6" x14ac:dyDescent="0.3">
      <c r="E1833">
        <f ca="1"/>
        <v>17.614197884953583</v>
      </c>
      <c r="F1833">
        <f ca="1"/>
        <v>9.2835289879005689E-2</v>
      </c>
    </row>
    <row r="1834" spans="5:6" x14ac:dyDescent="0.3">
      <c r="E1834">
        <f ca="1"/>
        <v>21.799065664531742</v>
      </c>
      <c r="F1834">
        <f ca="1"/>
        <v>0.82254871531445406</v>
      </c>
    </row>
    <row r="1835" spans="5:6" x14ac:dyDescent="0.3">
      <c r="E1835">
        <f ca="1"/>
        <v>18.815387144140516</v>
      </c>
      <c r="F1835">
        <f ca="1"/>
        <v>0.2832288441118912</v>
      </c>
    </row>
    <row r="1836" spans="5:6" x14ac:dyDescent="0.3">
      <c r="E1836">
        <f ca="1"/>
        <v>21.117545798024377</v>
      </c>
      <c r="F1836">
        <f ca="1"/>
        <v>0.70470389860017235</v>
      </c>
    </row>
    <row r="1837" spans="5:6" x14ac:dyDescent="0.3">
      <c r="E1837">
        <f ca="1"/>
        <v>17.800525546600724</v>
      </c>
      <c r="F1837">
        <f ca="1"/>
        <v>0.11718025530584586</v>
      </c>
    </row>
    <row r="1838" spans="5:6" x14ac:dyDescent="0.3">
      <c r="E1838">
        <f ca="1"/>
        <v>17.771725951457434</v>
      </c>
      <c r="F1838">
        <f ca="1"/>
        <v>0.11324376781324053</v>
      </c>
    </row>
    <row r="1839" spans="5:6" x14ac:dyDescent="0.3">
      <c r="E1839">
        <f ca="1"/>
        <v>19.418567608920682</v>
      </c>
      <c r="F1839">
        <f ca="1"/>
        <v>0.39311805083303275</v>
      </c>
    </row>
    <row r="1840" spans="5:6" x14ac:dyDescent="0.3">
      <c r="E1840">
        <f ca="1"/>
        <v>20.635747473574238</v>
      </c>
      <c r="F1840">
        <f ca="1"/>
        <v>0.61685228207609955</v>
      </c>
    </row>
    <row r="1841" spans="5:6" x14ac:dyDescent="0.3">
      <c r="E1841">
        <f ca="1"/>
        <v>17.667428588604189</v>
      </c>
      <c r="F1841">
        <f ca="1"/>
        <v>9.9512225762119211E-2</v>
      </c>
    </row>
    <row r="1842" spans="5:6" x14ac:dyDescent="0.3">
      <c r="E1842">
        <f ca="1"/>
        <v>17.858433677695121</v>
      </c>
      <c r="F1842">
        <f ca="1"/>
        <v>0.12527565319198575</v>
      </c>
    </row>
    <row r="1843" spans="5:6" x14ac:dyDescent="0.3">
      <c r="E1843">
        <f ca="1"/>
        <v>20.763227560914515</v>
      </c>
      <c r="F1843">
        <f ca="1"/>
        <v>0.64022263121613965</v>
      </c>
    </row>
    <row r="1844" spans="5:6" x14ac:dyDescent="0.3">
      <c r="E1844">
        <f ca="1"/>
        <v>18.154872328016666</v>
      </c>
      <c r="F1844">
        <f ca="1"/>
        <v>0.17005939606243536</v>
      </c>
    </row>
    <row r="1845" spans="5:6" x14ac:dyDescent="0.3">
      <c r="E1845">
        <f ca="1"/>
        <v>20.340402810100716</v>
      </c>
      <c r="F1845">
        <f ca="1"/>
        <v>0.56259020946370797</v>
      </c>
    </row>
    <row r="1846" spans="5:6" x14ac:dyDescent="0.3">
      <c r="E1846">
        <f ca="1"/>
        <v>20.637592679987222</v>
      </c>
      <c r="F1846">
        <f ca="1"/>
        <v>0.61719088574207481</v>
      </c>
    </row>
    <row r="1847" spans="5:6" x14ac:dyDescent="0.3">
      <c r="E1847">
        <f ca="1"/>
        <v>20.025860448433914</v>
      </c>
      <c r="F1847">
        <f ca="1"/>
        <v>0.50475514447867309</v>
      </c>
    </row>
    <row r="1848" spans="5:6" x14ac:dyDescent="0.3">
      <c r="E1848">
        <f ca="1"/>
        <v>19.632766169049642</v>
      </c>
      <c r="F1848">
        <f ca="1"/>
        <v>0.43247713720971187</v>
      </c>
    </row>
    <row r="1849" spans="5:6" x14ac:dyDescent="0.3">
      <c r="E1849">
        <f ca="1"/>
        <v>23.415748745428886</v>
      </c>
      <c r="F1849">
        <f ca="1"/>
        <v>0.98688882447211168</v>
      </c>
    </row>
    <row r="1850" spans="5:6" x14ac:dyDescent="0.3">
      <c r="E1850">
        <f ca="1"/>
        <v>21.573748646949966</v>
      </c>
      <c r="F1850">
        <f ca="1"/>
        <v>0.78508417865985813</v>
      </c>
    </row>
    <row r="1851" spans="5:6" x14ac:dyDescent="0.3">
      <c r="E1851">
        <f ca="1"/>
        <v>18.30776153602222</v>
      </c>
      <c r="F1851">
        <f ca="1"/>
        <v>0.19496353411787837</v>
      </c>
    </row>
    <row r="1852" spans="5:6" x14ac:dyDescent="0.3">
      <c r="E1852">
        <f ca="1"/>
        <v>23.22146759669068</v>
      </c>
      <c r="F1852">
        <f ca="1"/>
        <v>0.97887663478830722</v>
      </c>
    </row>
    <row r="1853" spans="5:6" x14ac:dyDescent="0.3">
      <c r="E1853">
        <f ca="1"/>
        <v>20.111650504254797</v>
      </c>
      <c r="F1853">
        <f ca="1"/>
        <v>0.52052996401363705</v>
      </c>
    </row>
    <row r="1854" spans="5:6" x14ac:dyDescent="0.3">
      <c r="E1854">
        <f ca="1"/>
        <v>22.537633057381161</v>
      </c>
      <c r="F1854">
        <f ca="1"/>
        <v>0.92489995008578219</v>
      </c>
    </row>
    <row r="1855" spans="5:6" x14ac:dyDescent="0.3">
      <c r="E1855">
        <f ca="1"/>
        <v>18.71774847664528</v>
      </c>
      <c r="F1855">
        <f ca="1"/>
        <v>0.26578258041013147</v>
      </c>
    </row>
    <row r="1856" spans="5:6" x14ac:dyDescent="0.3">
      <c r="E1856">
        <f ca="1"/>
        <v>19.109014609979454</v>
      </c>
      <c r="F1856">
        <f ca="1"/>
        <v>0.33642256545329668</v>
      </c>
    </row>
    <row r="1857" spans="5:6" x14ac:dyDescent="0.3">
      <c r="E1857">
        <f ca="1"/>
        <v>17.482957838863527</v>
      </c>
      <c r="F1857">
        <f ca="1"/>
        <v>7.738800966665027E-2</v>
      </c>
    </row>
    <row r="1858" spans="5:6" x14ac:dyDescent="0.3">
      <c r="E1858">
        <f ca="1"/>
        <v>18.074893308953452</v>
      </c>
      <c r="F1858">
        <f ca="1"/>
        <v>0.15747751743113148</v>
      </c>
    </row>
    <row r="1859" spans="5:6" x14ac:dyDescent="0.3">
      <c r="E1859">
        <f ca="1"/>
        <v>21.014257077994436</v>
      </c>
      <c r="F1859">
        <f ca="1"/>
        <v>0.68601310358649159</v>
      </c>
    </row>
    <row r="1860" spans="5:6" x14ac:dyDescent="0.3">
      <c r="E1860">
        <f ca="1"/>
        <v>19.841415588389797</v>
      </c>
      <c r="F1860">
        <f ca="1"/>
        <v>0.47084000246948554</v>
      </c>
    </row>
    <row r="1861" spans="5:6" x14ac:dyDescent="0.3">
      <c r="E1861">
        <f ca="1"/>
        <v>21.818562413283122</v>
      </c>
      <c r="F1861">
        <f ca="1"/>
        <v>0.8256898893125556</v>
      </c>
    </row>
    <row r="1862" spans="5:6" x14ac:dyDescent="0.3">
      <c r="E1862">
        <f ca="1"/>
        <v>21.166550421759702</v>
      </c>
      <c r="F1862">
        <f ca="1"/>
        <v>0.71352729274785953</v>
      </c>
    </row>
    <row r="1863" spans="5:6" x14ac:dyDescent="0.3">
      <c r="E1863">
        <f ca="1"/>
        <v>23.127023587049749</v>
      </c>
      <c r="F1863">
        <f ca="1"/>
        <v>0.97391602817443534</v>
      </c>
    </row>
    <row r="1864" spans="5:6" x14ac:dyDescent="0.3">
      <c r="E1864">
        <f ca="1"/>
        <v>22.624221141587618</v>
      </c>
      <c r="F1864">
        <f ca="1"/>
        <v>0.93410540899611982</v>
      </c>
    </row>
    <row r="1865" spans="5:6" x14ac:dyDescent="0.3">
      <c r="E1865">
        <f ca="1"/>
        <v>17.676660629963592</v>
      </c>
      <c r="F1865">
        <f ca="1"/>
        <v>0.10069351089590473</v>
      </c>
    </row>
    <row r="1866" spans="5:6" x14ac:dyDescent="0.3">
      <c r="E1866">
        <f ca="1"/>
        <v>20.640841392639707</v>
      </c>
      <c r="F1866">
        <f ca="1"/>
        <v>0.6177870196303048</v>
      </c>
    </row>
    <row r="1867" spans="5:6" x14ac:dyDescent="0.3">
      <c r="E1867">
        <f ca="1"/>
        <v>18.262394829917977</v>
      </c>
      <c r="F1867">
        <f ca="1"/>
        <v>0.18746671935090442</v>
      </c>
    </row>
    <row r="1868" spans="5:6" x14ac:dyDescent="0.3">
      <c r="E1868">
        <f ca="1"/>
        <v>21.459907421677084</v>
      </c>
      <c r="F1868">
        <f ca="1"/>
        <v>0.76547893915494458</v>
      </c>
    </row>
    <row r="1869" spans="5:6" x14ac:dyDescent="0.3">
      <c r="E1869">
        <f ca="1"/>
        <v>21.834878135645972</v>
      </c>
      <c r="F1869">
        <f ca="1"/>
        <v>0.82830463959680034</v>
      </c>
    </row>
    <row r="1870" spans="5:6" x14ac:dyDescent="0.3">
      <c r="E1870">
        <f ca="1"/>
        <v>19.877043412104445</v>
      </c>
      <c r="F1870">
        <f ca="1"/>
        <v>0.47739111089959568</v>
      </c>
    </row>
    <row r="1871" spans="5:6" x14ac:dyDescent="0.3">
      <c r="E1871">
        <f ca="1"/>
        <v>20.596308883203154</v>
      </c>
      <c r="F1871">
        <f ca="1"/>
        <v>0.6096133363409928</v>
      </c>
    </row>
    <row r="1872" spans="5:6" x14ac:dyDescent="0.3">
      <c r="E1872">
        <f ca="1"/>
        <v>16.85635945263526</v>
      </c>
      <c r="F1872">
        <f ca="1"/>
        <v>2.5157227718287156E-2</v>
      </c>
    </row>
    <row r="1873" spans="5:6" x14ac:dyDescent="0.3">
      <c r="E1873">
        <f ca="1"/>
        <v>19.241144874687475</v>
      </c>
      <c r="F1873">
        <f ca="1"/>
        <v>0.3605780367767652</v>
      </c>
    </row>
    <row r="1874" spans="5:6" x14ac:dyDescent="0.3">
      <c r="E1874">
        <f ca="1"/>
        <v>18.945800214888123</v>
      </c>
      <c r="F1874">
        <f ca="1"/>
        <v>0.30674543250465031</v>
      </c>
    </row>
    <row r="1875" spans="5:6" x14ac:dyDescent="0.3">
      <c r="E1875">
        <f ca="1"/>
        <v>21.97459571383861</v>
      </c>
      <c r="F1875">
        <f ca="1"/>
        <v>0.85013480022020915</v>
      </c>
    </row>
    <row r="1876" spans="5:6" x14ac:dyDescent="0.3">
      <c r="E1876">
        <f ca="1"/>
        <v>18.237256417393432</v>
      </c>
      <c r="F1876">
        <f ca="1"/>
        <v>0.18334996861345781</v>
      </c>
    </row>
    <row r="1877" spans="5:6" x14ac:dyDescent="0.3">
      <c r="E1877">
        <f ca="1"/>
        <v>23.161722598219477</v>
      </c>
      <c r="F1877">
        <f ca="1"/>
        <v>0.9758247311704682</v>
      </c>
    </row>
    <row r="1878" spans="5:6" x14ac:dyDescent="0.3">
      <c r="E1878">
        <f ca="1"/>
        <v>21.756614587888421</v>
      </c>
      <c r="F1878">
        <f ca="1"/>
        <v>0.81564886016451577</v>
      </c>
    </row>
    <row r="1879" spans="5:6" x14ac:dyDescent="0.3">
      <c r="E1879">
        <f ca="1"/>
        <v>17.48048164255232</v>
      </c>
      <c r="F1879">
        <f ca="1"/>
        <v>7.7110882214978804E-2</v>
      </c>
    </row>
    <row r="1880" spans="5:6" x14ac:dyDescent="0.3">
      <c r="E1880">
        <f ca="1"/>
        <v>17.756452327312687</v>
      </c>
      <c r="F1880">
        <f ca="1"/>
        <v>0.11118093473069085</v>
      </c>
    </row>
    <row r="1881" spans="5:6" x14ac:dyDescent="0.3">
      <c r="E1881">
        <f ca="1"/>
        <v>18.382522179002844</v>
      </c>
      <c r="F1881">
        <f ca="1"/>
        <v>0.20749361745227235</v>
      </c>
    </row>
    <row r="1882" spans="5:6" x14ac:dyDescent="0.3">
      <c r="E1882">
        <f ca="1"/>
        <v>18.619488015081636</v>
      </c>
      <c r="F1882">
        <f ca="1"/>
        <v>0.24840391360198488</v>
      </c>
    </row>
    <row r="1883" spans="5:6" x14ac:dyDescent="0.3">
      <c r="E1883">
        <f ca="1"/>
        <v>19.062064730418538</v>
      </c>
      <c r="F1883">
        <f ca="1"/>
        <v>0.32786386376577037</v>
      </c>
    </row>
    <row r="1884" spans="5:6" x14ac:dyDescent="0.3">
      <c r="E1884">
        <f ca="1"/>
        <v>19.948558835374094</v>
      </c>
      <c r="F1884">
        <f ca="1"/>
        <v>0.49054114755150613</v>
      </c>
    </row>
    <row r="1885" spans="5:6" x14ac:dyDescent="0.3">
      <c r="E1885">
        <f ca="1"/>
        <v>20.321825153181859</v>
      </c>
      <c r="F1885">
        <f ca="1"/>
        <v>0.55917471131077701</v>
      </c>
    </row>
    <row r="1886" spans="5:6" x14ac:dyDescent="0.3">
      <c r="E1886">
        <f ca="1"/>
        <v>18.471936711980227</v>
      </c>
      <c r="F1886">
        <f ca="1"/>
        <v>0.22273700665007945</v>
      </c>
    </row>
    <row r="1887" spans="5:6" x14ac:dyDescent="0.3">
      <c r="E1887">
        <f ca="1"/>
        <v>21.127122721826709</v>
      </c>
      <c r="F1887">
        <f ca="1"/>
        <v>0.70643071500697441</v>
      </c>
    </row>
    <row r="1888" spans="5:6" x14ac:dyDescent="0.3">
      <c r="E1888">
        <f ca="1"/>
        <v>21.999272085447789</v>
      </c>
      <c r="F1888">
        <f ca="1"/>
        <v>0.85387795280445267</v>
      </c>
    </row>
    <row r="1889" spans="5:6" x14ac:dyDescent="0.3">
      <c r="E1889">
        <f ca="1"/>
        <v>17.551795453938219</v>
      </c>
      <c r="F1889">
        <f ca="1"/>
        <v>8.5306581263088321E-2</v>
      </c>
    </row>
    <row r="1890" spans="5:6" x14ac:dyDescent="0.3">
      <c r="E1890">
        <f ca="1"/>
        <v>17.893772680414521</v>
      </c>
      <c r="F1890">
        <f ca="1"/>
        <v>0.13033005602094205</v>
      </c>
    </row>
    <row r="1891" spans="5:6" x14ac:dyDescent="0.3">
      <c r="E1891">
        <f ca="1"/>
        <v>20.52939337711231</v>
      </c>
      <c r="F1891">
        <f ca="1"/>
        <v>0.59732445015559432</v>
      </c>
    </row>
    <row r="1892" spans="5:6" x14ac:dyDescent="0.3">
      <c r="E1892">
        <f ca="1"/>
        <v>19.241130202599809</v>
      </c>
      <c r="F1892">
        <f ca="1"/>
        <v>0.36057534993866552</v>
      </c>
    </row>
    <row r="1893" spans="5:6" x14ac:dyDescent="0.3">
      <c r="E1893">
        <f ca="1"/>
        <v>19.459595343898076</v>
      </c>
      <c r="F1893">
        <f ca="1"/>
        <v>0.40065287339320832</v>
      </c>
    </row>
    <row r="1894" spans="5:6" x14ac:dyDescent="0.3">
      <c r="E1894">
        <f ca="1"/>
        <v>22.9580786351518</v>
      </c>
      <c r="F1894">
        <f ca="1"/>
        <v>0.96312407623616725</v>
      </c>
    </row>
    <row r="1895" spans="5:6" x14ac:dyDescent="0.3">
      <c r="E1895">
        <f ca="1"/>
        <v>20.254801018618895</v>
      </c>
      <c r="F1895">
        <f ca="1"/>
        <v>0.54685158695061542</v>
      </c>
    </row>
    <row r="1896" spans="5:6" x14ac:dyDescent="0.3">
      <c r="E1896">
        <f ca="1"/>
        <v>19.83798110108545</v>
      </c>
      <c r="F1896">
        <f ca="1"/>
        <v>0.47020848402397325</v>
      </c>
    </row>
    <row r="1897" spans="5:6" x14ac:dyDescent="0.3">
      <c r="E1897">
        <f ca="1"/>
        <v>17.929002028708947</v>
      </c>
      <c r="F1897">
        <f ca="1"/>
        <v>0.13545149023798597</v>
      </c>
    </row>
    <row r="1898" spans="5:6" x14ac:dyDescent="0.3">
      <c r="E1898">
        <f ca="1"/>
        <v>16.913565491327674</v>
      </c>
      <c r="F1898">
        <f ca="1"/>
        <v>2.8447091341861519E-2</v>
      </c>
    </row>
    <row r="1899" spans="5:6" x14ac:dyDescent="0.3">
      <c r="E1899">
        <f ca="1"/>
        <v>18.394479261087934</v>
      </c>
      <c r="F1899">
        <f ca="1"/>
        <v>0.2095166026883768</v>
      </c>
    </row>
    <row r="1900" spans="5:6" x14ac:dyDescent="0.3">
      <c r="E1900">
        <f ca="1"/>
        <v>18.185808531623497</v>
      </c>
      <c r="F1900">
        <f ca="1"/>
        <v>0.17501276512643288</v>
      </c>
    </row>
    <row r="1901" spans="5:6" x14ac:dyDescent="0.3">
      <c r="E1901">
        <f ca="1"/>
        <v>21.132956679758898</v>
      </c>
      <c r="F1901">
        <f ca="1"/>
        <v>0.70748206561809468</v>
      </c>
    </row>
    <row r="1902" spans="5:6" x14ac:dyDescent="0.3">
      <c r="E1902">
        <f ca="1"/>
        <v>22.572413680482917</v>
      </c>
      <c r="F1902">
        <f ca="1"/>
        <v>0.92867882574053939</v>
      </c>
    </row>
    <row r="1903" spans="5:6" x14ac:dyDescent="0.3">
      <c r="E1903">
        <f ca="1"/>
        <v>18.673046015223498</v>
      </c>
      <c r="F1903">
        <f ca="1"/>
        <v>0.2578517446950761</v>
      </c>
    </row>
    <row r="1904" spans="5:6" x14ac:dyDescent="0.3">
      <c r="E1904">
        <f ca="1"/>
        <v>22.944997383176862</v>
      </c>
      <c r="F1904">
        <f ca="1"/>
        <v>0.96218159400194847</v>
      </c>
    </row>
    <row r="1905" spans="5:6" x14ac:dyDescent="0.3">
      <c r="E1905">
        <f ca="1"/>
        <v>17.197476417715478</v>
      </c>
      <c r="F1905">
        <f ca="1"/>
        <v>4.9106938915394749E-2</v>
      </c>
    </row>
    <row r="1906" spans="5:6" x14ac:dyDescent="0.3">
      <c r="E1906">
        <f ca="1"/>
        <v>17.088239082059332</v>
      </c>
      <c r="F1906">
        <f ca="1"/>
        <v>4.0283675590982115E-2</v>
      </c>
    </row>
    <row r="1907" spans="5:6" x14ac:dyDescent="0.3">
      <c r="E1907">
        <f ca="1"/>
        <v>23.287540229106892</v>
      </c>
      <c r="F1907">
        <f ca="1"/>
        <v>0.98191857199362609</v>
      </c>
    </row>
    <row r="1908" spans="5:6" x14ac:dyDescent="0.3">
      <c r="E1908">
        <f ca="1"/>
        <v>21.711463345915234</v>
      </c>
      <c r="F1908">
        <f ca="1"/>
        <v>0.80822368856424898</v>
      </c>
    </row>
    <row r="1909" spans="5:6" x14ac:dyDescent="0.3">
      <c r="E1909">
        <f ca="1"/>
        <v>21.706405355339864</v>
      </c>
      <c r="F1909">
        <f ca="1"/>
        <v>0.80738659201683738</v>
      </c>
    </row>
    <row r="1910" spans="5:6" x14ac:dyDescent="0.3">
      <c r="E1910">
        <f ca="1"/>
        <v>22.000238790829979</v>
      </c>
      <c r="F1910">
        <f ca="1"/>
        <v>0.85402386015899423</v>
      </c>
    </row>
    <row r="1911" spans="5:6" x14ac:dyDescent="0.3">
      <c r="E1911">
        <f ca="1"/>
        <v>21.892096570348095</v>
      </c>
      <c r="F1911">
        <f ca="1"/>
        <v>0.8373699727420193</v>
      </c>
    </row>
    <row r="1912" spans="5:6" x14ac:dyDescent="0.3">
      <c r="E1912">
        <f ca="1"/>
        <v>17.781455871552662</v>
      </c>
      <c r="F1912">
        <f ca="1"/>
        <v>0.11456690343584541</v>
      </c>
    </row>
    <row r="1913" spans="5:6" x14ac:dyDescent="0.3">
      <c r="E1913">
        <f ca="1"/>
        <v>21.143310289428598</v>
      </c>
      <c r="F1913">
        <f ca="1"/>
        <v>0.7093468242358012</v>
      </c>
    </row>
    <row r="1914" spans="5:6" x14ac:dyDescent="0.3">
      <c r="E1914">
        <f ca="1"/>
        <v>19.728653922585085</v>
      </c>
      <c r="F1914">
        <f ca="1"/>
        <v>0.45010633572281228</v>
      </c>
    </row>
    <row r="1915" spans="5:6" x14ac:dyDescent="0.3">
      <c r="E1915">
        <f ca="1"/>
        <v>21.350284818153241</v>
      </c>
      <c r="F1915">
        <f ca="1"/>
        <v>0.74627150485008942</v>
      </c>
    </row>
    <row r="1916" spans="5:6" x14ac:dyDescent="0.3">
      <c r="E1916">
        <f ca="1"/>
        <v>21.651635307748716</v>
      </c>
      <c r="F1916">
        <f ca="1"/>
        <v>0.79825724019825228</v>
      </c>
    </row>
    <row r="1917" spans="5:6" x14ac:dyDescent="0.3">
      <c r="E1917">
        <f ca="1"/>
        <v>22.023108020195622</v>
      </c>
      <c r="F1917">
        <f ca="1"/>
        <v>0.85745918683226785</v>
      </c>
    </row>
    <row r="1918" spans="5:6" x14ac:dyDescent="0.3">
      <c r="E1918">
        <f ca="1"/>
        <v>17.389750179190177</v>
      </c>
      <c r="F1918">
        <f ca="1"/>
        <v>6.7334011132309857E-2</v>
      </c>
    </row>
    <row r="1919" spans="5:6" x14ac:dyDescent="0.3">
      <c r="E1919">
        <f ca="1"/>
        <v>20.799744147949916</v>
      </c>
      <c r="F1919">
        <f ca="1"/>
        <v>0.64690631491439854</v>
      </c>
    </row>
    <row r="1920" spans="5:6" x14ac:dyDescent="0.3">
      <c r="E1920">
        <f ca="1"/>
        <v>23.04241486501877</v>
      </c>
      <c r="F1920">
        <f ca="1"/>
        <v>0.96882784269841149</v>
      </c>
    </row>
    <row r="1921" spans="5:6" x14ac:dyDescent="0.3">
      <c r="E1921">
        <f ca="1"/>
        <v>19.707485665545921</v>
      </c>
      <c r="F1921">
        <f ca="1"/>
        <v>0.44621428226391469</v>
      </c>
    </row>
    <row r="1922" spans="5:6" x14ac:dyDescent="0.3">
      <c r="E1922">
        <f ca="1"/>
        <v>19.8559828284139</v>
      </c>
      <c r="F1922">
        <f ca="1"/>
        <v>0.47351856703499234</v>
      </c>
    </row>
    <row r="1923" spans="5:6" x14ac:dyDescent="0.3">
      <c r="E1923">
        <f ca="1"/>
        <v>16.80688117588975</v>
      </c>
      <c r="F1923">
        <f ca="1"/>
        <v>2.2535007261852091E-2</v>
      </c>
    </row>
    <row r="1924" spans="5:6" x14ac:dyDescent="0.3">
      <c r="E1924">
        <f ca="1"/>
        <v>18.588663341418627</v>
      </c>
      <c r="F1924">
        <f ca="1"/>
        <v>0.24299558647214575</v>
      </c>
    </row>
    <row r="1925" spans="5:6" x14ac:dyDescent="0.3">
      <c r="E1925">
        <f ca="1"/>
        <v>19.326454914605549</v>
      </c>
      <c r="F1925">
        <f ca="1"/>
        <v>0.37621336981726233</v>
      </c>
    </row>
    <row r="1926" spans="5:6" x14ac:dyDescent="0.3">
      <c r="E1926">
        <f ca="1"/>
        <v>17.076315325492004</v>
      </c>
      <c r="F1926">
        <f ca="1"/>
        <v>3.9387556148316349E-2</v>
      </c>
    </row>
    <row r="1927" spans="5:6" x14ac:dyDescent="0.3">
      <c r="E1927">
        <f ca="1"/>
        <v>22.194242207599867</v>
      </c>
      <c r="F1927">
        <f ca="1"/>
        <v>0.88209808676953849</v>
      </c>
    </row>
    <row r="1928" spans="5:6" x14ac:dyDescent="0.3">
      <c r="E1928">
        <f ca="1"/>
        <v>20.69499639038656</v>
      </c>
      <c r="F1928">
        <f ca="1"/>
        <v>0.6277203673492463</v>
      </c>
    </row>
    <row r="1929" spans="5:6" x14ac:dyDescent="0.3">
      <c r="E1929">
        <f ca="1"/>
        <v>20.50945327505077</v>
      </c>
      <c r="F1929">
        <f ca="1"/>
        <v>0.59366121779011471</v>
      </c>
    </row>
    <row r="1930" spans="5:6" x14ac:dyDescent="0.3">
      <c r="E1930">
        <f ca="1"/>
        <v>23.638256225929666</v>
      </c>
      <c r="F1930">
        <f ca="1"/>
        <v>0.99298013960667508</v>
      </c>
    </row>
    <row r="1931" spans="5:6" x14ac:dyDescent="0.3">
      <c r="E1931">
        <f ca="1"/>
        <v>18.406708739245289</v>
      </c>
      <c r="F1931">
        <f ca="1"/>
        <v>0.21159079323622243</v>
      </c>
    </row>
    <row r="1932" spans="5:6" x14ac:dyDescent="0.3">
      <c r="E1932">
        <f ca="1"/>
        <v>20.6574437110472</v>
      </c>
      <c r="F1932">
        <f ca="1"/>
        <v>0.62083311884370618</v>
      </c>
    </row>
    <row r="1933" spans="5:6" x14ac:dyDescent="0.3">
      <c r="E1933">
        <f ca="1"/>
        <v>19.165410495965766</v>
      </c>
      <c r="F1933">
        <f ca="1"/>
        <v>0.34672162854336275</v>
      </c>
    </row>
    <row r="1934" spans="5:6" x14ac:dyDescent="0.3">
      <c r="E1934">
        <f ca="1"/>
        <v>19.451483093772261</v>
      </c>
      <c r="F1934">
        <f ca="1"/>
        <v>0.39916283386566942</v>
      </c>
    </row>
    <row r="1935" spans="5:6" x14ac:dyDescent="0.3">
      <c r="E1935">
        <f ca="1"/>
        <v>18.488959341156512</v>
      </c>
      <c r="F1935">
        <f ca="1"/>
        <v>0.22566767134440169</v>
      </c>
    </row>
    <row r="1936" spans="5:6" x14ac:dyDescent="0.3">
      <c r="E1936">
        <f ca="1"/>
        <v>18.874368939315872</v>
      </c>
      <c r="F1936">
        <f ca="1"/>
        <v>0.29383817048478866</v>
      </c>
    </row>
    <row r="1937" spans="5:6" x14ac:dyDescent="0.3">
      <c r="E1937">
        <f ca="1"/>
        <v>20.427248424860263</v>
      </c>
      <c r="F1937">
        <f ca="1"/>
        <v>0.57855474212809488</v>
      </c>
    </row>
    <row r="1938" spans="5:6" x14ac:dyDescent="0.3">
      <c r="E1938">
        <f ca="1"/>
        <v>19.382839573508889</v>
      </c>
      <c r="F1938">
        <f ca="1"/>
        <v>0.38655895527638184</v>
      </c>
    </row>
    <row r="1939" spans="5:6" x14ac:dyDescent="0.3">
      <c r="E1939">
        <f ca="1"/>
        <v>17.903335444245737</v>
      </c>
      <c r="F1939">
        <f ca="1"/>
        <v>0.13171218563023424</v>
      </c>
    </row>
    <row r="1940" spans="5:6" x14ac:dyDescent="0.3">
      <c r="E1940">
        <f ca="1"/>
        <v>16.532754817426156</v>
      </c>
      <c r="F1940">
        <f ca="1"/>
        <v>1.1435105836056114E-2</v>
      </c>
    </row>
    <row r="1941" spans="5:6" x14ac:dyDescent="0.3">
      <c r="E1941">
        <f ca="1"/>
        <v>19.713640043336198</v>
      </c>
      <c r="F1941">
        <f ca="1"/>
        <v>0.44734583338986583</v>
      </c>
    </row>
    <row r="1942" spans="5:6" x14ac:dyDescent="0.3">
      <c r="E1942">
        <f ca="1"/>
        <v>21.183822249790673</v>
      </c>
      <c r="F1942">
        <f ca="1"/>
        <v>0.7166292686533241</v>
      </c>
    </row>
    <row r="1943" spans="5:6" x14ac:dyDescent="0.3">
      <c r="E1943">
        <f ca="1"/>
        <v>21.459387850640628</v>
      </c>
      <c r="F1943">
        <f ca="1"/>
        <v>0.7653886086927415</v>
      </c>
    </row>
    <row r="1944" spans="5:6" x14ac:dyDescent="0.3">
      <c r="E1944">
        <f ca="1"/>
        <v>22.215538561981564</v>
      </c>
      <c r="F1944">
        <f ca="1"/>
        <v>0.88502297109161199</v>
      </c>
    </row>
    <row r="1945" spans="5:6" x14ac:dyDescent="0.3">
      <c r="E1945">
        <f ca="1"/>
        <v>23.734103108851791</v>
      </c>
      <c r="F1945">
        <f ca="1"/>
        <v>0.99478671224690762</v>
      </c>
    </row>
    <row r="1946" spans="5:6" x14ac:dyDescent="0.3">
      <c r="E1946">
        <f ca="1"/>
        <v>17.761743640488017</v>
      </c>
      <c r="F1946">
        <f ca="1"/>
        <v>0.11189360153813899</v>
      </c>
    </row>
    <row r="1947" spans="5:6" x14ac:dyDescent="0.3">
      <c r="E1947">
        <f ca="1"/>
        <v>16.691052605575912</v>
      </c>
      <c r="F1947">
        <f ca="1"/>
        <v>1.7168153341769687E-2</v>
      </c>
    </row>
    <row r="1948" spans="5:6" x14ac:dyDescent="0.3">
      <c r="E1948">
        <f ca="1"/>
        <v>19.790175525117057</v>
      </c>
      <c r="F1948">
        <f ca="1"/>
        <v>0.46141826690527038</v>
      </c>
    </row>
    <row r="1949" spans="5:6" x14ac:dyDescent="0.3">
      <c r="E1949">
        <f ca="1"/>
        <v>21.383458644338575</v>
      </c>
      <c r="F1949">
        <f ca="1"/>
        <v>0.75211405100073503</v>
      </c>
    </row>
    <row r="1950" spans="5:6" x14ac:dyDescent="0.3">
      <c r="E1950">
        <f ca="1"/>
        <v>17.42054966529097</v>
      </c>
      <c r="F1950">
        <f ca="1"/>
        <v>7.0569852843992753E-2</v>
      </c>
    </row>
    <row r="1951" spans="5:6" x14ac:dyDescent="0.3">
      <c r="E1951">
        <f ca="1"/>
        <v>22.884835120228853</v>
      </c>
      <c r="F1951">
        <f ca="1"/>
        <v>0.95764442676689876</v>
      </c>
    </row>
    <row r="1952" spans="5:6" x14ac:dyDescent="0.3">
      <c r="E1952">
        <f ca="1"/>
        <v>21.279694858328554</v>
      </c>
      <c r="F1952">
        <f ca="1"/>
        <v>0.73376267760741287</v>
      </c>
    </row>
    <row r="1953" spans="5:6" x14ac:dyDescent="0.3">
      <c r="E1953">
        <f ca="1"/>
        <v>18.508750699186162</v>
      </c>
      <c r="F1953">
        <f ca="1"/>
        <v>0.22908569226290854</v>
      </c>
    </row>
    <row r="1954" spans="5:6" x14ac:dyDescent="0.3">
      <c r="E1954">
        <f ca="1"/>
        <v>17.325559547936919</v>
      </c>
      <c r="F1954">
        <f ca="1"/>
        <v>6.0868348496866231E-2</v>
      </c>
    </row>
    <row r="1955" spans="5:6" x14ac:dyDescent="0.3">
      <c r="E1955">
        <f ca="1"/>
        <v>23.431572750735672</v>
      </c>
      <c r="F1955">
        <f ca="1"/>
        <v>0.98742240789180813</v>
      </c>
    </row>
    <row r="1956" spans="5:6" x14ac:dyDescent="0.3">
      <c r="E1956">
        <f ca="1"/>
        <v>19.821959274421712</v>
      </c>
      <c r="F1956">
        <f ca="1"/>
        <v>0.46726246739682559</v>
      </c>
    </row>
    <row r="1957" spans="5:6" x14ac:dyDescent="0.3">
      <c r="E1957">
        <f ca="1"/>
        <v>19.806355632016796</v>
      </c>
      <c r="F1957">
        <f ca="1"/>
        <v>0.46439335714933749</v>
      </c>
    </row>
    <row r="1958" spans="5:6" x14ac:dyDescent="0.3">
      <c r="E1958">
        <f ca="1"/>
        <v>22.936743197532937</v>
      </c>
      <c r="F1958">
        <f ca="1"/>
        <v>0.96157882857092947</v>
      </c>
    </row>
    <row r="1959" spans="5:6" x14ac:dyDescent="0.3">
      <c r="E1959">
        <f ca="1"/>
        <v>19.228447697800441</v>
      </c>
      <c r="F1959">
        <f ca="1"/>
        <v>0.35825317936721701</v>
      </c>
    </row>
    <row r="1960" spans="5:6" x14ac:dyDescent="0.3">
      <c r="E1960">
        <f ca="1"/>
        <v>17.583936157506958</v>
      </c>
      <c r="F1960">
        <f ca="1"/>
        <v>8.9143379233006581E-2</v>
      </c>
    </row>
    <row r="1961" spans="5:6" x14ac:dyDescent="0.3">
      <c r="E1961">
        <f ca="1"/>
        <v>18.778522724331911</v>
      </c>
      <c r="F1961">
        <f ca="1"/>
        <v>0.27662344962839402</v>
      </c>
    </row>
    <row r="1962" spans="5:6" x14ac:dyDescent="0.3">
      <c r="E1962">
        <f ca="1"/>
        <v>18.306347042900647</v>
      </c>
      <c r="F1962">
        <f ca="1"/>
        <v>0.19472852427734999</v>
      </c>
    </row>
    <row r="1963" spans="5:6" x14ac:dyDescent="0.3">
      <c r="E1963">
        <f ca="1"/>
        <v>17.449710720405964</v>
      </c>
      <c r="F1963">
        <f ca="1"/>
        <v>7.3712443362419056E-2</v>
      </c>
    </row>
    <row r="1964" spans="5:6" x14ac:dyDescent="0.3">
      <c r="E1964">
        <f ca="1"/>
        <v>19.895252102868081</v>
      </c>
      <c r="F1964">
        <f ca="1"/>
        <v>0.48073926527363647</v>
      </c>
    </row>
    <row r="1965" spans="5:6" x14ac:dyDescent="0.3">
      <c r="E1965">
        <f ca="1"/>
        <v>21.268965394279576</v>
      </c>
      <c r="F1965">
        <f ca="1"/>
        <v>0.73185297411664674</v>
      </c>
    </row>
    <row r="1966" spans="5:6" x14ac:dyDescent="0.3">
      <c r="E1966">
        <f ca="1"/>
        <v>19.011890350851484</v>
      </c>
      <c r="F1966">
        <f ca="1"/>
        <v>0.31873552020837459</v>
      </c>
    </row>
    <row r="1967" spans="5:6" x14ac:dyDescent="0.3">
      <c r="E1967">
        <f ca="1"/>
        <v>20.304540568263249</v>
      </c>
      <c r="F1967">
        <f ca="1"/>
        <v>0.55599684984541009</v>
      </c>
    </row>
    <row r="1968" spans="5:6" x14ac:dyDescent="0.3">
      <c r="E1968">
        <f ca="1"/>
        <v>18.325088244884043</v>
      </c>
      <c r="F1968">
        <f ca="1"/>
        <v>0.19784867064068279</v>
      </c>
    </row>
    <row r="1969" spans="5:6" x14ac:dyDescent="0.3">
      <c r="E1969">
        <f ca="1"/>
        <v>19.387347762563131</v>
      </c>
      <c r="F1969">
        <f ca="1"/>
        <v>0.38738644617349755</v>
      </c>
    </row>
    <row r="1970" spans="5:6" x14ac:dyDescent="0.3">
      <c r="E1970">
        <f ca="1"/>
        <v>22.023751080414925</v>
      </c>
      <c r="F1970">
        <f ca="1"/>
        <v>0.8575553262904072</v>
      </c>
    </row>
    <row r="1971" spans="5:6" x14ac:dyDescent="0.3">
      <c r="E1971">
        <f ca="1"/>
        <v>18.730181587912991</v>
      </c>
      <c r="F1971">
        <f ca="1"/>
        <v>0.26799512357148925</v>
      </c>
    </row>
    <row r="1972" spans="5:6" x14ac:dyDescent="0.3">
      <c r="E1972">
        <f ca="1"/>
        <v>21.65074729049007</v>
      </c>
      <c r="F1972">
        <f ca="1"/>
        <v>0.79810827201803292</v>
      </c>
    </row>
    <row r="1973" spans="5:6" x14ac:dyDescent="0.3">
      <c r="E1973">
        <f ca="1"/>
        <v>20.254554809836165</v>
      </c>
      <c r="F1973">
        <f ca="1"/>
        <v>0.54680631714280425</v>
      </c>
    </row>
    <row r="1974" spans="5:6" x14ac:dyDescent="0.3">
      <c r="E1974">
        <f ca="1"/>
        <v>16.508603702505795</v>
      </c>
      <c r="F1974">
        <f ca="1"/>
        <v>1.0707737033133824E-2</v>
      </c>
    </row>
    <row r="1975" spans="5:6" x14ac:dyDescent="0.3">
      <c r="E1975">
        <f ca="1"/>
        <v>16.916933303916629</v>
      </c>
      <c r="F1975">
        <f ca="1"/>
        <v>2.8649573415429785E-2</v>
      </c>
    </row>
    <row r="1976" spans="5:6" x14ac:dyDescent="0.3">
      <c r="E1976">
        <f ca="1"/>
        <v>18.76935051812147</v>
      </c>
      <c r="F1976">
        <f ca="1"/>
        <v>0.27498329278344641</v>
      </c>
    </row>
    <row r="1977" spans="5:6" x14ac:dyDescent="0.3">
      <c r="E1977">
        <f ca="1"/>
        <v>18.53905917083296</v>
      </c>
      <c r="F1977">
        <f ca="1"/>
        <v>0.23434141835372352</v>
      </c>
    </row>
    <row r="1978" spans="5:6" x14ac:dyDescent="0.3">
      <c r="E1978">
        <f ca="1"/>
        <v>18.337335867567838</v>
      </c>
      <c r="F1978">
        <f ca="1"/>
        <v>0.19989509938799133</v>
      </c>
    </row>
    <row r="1979" spans="5:6" x14ac:dyDescent="0.3">
      <c r="E1979">
        <f ca="1"/>
        <v>21.24523511719185</v>
      </c>
      <c r="F1979">
        <f ca="1"/>
        <v>0.72762202075861426</v>
      </c>
    </row>
    <row r="1980" spans="5:6" x14ac:dyDescent="0.3">
      <c r="E1980">
        <f ca="1"/>
        <v>19.102407136173834</v>
      </c>
      <c r="F1980">
        <f ca="1"/>
        <v>0.33521715853685663</v>
      </c>
    </row>
    <row r="1981" spans="5:6" x14ac:dyDescent="0.3">
      <c r="E1981">
        <f ca="1"/>
        <v>20.1078627782409</v>
      </c>
      <c r="F1981">
        <f ca="1"/>
        <v>0.51983348915474925</v>
      </c>
    </row>
    <row r="1982" spans="5:6" x14ac:dyDescent="0.3">
      <c r="E1982">
        <f ca="1"/>
        <v>19.664485677941943</v>
      </c>
      <c r="F1982">
        <f ca="1"/>
        <v>0.4383085268118041</v>
      </c>
    </row>
    <row r="1983" spans="5:6" x14ac:dyDescent="0.3">
      <c r="E1983">
        <f ca="1"/>
        <v>19.59158672179176</v>
      </c>
      <c r="F1983">
        <f ca="1"/>
        <v>0.42490730589181902</v>
      </c>
    </row>
    <row r="1984" spans="5:6" x14ac:dyDescent="0.3">
      <c r="E1984">
        <f ca="1"/>
        <v>20.935490116518498</v>
      </c>
      <c r="F1984">
        <f ca="1"/>
        <v>0.67169078173624386</v>
      </c>
    </row>
    <row r="1985" spans="5:6" x14ac:dyDescent="0.3">
      <c r="E1985">
        <f ca="1"/>
        <v>21.604486724598445</v>
      </c>
      <c r="F1985">
        <f ca="1"/>
        <v>0.79030822138964474</v>
      </c>
    </row>
    <row r="1986" spans="5:6" x14ac:dyDescent="0.3">
      <c r="E1986">
        <f ca="1"/>
        <v>21.060228200466423</v>
      </c>
      <c r="F1986">
        <f ca="1"/>
        <v>0.69434608985791224</v>
      </c>
    </row>
    <row r="1987" spans="5:6" x14ac:dyDescent="0.3">
      <c r="E1987">
        <f ca="1"/>
        <v>20.984279269281185</v>
      </c>
      <c r="F1987">
        <f ca="1"/>
        <v>0.68056833781607617</v>
      </c>
    </row>
    <row r="1988" spans="5:6" x14ac:dyDescent="0.3">
      <c r="E1988">
        <f ca="1"/>
        <v>22.108813238347039</v>
      </c>
      <c r="F1988">
        <f ca="1"/>
        <v>0.87004265023605087</v>
      </c>
    </row>
    <row r="1989" spans="5:6" x14ac:dyDescent="0.3">
      <c r="E1989">
        <f ca="1"/>
        <v>22.069277394156007</v>
      </c>
      <c r="F1989">
        <f ca="1"/>
        <v>0.86429631646452343</v>
      </c>
    </row>
    <row r="1990" spans="5:6" x14ac:dyDescent="0.3">
      <c r="E1990">
        <f ca="1"/>
        <v>19.710436030690701</v>
      </c>
      <c r="F1990">
        <f ca="1"/>
        <v>0.44675673882217792</v>
      </c>
    </row>
    <row r="1991" spans="5:6" x14ac:dyDescent="0.3">
      <c r="E1991">
        <f ca="1"/>
        <v>20.994311914065634</v>
      </c>
      <c r="F1991">
        <f ca="1"/>
        <v>0.68239142356110016</v>
      </c>
    </row>
    <row r="1992" spans="5:6" x14ac:dyDescent="0.3">
      <c r="E1992">
        <f ca="1"/>
        <v>21.201253124498724</v>
      </c>
      <c r="F1992">
        <f ca="1"/>
        <v>0.71975536077104096</v>
      </c>
    </row>
    <row r="1993" spans="5:6" x14ac:dyDescent="0.3">
      <c r="E1993">
        <f ca="1"/>
        <v>20.756945688175751</v>
      </c>
      <c r="F1993">
        <f ca="1"/>
        <v>0.63907228873841415</v>
      </c>
    </row>
    <row r="1994" spans="5:6" x14ac:dyDescent="0.3">
      <c r="E1994">
        <f ca="1"/>
        <v>18.511302083812531</v>
      </c>
      <c r="F1994">
        <f ca="1"/>
        <v>0.22952713934424013</v>
      </c>
    </row>
    <row r="1995" spans="5:6" x14ac:dyDescent="0.3">
      <c r="E1995">
        <f ca="1"/>
        <v>17.771385774966035</v>
      </c>
      <c r="F1995">
        <f ca="1"/>
        <v>0.11319763508086289</v>
      </c>
    </row>
    <row r="1996" spans="5:6" x14ac:dyDescent="0.3">
      <c r="E1996">
        <f ca="1"/>
        <v>17.720015315145012</v>
      </c>
      <c r="F1996">
        <f ca="1"/>
        <v>0.10633084717903463</v>
      </c>
    </row>
    <row r="1997" spans="5:6" x14ac:dyDescent="0.3">
      <c r="E1997">
        <f ca="1"/>
        <v>19.408478570254271</v>
      </c>
      <c r="F1997">
        <f ca="1"/>
        <v>0.39126561554015038</v>
      </c>
    </row>
    <row r="1998" spans="5:6" x14ac:dyDescent="0.3">
      <c r="E1998">
        <f ca="1"/>
        <v>17.161348429969848</v>
      </c>
      <c r="F1998">
        <f ca="1"/>
        <v>4.606594919592677E-2</v>
      </c>
    </row>
    <row r="1999" spans="5:6" x14ac:dyDescent="0.3">
      <c r="E1999">
        <f ca="1"/>
        <v>17.075127491557293</v>
      </c>
      <c r="F1999">
        <f ca="1"/>
        <v>3.9299003046535108E-2</v>
      </c>
    </row>
    <row r="2000" spans="5:6" x14ac:dyDescent="0.3">
      <c r="E2000">
        <f ca="1"/>
        <v>20.031370961526456</v>
      </c>
      <c r="F2000">
        <f ca="1"/>
        <v>0.50576840168423221</v>
      </c>
    </row>
    <row r="2001" spans="5:6" x14ac:dyDescent="0.3">
      <c r="E2001">
        <f ca="1"/>
        <v>20.168988375962055</v>
      </c>
      <c r="F2001">
        <f ca="1"/>
        <v>0.53107303138257211</v>
      </c>
    </row>
    <row r="2002" spans="5:6" x14ac:dyDescent="0.3">
      <c r="E2002">
        <f ca="1"/>
        <v>19.667898575898814</v>
      </c>
      <c r="F2002">
        <f ca="1"/>
        <v>0.43893598442730236</v>
      </c>
    </row>
    <row r="2003" spans="5:6" x14ac:dyDescent="0.3">
      <c r="E2003">
        <f ca="1"/>
        <v>18.007494796330413</v>
      </c>
      <c r="F2003">
        <f ca="1"/>
        <v>0.14714494572777559</v>
      </c>
    </row>
    <row r="2004" spans="5:6" x14ac:dyDescent="0.3">
      <c r="E2004">
        <f ca="1"/>
        <v>19.357501596617563</v>
      </c>
      <c r="F2004">
        <f ca="1"/>
        <v>0.38190893105810719</v>
      </c>
    </row>
    <row r="2005" spans="5:6" x14ac:dyDescent="0.3">
      <c r="E2005">
        <f ca="1"/>
        <v>20.579708898699355</v>
      </c>
      <c r="F2005">
        <f ca="1"/>
        <v>0.60656548256244858</v>
      </c>
    </row>
    <row r="2006" spans="5:6" x14ac:dyDescent="0.3">
      <c r="E2006">
        <f ca="1"/>
        <v>20.729010120816078</v>
      </c>
      <c r="F2006">
        <f ca="1"/>
        <v>0.63395487892198155</v>
      </c>
    </row>
    <row r="2007" spans="5:6" x14ac:dyDescent="0.3">
      <c r="E2007">
        <f ca="1"/>
        <v>20.307762175207991</v>
      </c>
      <c r="F2007">
        <f ca="1"/>
        <v>0.55658916536716962</v>
      </c>
    </row>
    <row r="2008" spans="5:6" x14ac:dyDescent="0.3">
      <c r="E2008">
        <f ca="1"/>
        <v>22.327663631129202</v>
      </c>
      <c r="F2008">
        <f ca="1"/>
        <v>0.89986064544850586</v>
      </c>
    </row>
    <row r="2009" spans="5:6" x14ac:dyDescent="0.3">
      <c r="E2009">
        <f ca="1"/>
        <v>18.318548555856857</v>
      </c>
      <c r="F2009">
        <f ca="1"/>
        <v>0.19675833947493293</v>
      </c>
    </row>
    <row r="2010" spans="5:6" x14ac:dyDescent="0.3">
      <c r="E2010">
        <f ca="1"/>
        <v>21.906438642516925</v>
      </c>
      <c r="F2010">
        <f ca="1"/>
        <v>0.83961577745135285</v>
      </c>
    </row>
    <row r="2011" spans="5:6" x14ac:dyDescent="0.3">
      <c r="E2011">
        <f ca="1"/>
        <v>18.300043147035332</v>
      </c>
      <c r="F2011">
        <f ca="1"/>
        <v>0.19368214044819554</v>
      </c>
    </row>
    <row r="2012" spans="5:6" x14ac:dyDescent="0.3">
      <c r="E2012">
        <f ca="1"/>
        <v>21.214733227671505</v>
      </c>
      <c r="F2012">
        <f ca="1"/>
        <v>0.7221697265066982</v>
      </c>
    </row>
    <row r="2013" spans="5:6" x14ac:dyDescent="0.3">
      <c r="E2013">
        <f ca="1"/>
        <v>18.253178227589935</v>
      </c>
      <c r="F2013">
        <f ca="1"/>
        <v>0.18595420169709853</v>
      </c>
    </row>
    <row r="2014" spans="5:6" x14ac:dyDescent="0.3">
      <c r="E2014">
        <f ca="1"/>
        <v>21.246048049994798</v>
      </c>
      <c r="F2014">
        <f ca="1"/>
        <v>0.72776712293726731</v>
      </c>
    </row>
    <row r="2015" spans="5:6" x14ac:dyDescent="0.3">
      <c r="E2015">
        <f ca="1"/>
        <v>20.889762978414197</v>
      </c>
      <c r="F2015">
        <f ca="1"/>
        <v>0.66335439830378129</v>
      </c>
    </row>
    <row r="2016" spans="5:6" x14ac:dyDescent="0.3">
      <c r="E2016">
        <f ca="1"/>
        <v>22.344826276879619</v>
      </c>
      <c r="F2016">
        <f ca="1"/>
        <v>0.90204530991149856</v>
      </c>
    </row>
    <row r="2017" spans="5:6" x14ac:dyDescent="0.3">
      <c r="E2017">
        <f ca="1"/>
        <v>21.011529250968703</v>
      </c>
      <c r="F2017">
        <f ca="1"/>
        <v>0.68551799449132167</v>
      </c>
    </row>
    <row r="2018" spans="5:6" x14ac:dyDescent="0.3">
      <c r="E2018">
        <f ca="1"/>
        <v>21.927926718673522</v>
      </c>
      <c r="F2018">
        <f ca="1"/>
        <v>0.84295992829819577</v>
      </c>
    </row>
    <row r="2019" spans="5:6" x14ac:dyDescent="0.3">
      <c r="E2019">
        <f ca="1"/>
        <v>16.690038901168506</v>
      </c>
      <c r="F2019">
        <f ca="1"/>
        <v>1.7125762654898236E-2</v>
      </c>
    </row>
    <row r="2020" spans="5:6" x14ac:dyDescent="0.3">
      <c r="E2020">
        <f ca="1"/>
        <v>20.013946931193768</v>
      </c>
      <c r="F2020">
        <f ca="1"/>
        <v>0.50256452138086471</v>
      </c>
    </row>
    <row r="2021" spans="5:6" x14ac:dyDescent="0.3">
      <c r="E2021">
        <f ca="1"/>
        <v>21.585096581503834</v>
      </c>
      <c r="F2021">
        <f ca="1"/>
        <v>0.78701649663863738</v>
      </c>
    </row>
    <row r="2022" spans="5:6" x14ac:dyDescent="0.3">
      <c r="E2022">
        <f ca="1"/>
        <v>20.943500595529166</v>
      </c>
      <c r="F2022">
        <f ca="1"/>
        <v>0.6731496258057944</v>
      </c>
    </row>
    <row r="2023" spans="5:6" x14ac:dyDescent="0.3">
      <c r="E2023">
        <f ca="1"/>
        <v>19.900978373825335</v>
      </c>
      <c r="F2023">
        <f ca="1"/>
        <v>0.48179219401711804</v>
      </c>
    </row>
    <row r="2024" spans="5:6" x14ac:dyDescent="0.3">
      <c r="E2024">
        <f ca="1"/>
        <v>21.527858225036884</v>
      </c>
      <c r="F2024">
        <f ca="1"/>
        <v>0.77722774081361268</v>
      </c>
    </row>
    <row r="2025" spans="5:6" x14ac:dyDescent="0.3">
      <c r="E2025">
        <f ca="1"/>
        <v>20.606159965154234</v>
      </c>
      <c r="F2025">
        <f ca="1"/>
        <v>0.6114218046251112</v>
      </c>
    </row>
    <row r="2026" spans="5:6" x14ac:dyDescent="0.3">
      <c r="E2026">
        <f ca="1"/>
        <v>22.661604497470631</v>
      </c>
      <c r="F2026">
        <f ca="1"/>
        <v>0.93786902298980723</v>
      </c>
    </row>
    <row r="2027" spans="5:6" x14ac:dyDescent="0.3">
      <c r="E2027">
        <f ca="1"/>
        <v>18.075043268644805</v>
      </c>
      <c r="F2027">
        <f ca="1"/>
        <v>0.15750079152996754</v>
      </c>
    </row>
    <row r="2028" spans="5:6" x14ac:dyDescent="0.3">
      <c r="E2028">
        <f ca="1"/>
        <v>22.893120713968326</v>
      </c>
      <c r="F2028">
        <f ca="1"/>
        <v>0.95828913606212951</v>
      </c>
    </row>
    <row r="2029" spans="5:6" x14ac:dyDescent="0.3">
      <c r="E2029">
        <f ca="1"/>
        <v>22.009884396324736</v>
      </c>
      <c r="F2029">
        <f ca="1"/>
        <v>0.85547663438113775</v>
      </c>
    </row>
    <row r="2030" spans="5:6" x14ac:dyDescent="0.3">
      <c r="E2030">
        <f ca="1"/>
        <v>18.28698819600886</v>
      </c>
      <c r="F2030">
        <f ca="1"/>
        <v>0.19152025096034919</v>
      </c>
    </row>
    <row r="2031" spans="5:6" x14ac:dyDescent="0.3">
      <c r="E2031">
        <f ca="1"/>
        <v>18.829485533020851</v>
      </c>
      <c r="F2031">
        <f ca="1"/>
        <v>0.28576039669973186</v>
      </c>
    </row>
    <row r="2032" spans="5:6" x14ac:dyDescent="0.3">
      <c r="E2032">
        <f ca="1"/>
        <v>19.822565350009615</v>
      </c>
      <c r="F2032">
        <f ca="1"/>
        <v>0.46737390945044083</v>
      </c>
    </row>
    <row r="2033" spans="5:6" x14ac:dyDescent="0.3">
      <c r="E2033">
        <f ca="1"/>
        <v>18.488287116145425</v>
      </c>
      <c r="F2033">
        <f ca="1"/>
        <v>0.225551775989144</v>
      </c>
    </row>
    <row r="2034" spans="5:6" x14ac:dyDescent="0.3">
      <c r="E2034">
        <f ca="1"/>
        <v>22.512606658293624</v>
      </c>
      <c r="F2034">
        <f ca="1"/>
        <v>0.92211423206484699</v>
      </c>
    </row>
    <row r="2035" spans="5:6" x14ac:dyDescent="0.3">
      <c r="E2035">
        <f ca="1"/>
        <v>20.021115309591206</v>
      </c>
      <c r="F2035">
        <f ca="1"/>
        <v>0.50388262207193668</v>
      </c>
    </row>
    <row r="2036" spans="5:6" x14ac:dyDescent="0.3">
      <c r="E2036">
        <f ca="1"/>
        <v>23.311321294603712</v>
      </c>
      <c r="F2036">
        <f ca="1"/>
        <v>0.98293099668891437</v>
      </c>
    </row>
    <row r="2037" spans="5:6" x14ac:dyDescent="0.3">
      <c r="E2037">
        <f ca="1"/>
        <v>20.440622005770738</v>
      </c>
      <c r="F2037">
        <f ca="1"/>
        <v>0.58101276080149644</v>
      </c>
    </row>
    <row r="2038" spans="5:6" x14ac:dyDescent="0.3">
      <c r="E2038">
        <f ca="1"/>
        <v>18.919845981266342</v>
      </c>
      <c r="F2038">
        <f ca="1"/>
        <v>0.30204887441629091</v>
      </c>
    </row>
    <row r="2039" spans="5:6" x14ac:dyDescent="0.3">
      <c r="E2039">
        <f ca="1"/>
        <v>22.123018218963111</v>
      </c>
      <c r="F2039">
        <f ca="1"/>
        <v>0.87208201694157739</v>
      </c>
    </row>
    <row r="2040" spans="5:6" x14ac:dyDescent="0.3">
      <c r="E2040">
        <f ca="1"/>
        <v>22.680609439128986</v>
      </c>
      <c r="F2040">
        <f ca="1"/>
        <v>0.93973306128450051</v>
      </c>
    </row>
    <row r="2041" spans="5:6" x14ac:dyDescent="0.3">
      <c r="E2041">
        <f ca="1"/>
        <v>18.777958683027808</v>
      </c>
      <c r="F2041">
        <f ca="1"/>
        <v>0.27652254942554999</v>
      </c>
    </row>
    <row r="2042" spans="5:6" x14ac:dyDescent="0.3">
      <c r="E2042">
        <f ca="1"/>
        <v>19.273190355476803</v>
      </c>
      <c r="F2042">
        <f ca="1"/>
        <v>0.36644833832414048</v>
      </c>
    </row>
    <row r="2043" spans="5:6" x14ac:dyDescent="0.3">
      <c r="E2043">
        <f ca="1"/>
        <v>19.304377803881586</v>
      </c>
      <c r="F2043">
        <f ca="1"/>
        <v>0.37216489286678944</v>
      </c>
    </row>
    <row r="2044" spans="5:6" x14ac:dyDescent="0.3">
      <c r="E2044">
        <f ca="1"/>
        <v>18.866530435469272</v>
      </c>
      <c r="F2044">
        <f ca="1"/>
        <v>0.29242552723360277</v>
      </c>
    </row>
    <row r="2045" spans="5:6" x14ac:dyDescent="0.3">
      <c r="E2045">
        <f ca="1"/>
        <v>20.349053420718334</v>
      </c>
      <c r="F2045">
        <f ca="1"/>
        <v>0.56418058133858395</v>
      </c>
    </row>
    <row r="2046" spans="5:6" x14ac:dyDescent="0.3">
      <c r="E2046">
        <f ca="1"/>
        <v>21.000375060908663</v>
      </c>
      <c r="F2046">
        <f ca="1"/>
        <v>0.68349276186086239</v>
      </c>
    </row>
    <row r="2047" spans="5:6" x14ac:dyDescent="0.3">
      <c r="E2047">
        <f ca="1"/>
        <v>21.440741577436853</v>
      </c>
      <c r="F2047">
        <f ca="1"/>
        <v>0.76214213111543194</v>
      </c>
    </row>
    <row r="2048" spans="5:6" x14ac:dyDescent="0.3">
      <c r="E2048">
        <f ca="1"/>
        <v>20.838740215783893</v>
      </c>
      <c r="F2048">
        <f ca="1"/>
        <v>0.6540369890912956</v>
      </c>
    </row>
    <row r="2049" spans="5:6" x14ac:dyDescent="0.3">
      <c r="E2049">
        <f ca="1"/>
        <v>21.05432259730728</v>
      </c>
      <c r="F2049">
        <f ca="1"/>
        <v>0.69327680804879011</v>
      </c>
    </row>
    <row r="2050" spans="5:6" x14ac:dyDescent="0.3">
      <c r="E2050">
        <f ca="1"/>
        <v>20.54079863899177</v>
      </c>
      <c r="F2050">
        <f ca="1"/>
        <v>0.59941949469287437</v>
      </c>
    </row>
    <row r="2051" spans="5:6" x14ac:dyDescent="0.3">
      <c r="E2051">
        <f ca="1"/>
        <v>21.073792680975057</v>
      </c>
      <c r="F2051">
        <f ca="1"/>
        <v>0.69680068830740038</v>
      </c>
    </row>
    <row r="2052" spans="5:6" x14ac:dyDescent="0.3">
      <c r="E2052">
        <f ca="1"/>
        <v>16.740821127179931</v>
      </c>
      <c r="F2052">
        <f ca="1"/>
        <v>1.9345319843467101E-2</v>
      </c>
    </row>
    <row r="2053" spans="5:6" x14ac:dyDescent="0.3">
      <c r="E2053">
        <f ca="1"/>
        <v>23.009278773028278</v>
      </c>
      <c r="F2053">
        <f ca="1"/>
        <v>0.96666321440136971</v>
      </c>
    </row>
    <row r="2054" spans="5:6" x14ac:dyDescent="0.3">
      <c r="E2054">
        <f ca="1"/>
        <v>22.560962732385189</v>
      </c>
      <c r="F2054">
        <f ca="1"/>
        <v>0.92744665488622513</v>
      </c>
    </row>
    <row r="2055" spans="5:6" x14ac:dyDescent="0.3">
      <c r="E2055">
        <f ca="1"/>
        <v>20.462831164318743</v>
      </c>
      <c r="F2055">
        <f ca="1"/>
        <v>0.58509441535010287</v>
      </c>
    </row>
    <row r="2056" spans="5:6" x14ac:dyDescent="0.3">
      <c r="E2056">
        <f ca="1"/>
        <v>20.885553501001638</v>
      </c>
      <c r="F2056">
        <f ca="1"/>
        <v>0.66258628187754542</v>
      </c>
    </row>
    <row r="2057" spans="5:6" x14ac:dyDescent="0.3">
      <c r="E2057">
        <f ca="1"/>
        <v>20.900303536665845</v>
      </c>
      <c r="F2057">
        <f ca="1"/>
        <v>0.66527726983591184</v>
      </c>
    </row>
    <row r="2058" spans="5:6" x14ac:dyDescent="0.3">
      <c r="E2058">
        <f ca="1"/>
        <v>22.213537385701578</v>
      </c>
      <c r="F2058">
        <f ca="1"/>
        <v>0.88474953246065646</v>
      </c>
    </row>
    <row r="2059" spans="5:6" x14ac:dyDescent="0.3">
      <c r="E2059">
        <f ca="1"/>
        <v>18.534479851349889</v>
      </c>
      <c r="F2059">
        <f ca="1"/>
        <v>0.23354571665012086</v>
      </c>
    </row>
    <row r="2060" spans="5:6" x14ac:dyDescent="0.3">
      <c r="E2060">
        <f ca="1"/>
        <v>20.044065177852168</v>
      </c>
      <c r="F2060">
        <f ca="1"/>
        <v>0.50810257741592013</v>
      </c>
    </row>
    <row r="2061" spans="5:6" x14ac:dyDescent="0.3">
      <c r="E2061">
        <f ca="1"/>
        <v>19.888332078498067</v>
      </c>
      <c r="F2061">
        <f ca="1"/>
        <v>0.47946683335946672</v>
      </c>
    </row>
    <row r="2062" spans="5:6" x14ac:dyDescent="0.3">
      <c r="E2062">
        <f ca="1"/>
        <v>18.003832722944569</v>
      </c>
      <c r="F2062">
        <f ca="1"/>
        <v>0.14659104024011793</v>
      </c>
    </row>
    <row r="2063" spans="5:6" x14ac:dyDescent="0.3">
      <c r="E2063">
        <f ca="1"/>
        <v>19.889524752096833</v>
      </c>
      <c r="F2063">
        <f ca="1"/>
        <v>0.47968613832015755</v>
      </c>
    </row>
    <row r="2064" spans="5:6" x14ac:dyDescent="0.3">
      <c r="E2064">
        <f ca="1"/>
        <v>22.083154455145241</v>
      </c>
      <c r="F2064">
        <f ca="1"/>
        <v>0.86632490419360475</v>
      </c>
    </row>
    <row r="2065" spans="5:6" x14ac:dyDescent="0.3">
      <c r="E2065">
        <f ca="1"/>
        <v>20.564093300583139</v>
      </c>
      <c r="F2065">
        <f ca="1"/>
        <v>0.60369792258432153</v>
      </c>
    </row>
    <row r="2066" spans="5:6" x14ac:dyDescent="0.3">
      <c r="E2066">
        <f ca="1"/>
        <v>23.673129412307016</v>
      </c>
      <c r="F2066">
        <f ca="1"/>
        <v>0.99368729877021489</v>
      </c>
    </row>
    <row r="2067" spans="5:6" x14ac:dyDescent="0.3">
      <c r="E2067">
        <f ca="1"/>
        <v>19.202366933531533</v>
      </c>
      <c r="F2067">
        <f ca="1"/>
        <v>0.35347991942455831</v>
      </c>
    </row>
    <row r="2068" spans="5:6" x14ac:dyDescent="0.3">
      <c r="E2068">
        <f ca="1"/>
        <v>18.813056588009687</v>
      </c>
      <c r="F2068">
        <f ca="1"/>
        <v>0.28281064121372701</v>
      </c>
    </row>
    <row r="2069" spans="5:6" x14ac:dyDescent="0.3">
      <c r="E2069">
        <f ca="1"/>
        <v>17.017118945867349</v>
      </c>
      <c r="F2069">
        <f ca="1"/>
        <v>3.513181089767925E-2</v>
      </c>
    </row>
    <row r="2070" spans="5:6" x14ac:dyDescent="0.3">
      <c r="E2070">
        <f ca="1"/>
        <v>18.053859328444055</v>
      </c>
      <c r="F2070">
        <f ca="1"/>
        <v>0.15422527837757682</v>
      </c>
    </row>
    <row r="2071" spans="5:6" x14ac:dyDescent="0.3">
      <c r="E2071">
        <f ca="1"/>
        <v>22.632580578108236</v>
      </c>
      <c r="F2071">
        <f ca="1"/>
        <v>0.93495813026976748</v>
      </c>
    </row>
    <row r="2072" spans="5:6" x14ac:dyDescent="0.3">
      <c r="E2072">
        <f ca="1"/>
        <v>19.8242138654619</v>
      </c>
      <c r="F2072">
        <f ca="1"/>
        <v>0.46767703006424355</v>
      </c>
    </row>
    <row r="2073" spans="5:6" x14ac:dyDescent="0.3">
      <c r="E2073">
        <f ca="1"/>
        <v>21.499236621848976</v>
      </c>
      <c r="F2073">
        <f ca="1"/>
        <v>0.77229509808235408</v>
      </c>
    </row>
    <row r="2074" spans="5:6" x14ac:dyDescent="0.3">
      <c r="E2074">
        <f ca="1"/>
        <v>17.080522499893195</v>
      </c>
      <c r="F2074">
        <f ca="1"/>
        <v>3.9702246433371058E-2</v>
      </c>
    </row>
    <row r="2075" spans="5:6" x14ac:dyDescent="0.3">
      <c r="E2075">
        <f ca="1"/>
        <v>21.327240203772487</v>
      </c>
      <c r="F2075">
        <f ca="1"/>
        <v>0.74219890716943149</v>
      </c>
    </row>
    <row r="2076" spans="5:6" x14ac:dyDescent="0.3">
      <c r="E2076">
        <f ca="1"/>
        <v>19.619446075345596</v>
      </c>
      <c r="F2076">
        <f ca="1"/>
        <v>0.43002846813720724</v>
      </c>
    </row>
    <row r="2077" spans="5:6" x14ac:dyDescent="0.3">
      <c r="E2077">
        <f ca="1"/>
        <v>20.905864572086614</v>
      </c>
      <c r="F2077">
        <f ca="1"/>
        <v>0.66629145442887838</v>
      </c>
    </row>
    <row r="2078" spans="5:6" x14ac:dyDescent="0.3">
      <c r="E2078">
        <f ca="1"/>
        <v>22.594049994048511</v>
      </c>
      <c r="F2078">
        <f ca="1"/>
        <v>0.93097472856091801</v>
      </c>
    </row>
    <row r="2079" spans="5:6" x14ac:dyDescent="0.3">
      <c r="E2079">
        <f ca="1"/>
        <v>21.114654988176468</v>
      </c>
      <c r="F2079">
        <f ca="1"/>
        <v>0.70418243094626931</v>
      </c>
    </row>
    <row r="2080" spans="5:6" x14ac:dyDescent="0.3">
      <c r="E2080">
        <f ca="1"/>
        <v>19.025488729874546</v>
      </c>
      <c r="F2080">
        <f ca="1"/>
        <v>0.32120748572292085</v>
      </c>
    </row>
    <row r="2081" spans="5:6" x14ac:dyDescent="0.3">
      <c r="E2081">
        <f ca="1"/>
        <v>21.899614690773952</v>
      </c>
      <c r="F2081">
        <f ca="1"/>
        <v>0.83854858370833218</v>
      </c>
    </row>
    <row r="2082" spans="5:6" x14ac:dyDescent="0.3">
      <c r="E2082">
        <f ca="1"/>
        <v>20.152958774524791</v>
      </c>
      <c r="F2082">
        <f ca="1"/>
        <v>0.52812557917348069</v>
      </c>
    </row>
    <row r="2083" spans="5:6" x14ac:dyDescent="0.3">
      <c r="E2083">
        <f ca="1"/>
        <v>21.699456298933246</v>
      </c>
      <c r="F2083">
        <f ca="1"/>
        <v>0.80623483081812508</v>
      </c>
    </row>
    <row r="2084" spans="5:6" x14ac:dyDescent="0.3">
      <c r="E2084">
        <f ca="1"/>
        <v>17.47911402278492</v>
      </c>
      <c r="F2084">
        <f ca="1"/>
        <v>7.6958054948265353E-2</v>
      </c>
    </row>
    <row r="2085" spans="5:6" x14ac:dyDescent="0.3">
      <c r="E2085">
        <f ca="1"/>
        <v>23.060044838225636</v>
      </c>
      <c r="F2085">
        <f ca="1"/>
        <v>0.96993971386184952</v>
      </c>
    </row>
    <row r="2086" spans="5:6" x14ac:dyDescent="0.3">
      <c r="E2086">
        <f ca="1"/>
        <v>23.880325600619155</v>
      </c>
      <c r="F2086">
        <f ca="1"/>
        <v>0.99680547284860788</v>
      </c>
    </row>
    <row r="2087" spans="5:6" x14ac:dyDescent="0.3">
      <c r="E2087">
        <f ca="1"/>
        <v>18.401495613011587</v>
      </c>
      <c r="F2087">
        <f ca="1"/>
        <v>0.21070599033354065</v>
      </c>
    </row>
    <row r="2088" spans="5:6" x14ac:dyDescent="0.3">
      <c r="E2088">
        <f ca="1"/>
        <v>21.430701665694983</v>
      </c>
      <c r="F2088">
        <f ca="1"/>
        <v>0.76039036689784867</v>
      </c>
    </row>
    <row r="2089" spans="5:6" x14ac:dyDescent="0.3">
      <c r="E2089">
        <f ca="1"/>
        <v>17.222168118170337</v>
      </c>
      <c r="F2089">
        <f ca="1"/>
        <v>5.1255367814200148E-2</v>
      </c>
    </row>
    <row r="2090" spans="5:6" x14ac:dyDescent="0.3">
      <c r="E2090">
        <f ca="1"/>
        <v>20.32484603034581</v>
      </c>
      <c r="F2090">
        <f ca="1"/>
        <v>0.55973010651763755</v>
      </c>
    </row>
    <row r="2091" spans="5:6" x14ac:dyDescent="0.3">
      <c r="E2091">
        <f ca="1"/>
        <v>20.472459543048867</v>
      </c>
      <c r="F2091">
        <f ca="1"/>
        <v>0.58686380852693953</v>
      </c>
    </row>
    <row r="2092" spans="5:6" x14ac:dyDescent="0.3">
      <c r="E2092">
        <f ca="1"/>
        <v>20.425254807360556</v>
      </c>
      <c r="F2092">
        <f ca="1"/>
        <v>0.57818831087720612</v>
      </c>
    </row>
    <row r="2093" spans="5:6" x14ac:dyDescent="0.3">
      <c r="E2093">
        <f ca="1"/>
        <v>21.089735957707507</v>
      </c>
      <c r="F2093">
        <f ca="1"/>
        <v>0.69968314113321894</v>
      </c>
    </row>
    <row r="2094" spans="5:6" x14ac:dyDescent="0.3">
      <c r="E2094">
        <f ca="1"/>
        <v>19.758596424120768</v>
      </c>
      <c r="F2094">
        <f ca="1"/>
        <v>0.4556117806811803</v>
      </c>
    </row>
    <row r="2095" spans="5:6" x14ac:dyDescent="0.3">
      <c r="E2095">
        <f ca="1"/>
        <v>20.578471965791977</v>
      </c>
      <c r="F2095">
        <f ca="1"/>
        <v>0.60633835447011397</v>
      </c>
    </row>
    <row r="2096" spans="5:6" x14ac:dyDescent="0.3">
      <c r="E2096">
        <f ca="1"/>
        <v>16.465023380318382</v>
      </c>
      <c r="F2096">
        <f ca="1"/>
        <v>9.4855583368537166E-3</v>
      </c>
    </row>
    <row r="2097" spans="5:6" x14ac:dyDescent="0.3">
      <c r="E2097">
        <f ca="1"/>
        <v>19.874180374082538</v>
      </c>
      <c r="F2097">
        <f ca="1"/>
        <v>0.47686466530277122</v>
      </c>
    </row>
    <row r="2098" spans="5:6" x14ac:dyDescent="0.3">
      <c r="E2098">
        <f ca="1"/>
        <v>17.444144160194483</v>
      </c>
      <c r="F2098">
        <f ca="1"/>
        <v>7.3106662769235831E-2</v>
      </c>
    </row>
    <row r="2099" spans="5:6" x14ac:dyDescent="0.3">
      <c r="E2099">
        <f ca="1"/>
        <v>17.272640667250091</v>
      </c>
      <c r="F2099">
        <f ca="1"/>
        <v>5.5823933017218663E-2</v>
      </c>
    </row>
    <row r="2100" spans="5:6" x14ac:dyDescent="0.3">
      <c r="E2100">
        <f ca="1"/>
        <v>20.272797296530555</v>
      </c>
      <c r="F2100">
        <f ca="1"/>
        <v>0.5501604922010801</v>
      </c>
    </row>
    <row r="2101" spans="5:6" x14ac:dyDescent="0.3">
      <c r="E2101">
        <f ca="1"/>
        <v>18.221173659359419</v>
      </c>
      <c r="F2101">
        <f ca="1"/>
        <v>0.18073077305026047</v>
      </c>
    </row>
    <row r="2102" spans="5:6" x14ac:dyDescent="0.3">
      <c r="E2102">
        <f ca="1"/>
        <v>18.531414521681636</v>
      </c>
      <c r="F2102">
        <f ca="1"/>
        <v>0.23301340157187755</v>
      </c>
    </row>
    <row r="2103" spans="5:6" x14ac:dyDescent="0.3">
      <c r="E2103">
        <f ca="1"/>
        <v>18.570963840765042</v>
      </c>
      <c r="F2103">
        <f ca="1"/>
        <v>0.23990047822717153</v>
      </c>
    </row>
    <row r="2104" spans="5:6" x14ac:dyDescent="0.3">
      <c r="E2104">
        <f ca="1"/>
        <v>17.592001211587522</v>
      </c>
      <c r="F2104">
        <f ca="1"/>
        <v>9.0119837178785578E-2</v>
      </c>
    </row>
    <row r="2105" spans="5:6" x14ac:dyDescent="0.3">
      <c r="E2105">
        <f ca="1"/>
        <v>22.212222825533978</v>
      </c>
      <c r="F2105">
        <f ca="1"/>
        <v>0.88456975272808291</v>
      </c>
    </row>
    <row r="2106" spans="5:6" x14ac:dyDescent="0.3">
      <c r="E2106">
        <f ca="1"/>
        <v>20.767423271311156</v>
      </c>
      <c r="F2106">
        <f ca="1"/>
        <v>0.64099086554510276</v>
      </c>
    </row>
    <row r="2107" spans="5:6" x14ac:dyDescent="0.3">
      <c r="E2107">
        <f ca="1"/>
        <v>19.355374298382948</v>
      </c>
      <c r="F2107">
        <f ca="1"/>
        <v>0.38151859712363428</v>
      </c>
    </row>
    <row r="2108" spans="5:6" x14ac:dyDescent="0.3">
      <c r="E2108">
        <f ca="1"/>
        <v>17.404903461807002</v>
      </c>
      <c r="F2108">
        <f ca="1"/>
        <v>6.8915292532466199E-2</v>
      </c>
    </row>
    <row r="2109" spans="5:6" x14ac:dyDescent="0.3">
      <c r="E2109">
        <f ca="1"/>
        <v>22.81357125779568</v>
      </c>
      <c r="F2109">
        <f ca="1"/>
        <v>0.9518358965432947</v>
      </c>
    </row>
    <row r="2110" spans="5:6" x14ac:dyDescent="0.3">
      <c r="E2110">
        <f ca="1"/>
        <v>20.741132300300386</v>
      </c>
      <c r="F2110">
        <f ca="1"/>
        <v>0.63617584944348105</v>
      </c>
    </row>
    <row r="2111" spans="5:6" x14ac:dyDescent="0.3">
      <c r="E2111">
        <f ca="1"/>
        <v>19.393468139010711</v>
      </c>
      <c r="F2111">
        <f ca="1"/>
        <v>0.38850992626471376</v>
      </c>
    </row>
    <row r="2112" spans="5:6" x14ac:dyDescent="0.3">
      <c r="E2112">
        <f ca="1"/>
        <v>21.591725240943518</v>
      </c>
      <c r="F2112">
        <f ca="1"/>
        <v>0.78814323212101278</v>
      </c>
    </row>
    <row r="2113" spans="5:6" x14ac:dyDescent="0.3">
      <c r="E2113">
        <f ca="1"/>
        <v>19.79567651575746</v>
      </c>
      <c r="F2113">
        <f ca="1"/>
        <v>0.46242975018983745</v>
      </c>
    </row>
    <row r="2114" spans="5:6" x14ac:dyDescent="0.3">
      <c r="E2114">
        <f ca="1"/>
        <v>21.097602431427884</v>
      </c>
      <c r="F2114">
        <f ca="1"/>
        <v>0.70110428067440012</v>
      </c>
    </row>
    <row r="2115" spans="5:6" x14ac:dyDescent="0.3">
      <c r="E2115">
        <f ca="1"/>
        <v>20.637306005302435</v>
      </c>
      <c r="F2115">
        <f ca="1"/>
        <v>0.61713828017255756</v>
      </c>
    </row>
    <row r="2116" spans="5:6" x14ac:dyDescent="0.3">
      <c r="E2116">
        <f ca="1"/>
        <v>18.503650956539179</v>
      </c>
      <c r="F2116">
        <f ca="1"/>
        <v>0.22820387533038911</v>
      </c>
    </row>
    <row r="2117" spans="5:6" x14ac:dyDescent="0.3">
      <c r="E2117">
        <f ca="1"/>
        <v>19.365268899727859</v>
      </c>
      <c r="F2117">
        <f ca="1"/>
        <v>0.38333423038126507</v>
      </c>
    </row>
    <row r="2118" spans="5:6" x14ac:dyDescent="0.3">
      <c r="E2118">
        <f ca="1"/>
        <v>18.659306006793376</v>
      </c>
      <c r="F2118">
        <f ca="1"/>
        <v>0.25542209668654797</v>
      </c>
    </row>
    <row r="2119" spans="5:6" x14ac:dyDescent="0.3">
      <c r="E2119">
        <f ca="1"/>
        <v>20.177798464454227</v>
      </c>
      <c r="F2119">
        <f ca="1"/>
        <v>0.53269298687925293</v>
      </c>
    </row>
    <row r="2120" spans="5:6" x14ac:dyDescent="0.3">
      <c r="E2120">
        <f ca="1"/>
        <v>18.612536360945835</v>
      </c>
      <c r="F2120">
        <f ca="1"/>
        <v>0.24718227006266186</v>
      </c>
    </row>
    <row r="2121" spans="5:6" x14ac:dyDescent="0.3">
      <c r="E2121">
        <f ca="1"/>
        <v>20.347106496652223</v>
      </c>
      <c r="F2121">
        <f ca="1"/>
        <v>0.56382265144540611</v>
      </c>
    </row>
    <row r="2122" spans="5:6" x14ac:dyDescent="0.3">
      <c r="E2122">
        <f ca="1"/>
        <v>22.521993074363849</v>
      </c>
      <c r="F2122">
        <f ca="1"/>
        <v>0.92316553869162199</v>
      </c>
    </row>
    <row r="2123" spans="5:6" x14ac:dyDescent="0.3">
      <c r="E2123">
        <f ca="1"/>
        <v>17.196410851803194</v>
      </c>
      <c r="F2123">
        <f ca="1"/>
        <v>4.9015504638350471E-2</v>
      </c>
    </row>
    <row r="2124" spans="5:6" x14ac:dyDescent="0.3">
      <c r="E2124">
        <f ca="1"/>
        <v>18.145649976789183</v>
      </c>
      <c r="F2124">
        <f ca="1"/>
        <v>0.16859182105235604</v>
      </c>
    </row>
    <row r="2125" spans="5:6" x14ac:dyDescent="0.3">
      <c r="E2125">
        <f ca="1"/>
        <v>17.515472486391918</v>
      </c>
      <c r="F2125">
        <f ca="1"/>
        <v>8.1076914260537758E-2</v>
      </c>
    </row>
    <row r="2126" spans="5:6" x14ac:dyDescent="0.3">
      <c r="E2126">
        <f ca="1"/>
        <v>19.308592194842699</v>
      </c>
      <c r="F2126">
        <f ca="1"/>
        <v>0.37293761290827182</v>
      </c>
    </row>
    <row r="2127" spans="5:6" x14ac:dyDescent="0.3">
      <c r="E2127">
        <f ca="1"/>
        <v>21.614773844652614</v>
      </c>
      <c r="F2127">
        <f ca="1"/>
        <v>0.79204934256923065</v>
      </c>
    </row>
    <row r="2128" spans="5:6" x14ac:dyDescent="0.3">
      <c r="E2128">
        <f ca="1"/>
        <v>21.317126018837442</v>
      </c>
      <c r="F2128">
        <f ca="1"/>
        <v>0.74040800289114084</v>
      </c>
    </row>
    <row r="2129" spans="5:6" x14ac:dyDescent="0.3">
      <c r="E2129">
        <f ca="1"/>
        <v>20.956875496960716</v>
      </c>
      <c r="F2129">
        <f ca="1"/>
        <v>0.67558433594443468</v>
      </c>
    </row>
    <row r="2130" spans="5:6" x14ac:dyDescent="0.3">
      <c r="E2130">
        <f ca="1"/>
        <v>18.847251771150077</v>
      </c>
      <c r="F2130">
        <f ca="1"/>
        <v>0.28895457590323781</v>
      </c>
    </row>
    <row r="2131" spans="5:6" x14ac:dyDescent="0.3">
      <c r="E2131">
        <f ca="1"/>
        <v>21.920305010202174</v>
      </c>
      <c r="F2131">
        <f ca="1"/>
        <v>0.84177664089339177</v>
      </c>
    </row>
    <row r="2132" spans="5:6" x14ac:dyDescent="0.3">
      <c r="E2132">
        <f ca="1"/>
        <v>19.892346682369805</v>
      </c>
      <c r="F2132">
        <f ca="1"/>
        <v>0.48020502579259028</v>
      </c>
    </row>
    <row r="2133" spans="5:6" x14ac:dyDescent="0.3">
      <c r="E2133">
        <f ca="1"/>
        <v>22.488180478013341</v>
      </c>
      <c r="F2133">
        <f ca="1"/>
        <v>0.91934213848747803</v>
      </c>
    </row>
    <row r="2134" spans="5:6" x14ac:dyDescent="0.3">
      <c r="E2134">
        <f ca="1"/>
        <v>18.897636770857407</v>
      </c>
      <c r="F2134">
        <f ca="1"/>
        <v>0.2980359977889972</v>
      </c>
    </row>
    <row r="2135" spans="5:6" x14ac:dyDescent="0.3">
      <c r="E2135">
        <f ca="1"/>
        <v>18.656659460277613</v>
      </c>
      <c r="F2135">
        <f ca="1"/>
        <v>0.25495455980145959</v>
      </c>
    </row>
    <row r="2136" spans="5:6" x14ac:dyDescent="0.3">
      <c r="E2136">
        <f ca="1"/>
        <v>21.17033005588744</v>
      </c>
      <c r="F2136">
        <f ca="1"/>
        <v>0.71420647088882672</v>
      </c>
    </row>
    <row r="2137" spans="5:6" x14ac:dyDescent="0.3">
      <c r="E2137">
        <f ca="1"/>
        <v>22.558853414735371</v>
      </c>
      <c r="F2137">
        <f ca="1"/>
        <v>0.92721839943971818</v>
      </c>
    </row>
    <row r="2138" spans="5:6" x14ac:dyDescent="0.3">
      <c r="E2138">
        <f ca="1"/>
        <v>17.430679532940413</v>
      </c>
      <c r="F2138">
        <f ca="1"/>
        <v>7.1652855451743991E-2</v>
      </c>
    </row>
    <row r="2139" spans="5:6" x14ac:dyDescent="0.3">
      <c r="E2139">
        <f ca="1"/>
        <v>17.600933477158964</v>
      </c>
      <c r="F2139">
        <f ca="1"/>
        <v>9.1207644670524057E-2</v>
      </c>
    </row>
    <row r="2140" spans="5:6" x14ac:dyDescent="0.3">
      <c r="E2140">
        <f ca="1"/>
        <v>23.418343694668756</v>
      </c>
      <c r="F2140">
        <f ca="1"/>
        <v>0.98697747503341349</v>
      </c>
    </row>
    <row r="2141" spans="5:6" x14ac:dyDescent="0.3">
      <c r="E2141">
        <f ca="1"/>
        <v>21.874162168872925</v>
      </c>
      <c r="F2141">
        <f ca="1"/>
        <v>0.83454647600972709</v>
      </c>
    </row>
    <row r="2142" spans="5:6" x14ac:dyDescent="0.3">
      <c r="E2142">
        <f ca="1"/>
        <v>22.141108280750725</v>
      </c>
      <c r="F2142">
        <f ca="1"/>
        <v>0.87465937835676177</v>
      </c>
    </row>
    <row r="2143" spans="5:6" x14ac:dyDescent="0.3">
      <c r="E2143">
        <f ca="1"/>
        <v>22.398858621640265</v>
      </c>
      <c r="F2143">
        <f ca="1"/>
        <v>0.90876695700781918</v>
      </c>
    </row>
    <row r="2144" spans="5:6" x14ac:dyDescent="0.3">
      <c r="E2144">
        <f ca="1"/>
        <v>22.266122503949553</v>
      </c>
      <c r="F2144">
        <f ca="1"/>
        <v>0.8918358875035981</v>
      </c>
    </row>
    <row r="2145" spans="5:6" x14ac:dyDescent="0.3">
      <c r="E2145">
        <f ca="1"/>
        <v>20.975326298320237</v>
      </c>
      <c r="F2145">
        <f ca="1"/>
        <v>0.67894071715725335</v>
      </c>
    </row>
    <row r="2146" spans="5:6" x14ac:dyDescent="0.3">
      <c r="E2146">
        <f ca="1"/>
        <v>17.93749730751135</v>
      </c>
      <c r="F2146">
        <f ca="1"/>
        <v>0.1366985273724039</v>
      </c>
    </row>
    <row r="2147" spans="5:6" x14ac:dyDescent="0.3">
      <c r="E2147">
        <f ca="1"/>
        <v>18.857759399444721</v>
      </c>
      <c r="F2147">
        <f ca="1"/>
        <v>0.29084576898667114</v>
      </c>
    </row>
    <row r="2148" spans="5:6" x14ac:dyDescent="0.3">
      <c r="E2148">
        <f ca="1"/>
        <v>22.260889840283113</v>
      </c>
      <c r="F2148">
        <f ca="1"/>
        <v>0.89114005049084133</v>
      </c>
    </row>
    <row r="2149" spans="5:6" x14ac:dyDescent="0.3">
      <c r="E2149">
        <f ca="1"/>
        <v>21.511094169387782</v>
      </c>
      <c r="F2149">
        <f ca="1"/>
        <v>0.77434155465949062</v>
      </c>
    </row>
    <row r="2150" spans="5:6" x14ac:dyDescent="0.3">
      <c r="E2150">
        <f ca="1"/>
        <v>20.001955540156182</v>
      </c>
      <c r="F2150">
        <f ca="1"/>
        <v>0.50035957906957884</v>
      </c>
    </row>
    <row r="2151" spans="5:6" x14ac:dyDescent="0.3">
      <c r="E2151">
        <f ca="1"/>
        <v>17.750515274616323</v>
      </c>
      <c r="F2151">
        <f ca="1"/>
        <v>0.11038379603881926</v>
      </c>
    </row>
    <row r="2152" spans="5:6" x14ac:dyDescent="0.3">
      <c r="E2152">
        <f ca="1"/>
        <v>20.19426196804066</v>
      </c>
      <c r="F2152">
        <f ca="1"/>
        <v>0.53572020337949644</v>
      </c>
    </row>
    <row r="2153" spans="5:6" x14ac:dyDescent="0.3">
      <c r="E2153">
        <f ca="1"/>
        <v>21.091863136446634</v>
      </c>
      <c r="F2153">
        <f ca="1"/>
        <v>0.70006750361004866</v>
      </c>
    </row>
    <row r="2154" spans="5:6" x14ac:dyDescent="0.3">
      <c r="E2154">
        <f ca="1"/>
        <v>19.786841612031676</v>
      </c>
      <c r="F2154">
        <f ca="1"/>
        <v>0.46080525175012571</v>
      </c>
    </row>
    <row r="2155" spans="5:6" x14ac:dyDescent="0.3">
      <c r="E2155">
        <f ca="1"/>
        <v>19.951271600306367</v>
      </c>
      <c r="F2155">
        <f ca="1"/>
        <v>0.49103996288463031</v>
      </c>
    </row>
    <row r="2156" spans="5:6" x14ac:dyDescent="0.3">
      <c r="E2156">
        <f ca="1"/>
        <v>19.546721332324136</v>
      </c>
      <c r="F2156">
        <f ca="1"/>
        <v>0.41666111554583896</v>
      </c>
    </row>
    <row r="2157" spans="5:6" x14ac:dyDescent="0.3">
      <c r="E2157">
        <f ca="1"/>
        <v>18.903574608783693</v>
      </c>
      <c r="F2157">
        <f ca="1"/>
        <v>0.2991083147179272</v>
      </c>
    </row>
    <row r="2158" spans="5:6" x14ac:dyDescent="0.3">
      <c r="E2158">
        <f ca="1"/>
        <v>22.44243656615318</v>
      </c>
      <c r="F2158">
        <f ca="1"/>
        <v>0.91401132793681139</v>
      </c>
    </row>
    <row r="2159" spans="5:6" x14ac:dyDescent="0.3">
      <c r="E2159">
        <f ca="1"/>
        <v>21.921162728026349</v>
      </c>
      <c r="F2159">
        <f ca="1"/>
        <v>0.84190996175423516</v>
      </c>
    </row>
    <row r="2160" spans="5:6" x14ac:dyDescent="0.3">
      <c r="E2160">
        <f ca="1"/>
        <v>18.01967865250878</v>
      </c>
      <c r="F2160">
        <f ca="1"/>
        <v>0.14899349983796439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Gen. Normal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2021-07-02T21:17:59Z</dcterms:created>
  <dcterms:modified xsi:type="dcterms:W3CDTF">2023-01-31T23:26:55Z</dcterms:modified>
</cp:coreProperties>
</file>