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664BD557-C890-4D13-A7E3-BA8C353C9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lf_norma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half_normal!$F$3:$F$2160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J6" i="1"/>
  <c r="J9" i="1"/>
  <c r="J8" i="1"/>
  <c r="J7" i="1"/>
  <c r="J4" i="1"/>
  <c r="J5" i="1" s="1"/>
  <c r="J3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F3" i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3" i="1"/>
  <c r="I6" i="1" l="1"/>
  <c r="I12" i="1"/>
  <c r="I5" i="1"/>
  <c r="I14" i="1"/>
  <c r="I15" i="1"/>
  <c r="I13" i="1"/>
  <c r="I4" i="1"/>
  <c r="I8" i="1"/>
  <c r="I21" i="1" l="1"/>
  <c r="I7" i="1" s="1"/>
  <c r="I19" i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<sst xmlns="http://schemas.openxmlformats.org/spreadsheetml/2006/main" count="34" uniqueCount="26">
  <si>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</si>
  <si>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</si>
  <si>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</si>
  <si>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</si>
  <si>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</si>
  <si>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</si>
  <si>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</si>
  <si>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miu</t>
  </si>
  <si>
    <t>media</t>
  </si>
  <si>
    <t>sigma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</si>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</sst>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ABF56D6-4BC1-4F33-8FDF-2297A8354F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547687</xdr:colOff>
      <xdr:row>0</xdr:row>
      <xdr:rowOff>176213</xdr:rowOff>
    </xdr:from>
    <xdr:to>
      <xdr:col>16</xdr:col>
      <xdr:colOff>380999</xdr:colOff>
      <xdr:row>15</xdr:row>
      <xdr:rowOff>61913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6707" y="176213"/>
              <a:ext cx="4702492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80" zoomScaleNormal="8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20.33203125" style="2" customWidth="1"/>
    <col min="11" max="11" width="13" style="2" bestFit="1" customWidth="1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20</v>
      </c>
      <c r="E3" s="3">
        <f t="shared" ref="E3:E66" ca="1" si="0">RAND()</f>
        <v>0.76727268825911998</v>
      </c>
      <c r="F3" s="3">
        <f ca="1">_xlfn.NORM.S.INV((E3+1)/2)*$C$4+$C$3</f>
        <v>28.353539699757377</v>
      </c>
      <c r="H3" s="3" t="s">
        <v>8</v>
      </c>
      <c r="I3" s="3">
        <f ca="1">AVERAGE(F3:F2160)</f>
        <v>25.608276987476874</v>
      </c>
      <c r="J3" s="3">
        <f>C3+C4*SQRT(2/PI())</f>
        <v>25.585191925620059</v>
      </c>
    </row>
    <row r="4" spans="2:10" x14ac:dyDescent="0.3">
      <c r="B4" s="3" t="s">
        <v>9</v>
      </c>
      <c r="C4" s="3">
        <v>7</v>
      </c>
      <c r="E4" s="3">
        <f t="shared" ca="1" si="0"/>
        <v>0.51092298280489579</v>
      </c>
      <c r="F4" s="3">
        <f t="shared" ref="F4:F67" ca="1" si="1">_xlfn.NORM.S.INV((E4+1)/2)*$C$4+$C$3</f>
        <v>24.84244307285055</v>
      </c>
      <c r="H4" s="3" t="s">
        <v>10</v>
      </c>
      <c r="I4" s="3">
        <f ca="1">_xlfn.VAR.S(F3:F2160)</f>
        <v>17.557200359153367</v>
      </c>
      <c r="J4" s="3">
        <f>C4*C4*(1-2/PI())</f>
        <v>17.805631153988511</v>
      </c>
    </row>
    <row r="5" spans="2:10" x14ac:dyDescent="0.3">
      <c r="E5" s="3">
        <f t="shared" ca="1" si="0"/>
        <v>0.47514651870816993</v>
      </c>
      <c r="F5" s="3">
        <f t="shared" ca="1" si="1"/>
        <v>24.451172435818215</v>
      </c>
      <c r="H5" s="3" t="s">
        <v>11</v>
      </c>
      <c r="I5" s="3">
        <f ca="1">_xlfn.STDEV.S(F3:F2160)</f>
        <v>4.1901313057174434</v>
      </c>
      <c r="J5" s="3">
        <f>SQRT(J4)</f>
        <v>4.2196719249236088</v>
      </c>
    </row>
    <row r="6" spans="2:10" x14ac:dyDescent="0.3">
      <c r="E6" s="3">
        <f t="shared" ca="1" si="0"/>
        <v>0.71784941400356639</v>
      </c>
      <c r="F6" s="3">
        <f t="shared" ca="1" si="1"/>
        <v>27.528505415951585</v>
      </c>
      <c r="H6" s="3" t="s">
        <v>12</v>
      </c>
      <c r="I6" s="3">
        <f ca="1">SKEW(F3:F2160)</f>
        <v>1.028801117651917</v>
      </c>
      <c r="J6" s="3">
        <f>SQRT(2)*(4-PI())/((PI()-2)^1.5)</f>
        <v>0.99527174643115646</v>
      </c>
    </row>
    <row r="7" spans="2:10" x14ac:dyDescent="0.3">
      <c r="E7" s="3">
        <f t="shared" ca="1" si="0"/>
        <v>0.35613461861400963</v>
      </c>
      <c r="F7" s="3">
        <f t="shared" ca="1" si="1"/>
        <v>23.236107988238142</v>
      </c>
      <c r="H7" s="3" t="s">
        <v>13</v>
      </c>
      <c r="I7" s="3">
        <f ca="1">I21/(I5^4)</f>
        <v>4.0992774016618592</v>
      </c>
      <c r="J7" s="3">
        <f>3+8*(PI()-3)/((PI()-2)^2)</f>
        <v>3.8691773036059738</v>
      </c>
    </row>
    <row r="8" spans="2:10" x14ac:dyDescent="0.3">
      <c r="E8" s="3">
        <f t="shared" ca="1" si="0"/>
        <v>0.54441278165042128</v>
      </c>
      <c r="F8" s="3">
        <f t="shared" ca="1" si="1"/>
        <v>25.222929355416792</v>
      </c>
      <c r="H8" s="3" t="s">
        <v>14</v>
      </c>
      <c r="I8" s="3">
        <f ca="1">MEDIAN(F3:F2160)</f>
        <v>24.803237618577171</v>
      </c>
      <c r="J8" s="3">
        <f>_xlfn.NORM.S.INV((0.5+1)/2)*$C$4+$C$3</f>
        <v>24.721428251372572</v>
      </c>
    </row>
    <row r="9" spans="2:10" x14ac:dyDescent="0.3">
      <c r="E9" s="3">
        <f t="shared" ca="1" si="0"/>
        <v>0.61596662903212196</v>
      </c>
      <c r="F9" s="3">
        <f t="shared" ca="1" si="1"/>
        <v>26.093421167952521</v>
      </c>
      <c r="H9" s="3" t="s">
        <v>15</v>
      </c>
      <c r="I9" s="3" cm="1">
        <f t="array" aca="1" ref="I9" ca="1">_xlfn.XLOOKUP(MAX(_xlfn.ANCHORARRAY(PDF!F3)),_xlfn.ANCHORARRAY(PDF!F3),_xlfn.ANCHORARRAY(PDF!E3))</f>
        <v>20.000701320246396</v>
      </c>
      <c r="J9" s="3">
        <f>C3</f>
        <v>20</v>
      </c>
    </row>
    <row r="10" spans="2:10" x14ac:dyDescent="0.3">
      <c r="E10" s="3">
        <f t="shared" ca="1" si="0"/>
        <v>1.2527725086460939E-2</v>
      </c>
      <c r="F10" s="3">
        <f t="shared" ca="1" si="1"/>
        <v>20.109912740993437</v>
      </c>
    </row>
    <row r="11" spans="2:10" x14ac:dyDescent="0.3">
      <c r="E11" s="3">
        <f t="shared" ca="1" si="0"/>
        <v>0.51973251060019443</v>
      </c>
      <c r="F11" s="3">
        <f t="shared" ca="1" si="1"/>
        <v>24.941106838458218</v>
      </c>
      <c r="H11" s="4" t="s">
        <v>16</v>
      </c>
      <c r="I11" s="4"/>
    </row>
    <row r="12" spans="2:10" x14ac:dyDescent="0.3">
      <c r="E12" s="3">
        <f t="shared" ca="1" si="0"/>
        <v>0.94777511743848419</v>
      </c>
      <c r="F12" s="3">
        <f t="shared" ca="1" si="1"/>
        <v>33.588927751869157</v>
      </c>
      <c r="H12" s="3" t="s">
        <v>18</v>
      </c>
      <c r="I12" s="3">
        <f ca="1">SUMPRODUCT(F3:F2160)/COUNT(F3:F2160)</f>
        <v>25.608276987476874</v>
      </c>
    </row>
    <row r="13" spans="2:10" x14ac:dyDescent="0.3">
      <c r="E13" s="3">
        <f t="shared" ca="1" si="0"/>
        <v>0.62897633604466063</v>
      </c>
      <c r="F13" s="3">
        <f t="shared" ca="1" si="1"/>
        <v>26.261902701866301</v>
      </c>
      <c r="H13" s="3" t="s">
        <v>19</v>
      </c>
      <c r="I13" s="3">
        <f ca="1">SUMPRODUCT(F3:F2160,F3:F2160)/COUNT(F3:F2160)</f>
        <v>673.33291475978137</v>
      </c>
    </row>
    <row r="14" spans="2:10" x14ac:dyDescent="0.3">
      <c r="E14" s="3">
        <f t="shared" ca="1" si="0"/>
        <v>0.22513881264831814</v>
      </c>
      <c r="F14" s="3">
        <f t="shared" ca="1" si="1"/>
        <v>22.002154769677549</v>
      </c>
      <c r="H14" s="3" t="s">
        <v>20</v>
      </c>
      <c r="I14" s="3">
        <f ca="1">SUMPRODUCT(F3:F2160,F3:F2160,F3:F2160)/COUNT(F3:F2160)</f>
        <v>18217.278996639227</v>
      </c>
    </row>
    <row r="15" spans="2:10" x14ac:dyDescent="0.3">
      <c r="E15" s="3">
        <f t="shared" ca="1" si="0"/>
        <v>0.63868041738793302</v>
      </c>
      <c r="F15" s="3">
        <f t="shared" ca="1" si="1"/>
        <v>26.389974682277263</v>
      </c>
      <c r="H15" s="3" t="s">
        <v>21</v>
      </c>
      <c r="I15" s="3">
        <f ca="1">SUMPRODUCT(F3:F2160,F3:F2160,F3:F2160,F3:F2160)/COUNT(F3:F2160)</f>
        <v>508108.39663479384</v>
      </c>
    </row>
    <row r="16" spans="2:10" x14ac:dyDescent="0.3">
      <c r="E16" s="3">
        <f t="shared" ca="1" si="0"/>
        <v>0.294214919123025</v>
      </c>
      <c r="F16" s="3">
        <f t="shared" ca="1" si="1"/>
        <v>22.642660004448818</v>
      </c>
    </row>
    <row r="17" spans="5:9" x14ac:dyDescent="0.3">
      <c r="E17" s="3">
        <f t="shared" ca="1" si="0"/>
        <v>0.13657847966558967</v>
      </c>
      <c r="F17" s="3">
        <f t="shared" ca="1" si="1"/>
        <v>21.204142540379518</v>
      </c>
      <c r="H17" s="4" t="s">
        <v>17</v>
      </c>
      <c r="I17" s="4"/>
    </row>
    <row r="18" spans="5:9" x14ac:dyDescent="0.3">
      <c r="E18" s="3">
        <f t="shared" ca="1" si="0"/>
        <v>0.31387427833887394</v>
      </c>
      <c r="F18" s="3">
        <f t="shared" ca="1" si="1"/>
        <v>22.828828165454993</v>
      </c>
      <c r="H18" s="3" t="s">
        <v>22</v>
      </c>
      <c r="I18" s="3">
        <v>0</v>
      </c>
    </row>
    <row r="19" spans="5:9" x14ac:dyDescent="0.3">
      <c r="E19" s="3">
        <f t="shared" ca="1" si="0"/>
        <v>0.52328556415551442</v>
      </c>
      <c r="F19" s="3">
        <f t="shared" ca="1" si="1"/>
        <v>24.981178202699702</v>
      </c>
      <c r="H19" s="3" t="s">
        <v>23</v>
      </c>
      <c r="I19" s="3">
        <f ca="1">I13-I12^2</f>
        <v>17.54906449244379</v>
      </c>
    </row>
    <row r="20" spans="5:9" x14ac:dyDescent="0.3">
      <c r="E20" s="3">
        <f t="shared" ca="1" si="0"/>
        <v>0.82067005185123543</v>
      </c>
      <c r="F20" s="3">
        <f t="shared" ca="1" si="1"/>
        <v>29.39974686254056</v>
      </c>
      <c r="H20" s="3" t="s">
        <v>24</v>
      </c>
      <c r="I20" s="3">
        <f ca="1">I14-3*I12*I13+2*I12^3</f>
        <v>75.580601898385794</v>
      </c>
    </row>
    <row r="21" spans="5:9" x14ac:dyDescent="0.3">
      <c r="E21" s="3">
        <f t="shared" ca="1" si="0"/>
        <v>0.44650417779859919</v>
      </c>
      <c r="F21" s="3">
        <f t="shared" ca="1" si="1"/>
        <v>24.147709117837426</v>
      </c>
      <c r="H21" s="3" t="s">
        <v>25</v>
      </c>
      <c r="I21" s="3">
        <f ca="1">I15-4*I12*I14+6*(I12^2)*I13-3*(I12^4)</f>
        <v>1263.6239214946982</v>
      </c>
    </row>
    <row r="22" spans="5:9" x14ac:dyDescent="0.3">
      <c r="E22" s="3">
        <f t="shared" ca="1" si="0"/>
        <v>0.13303136934647242</v>
      </c>
      <c r="F22" s="3">
        <f t="shared" ca="1" si="1"/>
        <v>21.172571327304748</v>
      </c>
    </row>
    <row r="23" spans="5:9" x14ac:dyDescent="0.3">
      <c r="E23" s="3">
        <f t="shared" ca="1" si="0"/>
        <v>0.18767840340210673</v>
      </c>
      <c r="F23" s="3">
        <f t="shared" ca="1" si="1"/>
        <v>21.662024634959341</v>
      </c>
    </row>
    <row r="24" spans="5:9" x14ac:dyDescent="0.3">
      <c r="E24" s="3">
        <f t="shared" ca="1" si="0"/>
        <v>0.96339990528101194</v>
      </c>
      <c r="F24" s="3">
        <f t="shared" ca="1" si="1"/>
        <v>34.631379951604934</v>
      </c>
    </row>
    <row r="25" spans="5:9" x14ac:dyDescent="0.3">
      <c r="E25" s="3">
        <f t="shared" ca="1" si="0"/>
        <v>0.18576562559295196</v>
      </c>
      <c r="F25" s="3">
        <f t="shared" ca="1" si="1"/>
        <v>21.644768747538834</v>
      </c>
    </row>
    <row r="26" spans="5:9" x14ac:dyDescent="0.3">
      <c r="E26" s="3">
        <f t="shared" ca="1" si="0"/>
        <v>0.83839424143259356</v>
      </c>
      <c r="F26" s="3">
        <f t="shared" ca="1" si="1"/>
        <v>29.797839605039549</v>
      </c>
    </row>
    <row r="27" spans="5:9" x14ac:dyDescent="0.3">
      <c r="E27" s="3">
        <f t="shared" ca="1" si="0"/>
        <v>0.51171726501359727</v>
      </c>
      <c r="F27" s="3">
        <f t="shared" ca="1" si="1"/>
        <v>24.851299124210325</v>
      </c>
    </row>
    <row r="28" spans="5:9" x14ac:dyDescent="0.3">
      <c r="E28" s="3">
        <f t="shared" ca="1" si="0"/>
        <v>0.95684910446143401</v>
      </c>
      <c r="F28" s="3">
        <f t="shared" ca="1" si="1"/>
        <v>34.155725300984315</v>
      </c>
    </row>
    <row r="29" spans="5:9" x14ac:dyDescent="0.3">
      <c r="E29" s="3">
        <f t="shared" ca="1" si="0"/>
        <v>0.40059817498856742</v>
      </c>
      <c r="F29" s="3">
        <f t="shared" ca="1" si="1"/>
        <v>23.676826394680859</v>
      </c>
    </row>
    <row r="30" spans="5:9" x14ac:dyDescent="0.3">
      <c r="E30" s="3">
        <f t="shared" ca="1" si="0"/>
        <v>0.64251152829078495</v>
      </c>
      <c r="F30" s="3">
        <f t="shared" ca="1" si="1"/>
        <v>26.441129137686776</v>
      </c>
    </row>
    <row r="31" spans="5:9" x14ac:dyDescent="0.3">
      <c r="E31" s="3">
        <f t="shared" ca="1" si="0"/>
        <v>0.63818612207206027</v>
      </c>
      <c r="F31" s="3">
        <f t="shared" ca="1" si="1"/>
        <v>26.383399505023444</v>
      </c>
    </row>
    <row r="32" spans="5:9" x14ac:dyDescent="0.3">
      <c r="E32" s="3">
        <f t="shared" ca="1" si="0"/>
        <v>0.26093597226494736</v>
      </c>
      <c r="F32" s="3">
        <f t="shared" ca="1" si="1"/>
        <v>22.331651514047039</v>
      </c>
    </row>
    <row r="33" spans="5:6" x14ac:dyDescent="0.3">
      <c r="E33" s="3">
        <f t="shared" ca="1" si="0"/>
        <v>9.8307339374660074E-2</v>
      </c>
      <c r="F33" s="3">
        <f t="shared" ca="1" si="1"/>
        <v>20.864663667714815</v>
      </c>
    </row>
    <row r="34" spans="5:6" x14ac:dyDescent="0.3">
      <c r="E34" s="3">
        <f t="shared" ca="1" si="0"/>
        <v>0.92684145862721934</v>
      </c>
      <c r="F34" s="3">
        <f t="shared" ca="1" si="1"/>
        <v>32.542882532830461</v>
      </c>
    </row>
    <row r="35" spans="5:6" x14ac:dyDescent="0.3">
      <c r="E35" s="3">
        <f t="shared" ca="1" si="0"/>
        <v>0.19271655019833323</v>
      </c>
      <c r="F35" s="3">
        <f t="shared" ca="1" si="1"/>
        <v>21.707524320029556</v>
      </c>
    </row>
    <row r="36" spans="5:6" x14ac:dyDescent="0.3">
      <c r="E36" s="3">
        <f t="shared" ca="1" si="0"/>
        <v>0.98381273834149841</v>
      </c>
      <c r="F36" s="3">
        <f t="shared" ca="1" si="1"/>
        <v>36.832660574906043</v>
      </c>
    </row>
    <row r="37" spans="5:6" x14ac:dyDescent="0.3">
      <c r="E37" s="3">
        <f t="shared" ca="1" si="0"/>
        <v>0.81507201751205283</v>
      </c>
      <c r="F37" s="3">
        <f t="shared" ca="1" si="1"/>
        <v>29.280134593529866</v>
      </c>
    </row>
    <row r="38" spans="5:6" x14ac:dyDescent="0.3">
      <c r="E38" s="3">
        <f t="shared" ca="1" si="0"/>
        <v>0.92264920925975713</v>
      </c>
      <c r="F38" s="3">
        <f t="shared" ca="1" si="1"/>
        <v>32.363880456952913</v>
      </c>
    </row>
    <row r="39" spans="5:6" x14ac:dyDescent="0.3">
      <c r="E39" s="3">
        <f t="shared" ca="1" si="0"/>
        <v>0.29133738716744573</v>
      </c>
      <c r="F39" s="3">
        <f t="shared" ca="1" si="1"/>
        <v>22.615569910570162</v>
      </c>
    </row>
    <row r="40" spans="5:6" x14ac:dyDescent="0.3">
      <c r="E40" s="3">
        <f t="shared" ca="1" si="0"/>
        <v>0.66740654314004</v>
      </c>
      <c r="F40" s="3">
        <f t="shared" ca="1" si="1"/>
        <v>26.782322846920028</v>
      </c>
    </row>
    <row r="41" spans="5:6" x14ac:dyDescent="0.3">
      <c r="E41" s="3">
        <f t="shared" ca="1" si="0"/>
        <v>0.55278431599691236</v>
      </c>
      <c r="F41" s="3">
        <f t="shared" ca="1" si="1"/>
        <v>25.320455567048192</v>
      </c>
    </row>
    <row r="42" spans="5:6" x14ac:dyDescent="0.3">
      <c r="E42" s="3">
        <f t="shared" ca="1" si="0"/>
        <v>0.18265771445646561</v>
      </c>
      <c r="F42" s="3">
        <f t="shared" ca="1" si="1"/>
        <v>21.616752362929557</v>
      </c>
    </row>
    <row r="43" spans="5:6" x14ac:dyDescent="0.3">
      <c r="E43" s="3">
        <f t="shared" ca="1" si="0"/>
        <v>0.74958978797916587</v>
      </c>
      <c r="F43" s="3">
        <f t="shared" ca="1" si="1"/>
        <v>28.045475074693975</v>
      </c>
    </row>
    <row r="44" spans="5:6" x14ac:dyDescent="0.3">
      <c r="E44" s="3">
        <f t="shared" ca="1" si="0"/>
        <v>0.18573657767433638</v>
      </c>
      <c r="F44" s="3">
        <f t="shared" ca="1" si="1"/>
        <v>21.644506772644878</v>
      </c>
    </row>
    <row r="45" spans="5:6" x14ac:dyDescent="0.3">
      <c r="E45" s="3">
        <f t="shared" ca="1" si="0"/>
        <v>0.21651222477140775</v>
      </c>
      <c r="F45" s="3">
        <f t="shared" ca="1" si="1"/>
        <v>21.923437125803034</v>
      </c>
    </row>
    <row r="46" spans="5:6" x14ac:dyDescent="0.3">
      <c r="E46" s="3">
        <f t="shared" ca="1" si="0"/>
        <v>7.433536101314242E-2</v>
      </c>
      <c r="F46" s="3">
        <f t="shared" ca="1" si="1"/>
        <v>20.653105226057875</v>
      </c>
    </row>
    <row r="47" spans="5:6" x14ac:dyDescent="0.3">
      <c r="E47" s="3">
        <f t="shared" ca="1" si="0"/>
        <v>0.87062769387040784</v>
      </c>
      <c r="F47" s="3">
        <f t="shared" ca="1" si="1"/>
        <v>30.616072522504929</v>
      </c>
    </row>
    <row r="48" spans="5:6" x14ac:dyDescent="0.3">
      <c r="E48" s="3">
        <f t="shared" ca="1" si="0"/>
        <v>0.26262612917756956</v>
      </c>
      <c r="F48" s="3">
        <f t="shared" ca="1" si="1"/>
        <v>22.347331298117521</v>
      </c>
    </row>
    <row r="49" spans="5:6" x14ac:dyDescent="0.3">
      <c r="E49" s="3">
        <f t="shared" ca="1" si="0"/>
        <v>0.95244565720868568</v>
      </c>
      <c r="F49" s="3">
        <f t="shared" ca="1" si="1"/>
        <v>33.869305963965544</v>
      </c>
    </row>
    <row r="50" spans="5:6" x14ac:dyDescent="0.3">
      <c r="E50" s="3">
        <f t="shared" ca="1" si="0"/>
        <v>0.90526826216551726</v>
      </c>
      <c r="F50" s="3">
        <f t="shared" ca="1" si="1"/>
        <v>31.696643494754831</v>
      </c>
    </row>
    <row r="51" spans="5:6" x14ac:dyDescent="0.3">
      <c r="E51" s="3">
        <f t="shared" ca="1" si="0"/>
        <v>0.55593718361696198</v>
      </c>
      <c r="F51" s="3">
        <f t="shared" ca="1" si="1"/>
        <v>25.357454016232925</v>
      </c>
    </row>
    <row r="52" spans="5:6" x14ac:dyDescent="0.3">
      <c r="E52" s="3">
        <f t="shared" ca="1" si="0"/>
        <v>0.53624735070606955</v>
      </c>
      <c r="F52" s="3">
        <f t="shared" ca="1" si="1"/>
        <v>25.128771196127989</v>
      </c>
    </row>
    <row r="53" spans="5:6" x14ac:dyDescent="0.3">
      <c r="E53" s="3">
        <f t="shared" ca="1" si="0"/>
        <v>0.50938724587254092</v>
      </c>
      <c r="F53" s="3">
        <f t="shared" ca="1" si="1"/>
        <v>24.825341920888572</v>
      </c>
    </row>
    <row r="54" spans="5:6" x14ac:dyDescent="0.3">
      <c r="E54" s="3">
        <f t="shared" ca="1" si="0"/>
        <v>0.50745134365669953</v>
      </c>
      <c r="F54" s="3">
        <f t="shared" ca="1" si="1"/>
        <v>24.803825680504843</v>
      </c>
    </row>
    <row r="55" spans="5:6" x14ac:dyDescent="0.3">
      <c r="E55" s="3">
        <f t="shared" ca="1" si="0"/>
        <v>0.37730399389930713</v>
      </c>
      <c r="F55" s="3">
        <f t="shared" ca="1" si="1"/>
        <v>23.444231088462004</v>
      </c>
    </row>
    <row r="56" spans="5:6" x14ac:dyDescent="0.3">
      <c r="E56" s="3">
        <f t="shared" ca="1" si="0"/>
        <v>0.72050412707100919</v>
      </c>
      <c r="F56" s="3">
        <f t="shared" ca="1" si="1"/>
        <v>27.570167596367725</v>
      </c>
    </row>
    <row r="57" spans="5:6" x14ac:dyDescent="0.3">
      <c r="E57" s="3">
        <f t="shared" ca="1" si="0"/>
        <v>0.54263959284450292</v>
      </c>
      <c r="F57" s="3">
        <f t="shared" ca="1" si="1"/>
        <v>25.202402268980634</v>
      </c>
    </row>
    <row r="58" spans="5:6" x14ac:dyDescent="0.3">
      <c r="E58" s="3">
        <f t="shared" ca="1" si="0"/>
        <v>0.80667540878828037</v>
      </c>
      <c r="F58" s="3">
        <f t="shared" ca="1" si="1"/>
        <v>29.105647652983265</v>
      </c>
    </row>
    <row r="59" spans="5:6" x14ac:dyDescent="0.3">
      <c r="E59" s="3">
        <f t="shared" ca="1" si="0"/>
        <v>0.10187042446959049</v>
      </c>
      <c r="F59" s="3">
        <f t="shared" ca="1" si="1"/>
        <v>20.896171578318103</v>
      </c>
    </row>
    <row r="60" spans="5:6" x14ac:dyDescent="0.3">
      <c r="E60" s="3">
        <f t="shared" ca="1" si="0"/>
        <v>0.99753629761846208</v>
      </c>
      <c r="F60" s="3">
        <f t="shared" ca="1" si="1"/>
        <v>41.194349477864506</v>
      </c>
    </row>
    <row r="61" spans="5:6" x14ac:dyDescent="0.3">
      <c r="E61" s="3">
        <f t="shared" ca="1" si="0"/>
        <v>0.6252314756219659</v>
      </c>
      <c r="F61" s="3">
        <f t="shared" ca="1" si="1"/>
        <v>26.213036473082127</v>
      </c>
    </row>
    <row r="62" spans="5:6" x14ac:dyDescent="0.3">
      <c r="E62" s="3">
        <f t="shared" ca="1" si="0"/>
        <v>0.88370315929277088</v>
      </c>
      <c r="F62" s="3">
        <f t="shared" ca="1" si="1"/>
        <v>30.993560035214273</v>
      </c>
    </row>
    <row r="63" spans="5:6" x14ac:dyDescent="0.3">
      <c r="E63" s="3">
        <f t="shared" ca="1" si="0"/>
        <v>0.37107573911825642</v>
      </c>
      <c r="F63" s="3">
        <f t="shared" ca="1" si="1"/>
        <v>23.382690608496887</v>
      </c>
    </row>
    <row r="64" spans="5:6" x14ac:dyDescent="0.3">
      <c r="E64" s="3">
        <f t="shared" ca="1" si="0"/>
        <v>0.62197904283858374</v>
      </c>
      <c r="F64" s="3">
        <f t="shared" ca="1" si="1"/>
        <v>26.170840254351834</v>
      </c>
    </row>
    <row r="65" spans="5:6" x14ac:dyDescent="0.3">
      <c r="E65" s="3">
        <f t="shared" ca="1" si="0"/>
        <v>0.33091161106863654</v>
      </c>
      <c r="F65" s="3">
        <f t="shared" ca="1" si="1"/>
        <v>22.991796332794262</v>
      </c>
    </row>
    <row r="66" spans="5:6" x14ac:dyDescent="0.3">
      <c r="E66" s="3">
        <f t="shared" ca="1" si="0"/>
        <v>5.2522902828600282E-2</v>
      </c>
      <c r="F66" s="3">
        <f t="shared" ca="1" si="1"/>
        <v>20.461127174126283</v>
      </c>
    </row>
    <row r="67" spans="5:6" x14ac:dyDescent="0.3">
      <c r="E67" s="3">
        <f t="shared" ref="E67:E130" ca="1" si="2">RAND()</f>
        <v>0.73671269449745735</v>
      </c>
      <c r="F67" s="3">
        <f t="shared" ca="1" si="1"/>
        <v>27.830585727139656</v>
      </c>
    </row>
    <row r="68" spans="5:6" x14ac:dyDescent="0.3">
      <c r="E68" s="3">
        <f t="shared" ca="1" si="2"/>
        <v>0.94543030188953125</v>
      </c>
      <c r="F68" s="3">
        <f t="shared" ref="F68:F131" ca="1" si="3">_xlfn.NORM.S.INV((E68+1)/2)*$C$4+$C$3</f>
        <v>33.456006592434186</v>
      </c>
    </row>
    <row r="69" spans="5:6" x14ac:dyDescent="0.3">
      <c r="E69" s="3">
        <f t="shared" ca="1" si="2"/>
        <v>0.3238884614912152</v>
      </c>
      <c r="F69" s="3">
        <f t="shared" ca="1" si="3"/>
        <v>22.924425885067194</v>
      </c>
    </row>
    <row r="70" spans="5:6" x14ac:dyDescent="0.3">
      <c r="E70" s="3">
        <f t="shared" ca="1" si="2"/>
        <v>1.7737108423693804E-2</v>
      </c>
      <c r="F70" s="3">
        <f t="shared" ca="1" si="3"/>
        <v>20.155624000080898</v>
      </c>
    </row>
    <row r="71" spans="5:6" x14ac:dyDescent="0.3">
      <c r="E71" s="3">
        <f t="shared" ca="1" si="2"/>
        <v>0.82795297013596925</v>
      </c>
      <c r="F71" s="3">
        <f t="shared" ca="1" si="3"/>
        <v>29.559590460455436</v>
      </c>
    </row>
    <row r="72" spans="5:6" x14ac:dyDescent="0.3">
      <c r="E72" s="3">
        <f t="shared" ca="1" si="2"/>
        <v>0.13729097226219078</v>
      </c>
      <c r="F72" s="3">
        <f t="shared" ca="1" si="3"/>
        <v>21.210487046995343</v>
      </c>
    </row>
    <row r="73" spans="5:6" x14ac:dyDescent="0.3">
      <c r="E73" s="3">
        <f t="shared" ca="1" si="2"/>
        <v>0.13920312132445201</v>
      </c>
      <c r="F73" s="3">
        <f t="shared" ca="1" si="3"/>
        <v>21.227519021944065</v>
      </c>
    </row>
    <row r="74" spans="5:6" x14ac:dyDescent="0.3">
      <c r="E74" s="3">
        <f t="shared" ca="1" si="2"/>
        <v>0.86073903315877665</v>
      </c>
      <c r="F74" s="3">
        <f t="shared" ca="1" si="3"/>
        <v>30.349841037567973</v>
      </c>
    </row>
    <row r="75" spans="5:6" x14ac:dyDescent="0.3">
      <c r="E75" s="3">
        <f t="shared" ca="1" si="2"/>
        <v>0.30279435047401826</v>
      </c>
      <c r="F75" s="3">
        <f t="shared" ca="1" si="3"/>
        <v>22.723667105832327</v>
      </c>
    </row>
    <row r="76" spans="5:6" x14ac:dyDescent="0.3">
      <c r="E76" s="3">
        <f t="shared" ca="1" si="2"/>
        <v>7.2341957535904999E-2</v>
      </c>
      <c r="F76" s="3">
        <f t="shared" ca="1" si="3"/>
        <v>20.635542453137234</v>
      </c>
    </row>
    <row r="77" spans="5:6" x14ac:dyDescent="0.3">
      <c r="E77" s="3">
        <f t="shared" ca="1" si="2"/>
        <v>0.28458797625180254</v>
      </c>
      <c r="F77" s="3">
        <f t="shared" ca="1" si="3"/>
        <v>22.552181164215284</v>
      </c>
    </row>
    <row r="78" spans="5:6" x14ac:dyDescent="0.3">
      <c r="E78" s="3">
        <f t="shared" ca="1" si="2"/>
        <v>4.1503226951380423E-3</v>
      </c>
      <c r="F78" s="3">
        <f t="shared" ca="1" si="3"/>
        <v>20.036411770958861</v>
      </c>
    </row>
    <row r="79" spans="5:6" x14ac:dyDescent="0.3">
      <c r="E79" s="3">
        <f t="shared" ca="1" si="2"/>
        <v>9.8155239057332366E-2</v>
      </c>
      <c r="F79" s="3">
        <f t="shared" ca="1" si="3"/>
        <v>20.863319058178096</v>
      </c>
    </row>
    <row r="80" spans="5:6" x14ac:dyDescent="0.3">
      <c r="E80" s="3">
        <f t="shared" ca="1" si="2"/>
        <v>0.1002602071763028</v>
      </c>
      <c r="F80" s="3">
        <f t="shared" ca="1" si="3"/>
        <v>20.88193042019795</v>
      </c>
    </row>
    <row r="81" spans="5:6" x14ac:dyDescent="0.3">
      <c r="E81" s="3">
        <f t="shared" ca="1" si="2"/>
        <v>0.41004913107642604</v>
      </c>
      <c r="F81" s="3">
        <f t="shared" ca="1" si="3"/>
        <v>23.772350602782002</v>
      </c>
    </row>
    <row r="82" spans="5:6" x14ac:dyDescent="0.3">
      <c r="E82" s="3">
        <f t="shared" ca="1" si="2"/>
        <v>0.45517267480113011</v>
      </c>
      <c r="F82" s="3">
        <f t="shared" ca="1" si="3"/>
        <v>24.238705493307414</v>
      </c>
    </row>
    <row r="83" spans="5:6" x14ac:dyDescent="0.3">
      <c r="E83" s="3">
        <f t="shared" ca="1" si="2"/>
        <v>0.6653654101185783</v>
      </c>
      <c r="F83" s="3">
        <f t="shared" ca="1" si="3"/>
        <v>26.753745404381423</v>
      </c>
    </row>
    <row r="84" spans="5:6" x14ac:dyDescent="0.3">
      <c r="E84" s="3">
        <f t="shared" ca="1" si="2"/>
        <v>0.85004695232839877</v>
      </c>
      <c r="F84" s="3">
        <f t="shared" ca="1" si="3"/>
        <v>30.077881345484339</v>
      </c>
    </row>
    <row r="85" spans="5:6" x14ac:dyDescent="0.3">
      <c r="E85" s="3">
        <f t="shared" ca="1" si="2"/>
        <v>0.32945460118884962</v>
      </c>
      <c r="F85" s="3">
        <f t="shared" ca="1" si="3"/>
        <v>22.977797188179327</v>
      </c>
    </row>
    <row r="86" spans="5:6" x14ac:dyDescent="0.3">
      <c r="E86" s="3">
        <f t="shared" ca="1" si="2"/>
        <v>0.31866538432759839</v>
      </c>
      <c r="F86" s="3">
        <f t="shared" ca="1" si="3"/>
        <v>22.874498259216949</v>
      </c>
    </row>
    <row r="87" spans="5:6" x14ac:dyDescent="0.3">
      <c r="E87" s="3">
        <f t="shared" ca="1" si="2"/>
        <v>0.22073539141425713</v>
      </c>
      <c r="F87" s="3">
        <f t="shared" ca="1" si="3"/>
        <v>21.961942528142771</v>
      </c>
    </row>
    <row r="88" spans="5:6" x14ac:dyDescent="0.3">
      <c r="E88" s="3">
        <f t="shared" ca="1" si="2"/>
        <v>3.3518166959539686E-3</v>
      </c>
      <c r="F88" s="3">
        <f t="shared" ca="1" si="3"/>
        <v>20.029406241245933</v>
      </c>
    </row>
    <row r="89" spans="5:6" x14ac:dyDescent="0.3">
      <c r="E89" s="3">
        <f t="shared" ca="1" si="2"/>
        <v>0.67872442977447478</v>
      </c>
      <c r="F89" s="3">
        <f t="shared" ca="1" si="3"/>
        <v>26.942880164254653</v>
      </c>
    </row>
    <row r="90" spans="5:6" x14ac:dyDescent="0.3">
      <c r="E90" s="3">
        <f t="shared" ca="1" si="2"/>
        <v>0.84969312070124681</v>
      </c>
      <c r="F90" s="3">
        <f t="shared" ca="1" si="3"/>
        <v>30.06913852668702</v>
      </c>
    </row>
    <row r="91" spans="5:6" x14ac:dyDescent="0.3">
      <c r="E91" s="3">
        <f t="shared" ca="1" si="2"/>
        <v>0.3976941514822796</v>
      </c>
      <c r="F91" s="3">
        <f t="shared" ca="1" si="3"/>
        <v>23.647612196383903</v>
      </c>
    </row>
    <row r="92" spans="5:6" x14ac:dyDescent="0.3">
      <c r="E92" s="3">
        <f t="shared" ca="1" si="2"/>
        <v>0.45296754862617838</v>
      </c>
      <c r="F92" s="3">
        <f t="shared" ca="1" si="3"/>
        <v>24.215490074022416</v>
      </c>
    </row>
    <row r="93" spans="5:6" x14ac:dyDescent="0.3">
      <c r="E93" s="3">
        <f t="shared" ca="1" si="2"/>
        <v>0.6734258304154449</v>
      </c>
      <c r="F93" s="3">
        <f t="shared" ca="1" si="3"/>
        <v>26.867263631877293</v>
      </c>
    </row>
    <row r="94" spans="5:6" x14ac:dyDescent="0.3">
      <c r="E94" s="3">
        <f t="shared" ca="1" si="2"/>
        <v>0.69594515212116681</v>
      </c>
      <c r="F94" s="3">
        <f t="shared" ca="1" si="3"/>
        <v>27.194437360953795</v>
      </c>
    </row>
    <row r="95" spans="5:6" x14ac:dyDescent="0.3">
      <c r="E95" s="3">
        <f t="shared" ca="1" si="2"/>
        <v>0.27652026839764854</v>
      </c>
      <c r="F95" s="3">
        <f t="shared" ca="1" si="3"/>
        <v>22.476684449958039</v>
      </c>
    </row>
    <row r="96" spans="5:6" x14ac:dyDescent="0.3">
      <c r="E96" s="3">
        <f t="shared" ca="1" si="2"/>
        <v>0.21579981231592882</v>
      </c>
      <c r="F96" s="3">
        <f t="shared" ca="1" si="3"/>
        <v>21.91694735541639</v>
      </c>
    </row>
    <row r="97" spans="5:6" x14ac:dyDescent="0.3">
      <c r="E97" s="3">
        <f t="shared" ca="1" si="2"/>
        <v>0.62604036795798823</v>
      </c>
      <c r="F97" s="3">
        <f t="shared" ca="1" si="3"/>
        <v>26.223565922580555</v>
      </c>
    </row>
    <row r="98" spans="5:6" x14ac:dyDescent="0.3">
      <c r="E98" s="3">
        <f t="shared" ca="1" si="2"/>
        <v>0.59535441437016634</v>
      </c>
      <c r="F98" s="3">
        <f t="shared" ca="1" si="3"/>
        <v>25.833472090752164</v>
      </c>
    </row>
    <row r="99" spans="5:6" x14ac:dyDescent="0.3">
      <c r="E99" s="3">
        <f t="shared" ca="1" si="2"/>
        <v>0.16121075239187765</v>
      </c>
      <c r="F99" s="3">
        <f t="shared" ca="1" si="3"/>
        <v>21.424096931272416</v>
      </c>
    </row>
    <row r="100" spans="5:6" x14ac:dyDescent="0.3">
      <c r="E100" s="3">
        <f t="shared" ca="1" si="2"/>
        <v>0.43966436379300311</v>
      </c>
      <c r="F100" s="3">
        <f t="shared" ca="1" si="3"/>
        <v>24.076401321301322</v>
      </c>
    </row>
    <row r="101" spans="5:6" x14ac:dyDescent="0.3">
      <c r="E101" s="3">
        <f t="shared" ca="1" si="2"/>
        <v>0.22493985579618592</v>
      </c>
      <c r="F101" s="3">
        <f t="shared" ca="1" si="3"/>
        <v>22.000336470789584</v>
      </c>
    </row>
    <row r="102" spans="5:6" x14ac:dyDescent="0.3">
      <c r="E102" s="3">
        <f t="shared" ca="1" si="2"/>
        <v>0.14641447352693515</v>
      </c>
      <c r="F102" s="3">
        <f t="shared" ca="1" si="3"/>
        <v>21.291818587025183</v>
      </c>
    </row>
    <row r="103" spans="5:6" x14ac:dyDescent="0.3">
      <c r="E103" s="3">
        <f t="shared" ca="1" si="2"/>
        <v>7.5961499478103822E-2</v>
      </c>
      <c r="F103" s="3">
        <f t="shared" ca="1" si="3"/>
        <v>20.667435270997014</v>
      </c>
    </row>
    <row r="104" spans="5:6" x14ac:dyDescent="0.3">
      <c r="E104" s="3">
        <f t="shared" ca="1" si="2"/>
        <v>0.40497424118869085</v>
      </c>
      <c r="F104" s="3">
        <f t="shared" ca="1" si="3"/>
        <v>23.72097068559447</v>
      </c>
    </row>
    <row r="105" spans="5:6" x14ac:dyDescent="0.3">
      <c r="E105" s="3">
        <f t="shared" ca="1" si="2"/>
        <v>0.93573338119926441</v>
      </c>
      <c r="F105" s="3">
        <f t="shared" ca="1" si="3"/>
        <v>32.952279990972471</v>
      </c>
    </row>
    <row r="106" spans="5:6" x14ac:dyDescent="0.3">
      <c r="E106" s="3">
        <f t="shared" ca="1" si="2"/>
        <v>0.79461741566717958</v>
      </c>
      <c r="F106" s="3">
        <f t="shared" ca="1" si="3"/>
        <v>28.864552089197314</v>
      </c>
    </row>
    <row r="107" spans="5:6" x14ac:dyDescent="0.3">
      <c r="E107" s="3">
        <f t="shared" ca="1" si="2"/>
        <v>0.83708638825080894</v>
      </c>
      <c r="F107" s="3">
        <f t="shared" ca="1" si="3"/>
        <v>29.767373579215292</v>
      </c>
    </row>
    <row r="108" spans="5:6" x14ac:dyDescent="0.3">
      <c r="E108" s="3">
        <f t="shared" ca="1" si="2"/>
        <v>0.57480230391567788</v>
      </c>
      <c r="F108" s="3">
        <f t="shared" ca="1" si="3"/>
        <v>25.582053957411837</v>
      </c>
    </row>
    <row r="109" spans="5:6" x14ac:dyDescent="0.3">
      <c r="E109" s="3">
        <f t="shared" ca="1" si="2"/>
        <v>0.42420221543504066</v>
      </c>
      <c r="F109" s="3">
        <f t="shared" ca="1" si="3"/>
        <v>23.916733375607212</v>
      </c>
    </row>
    <row r="110" spans="5:6" x14ac:dyDescent="0.3">
      <c r="E110" s="3">
        <f t="shared" ca="1" si="2"/>
        <v>0.72104327382750921</v>
      </c>
      <c r="F110" s="3">
        <f t="shared" ca="1" si="3"/>
        <v>27.578661597015483</v>
      </c>
    </row>
    <row r="111" spans="5:6" x14ac:dyDescent="0.3">
      <c r="E111" s="3">
        <f t="shared" ca="1" si="2"/>
        <v>0.20999689662657572</v>
      </c>
      <c r="F111" s="3">
        <f t="shared" ca="1" si="3"/>
        <v>21.864146083138628</v>
      </c>
    </row>
    <row r="112" spans="5:6" x14ac:dyDescent="0.3">
      <c r="E112" s="3">
        <f t="shared" ca="1" si="2"/>
        <v>0.70961400641247363</v>
      </c>
      <c r="F112" s="3">
        <f t="shared" ca="1" si="3"/>
        <v>27.400926624373867</v>
      </c>
    </row>
    <row r="113" spans="5:6" x14ac:dyDescent="0.3">
      <c r="E113" s="3">
        <f t="shared" ca="1" si="2"/>
        <v>0.71080319375708323</v>
      </c>
      <c r="F113" s="3">
        <f t="shared" ca="1" si="3"/>
        <v>27.419196758315472</v>
      </c>
    </row>
    <row r="114" spans="5:6" x14ac:dyDescent="0.3">
      <c r="E114" s="3">
        <f t="shared" ca="1" si="2"/>
        <v>0.61100831379651288</v>
      </c>
      <c r="F114" s="3">
        <f t="shared" ca="1" si="3"/>
        <v>26.030131714102172</v>
      </c>
    </row>
    <row r="115" spans="5:6" x14ac:dyDescent="0.3">
      <c r="E115" s="3">
        <f t="shared" ca="1" si="2"/>
        <v>0.22398021937780621</v>
      </c>
      <c r="F115" s="3">
        <f t="shared" ca="1" si="3"/>
        <v>21.991568090994253</v>
      </c>
    </row>
    <row r="116" spans="5:6" x14ac:dyDescent="0.3">
      <c r="E116" s="3">
        <f t="shared" ca="1" si="2"/>
        <v>0.75258191467784863</v>
      </c>
      <c r="F116" s="3">
        <f t="shared" ca="1" si="3"/>
        <v>28.096503760136372</v>
      </c>
    </row>
    <row r="117" spans="5:6" x14ac:dyDescent="0.3">
      <c r="E117" s="3">
        <f t="shared" ca="1" si="2"/>
        <v>0.22519679718565111</v>
      </c>
      <c r="F117" s="3">
        <f t="shared" ca="1" si="3"/>
        <v>22.002684725172216</v>
      </c>
    </row>
    <row r="118" spans="5:6" x14ac:dyDescent="0.3">
      <c r="E118" s="3">
        <f t="shared" ca="1" si="2"/>
        <v>7.669027509110693E-2</v>
      </c>
      <c r="F118" s="3">
        <f t="shared" ca="1" si="3"/>
        <v>20.673858375715703</v>
      </c>
    </row>
    <row r="119" spans="5:6" x14ac:dyDescent="0.3">
      <c r="E119" s="3">
        <f t="shared" ca="1" si="2"/>
        <v>0.63002828441708925</v>
      </c>
      <c r="F119" s="3">
        <f t="shared" ca="1" si="3"/>
        <v>26.27568442428862</v>
      </c>
    </row>
    <row r="120" spans="5:6" x14ac:dyDescent="0.3">
      <c r="E120" s="3">
        <f t="shared" ca="1" si="2"/>
        <v>1.9910656737058829E-3</v>
      </c>
      <c r="F120" s="3">
        <f t="shared" ca="1" si="3"/>
        <v>20.01746803342969</v>
      </c>
    </row>
    <row r="121" spans="5:6" x14ac:dyDescent="0.3">
      <c r="E121" s="3">
        <f t="shared" ca="1" si="2"/>
        <v>0.79507655198192195</v>
      </c>
      <c r="F121" s="3">
        <f t="shared" ca="1" si="3"/>
        <v>28.87354059130255</v>
      </c>
    </row>
    <row r="122" spans="5:6" x14ac:dyDescent="0.3">
      <c r="E122" s="3">
        <f t="shared" ca="1" si="2"/>
        <v>0.5387434028136403</v>
      </c>
      <c r="F122" s="3">
        <f t="shared" ca="1" si="3"/>
        <v>25.157454825441601</v>
      </c>
    </row>
    <row r="123" spans="5:6" x14ac:dyDescent="0.3">
      <c r="E123" s="3">
        <f t="shared" ca="1" si="2"/>
        <v>0.83897822473959582</v>
      </c>
      <c r="F123" s="3">
        <f t="shared" ca="1" si="3"/>
        <v>29.811503445981597</v>
      </c>
    </row>
    <row r="124" spans="5:6" x14ac:dyDescent="0.3">
      <c r="E124" s="3">
        <f t="shared" ca="1" si="2"/>
        <v>0.43009734669113986</v>
      </c>
      <c r="F124" s="3">
        <f t="shared" ca="1" si="3"/>
        <v>23.977364101827618</v>
      </c>
    </row>
    <row r="125" spans="5:6" x14ac:dyDescent="0.3">
      <c r="E125" s="3">
        <f t="shared" ca="1" si="2"/>
        <v>0.62309909352178761</v>
      </c>
      <c r="F125" s="3">
        <f t="shared" ca="1" si="3"/>
        <v>26.185346124295528</v>
      </c>
    </row>
    <row r="126" spans="5:6" x14ac:dyDescent="0.3">
      <c r="E126" s="3">
        <f t="shared" ca="1" si="2"/>
        <v>0.52292133345188185</v>
      </c>
      <c r="F126" s="3">
        <f t="shared" ca="1" si="3"/>
        <v>24.977062911357045</v>
      </c>
    </row>
    <row r="127" spans="5:6" x14ac:dyDescent="0.3">
      <c r="E127" s="3">
        <f t="shared" ca="1" si="2"/>
        <v>0.73156444152275135</v>
      </c>
      <c r="F127" s="3">
        <f t="shared" ca="1" si="3"/>
        <v>27.746707349636537</v>
      </c>
    </row>
    <row r="128" spans="5:6" x14ac:dyDescent="0.3">
      <c r="E128" s="3">
        <f t="shared" ca="1" si="2"/>
        <v>1.2718371262485872E-2</v>
      </c>
      <c r="F128" s="3">
        <f t="shared" ca="1" si="3"/>
        <v>20.111585527178413</v>
      </c>
    </row>
    <row r="129" spans="5:6" x14ac:dyDescent="0.3">
      <c r="E129" s="3">
        <f t="shared" ca="1" si="2"/>
        <v>0.77437584038760199</v>
      </c>
      <c r="F129" s="3">
        <f t="shared" ca="1" si="3"/>
        <v>28.481956294019927</v>
      </c>
    </row>
    <row r="130" spans="5:6" x14ac:dyDescent="0.3">
      <c r="E130" s="3">
        <f t="shared" ca="1" si="2"/>
        <v>0.92254918396796937</v>
      </c>
      <c r="F130" s="3">
        <f t="shared" ca="1" si="3"/>
        <v>32.359707206362053</v>
      </c>
    </row>
    <row r="131" spans="5:6" x14ac:dyDescent="0.3">
      <c r="E131" s="3">
        <f t="shared" ref="E131:E194" ca="1" si="4">RAND()</f>
        <v>0.9540251623490329</v>
      </c>
      <c r="F131" s="3">
        <f t="shared" ca="1" si="3"/>
        <v>33.969369767096374</v>
      </c>
    </row>
    <row r="132" spans="5:6" x14ac:dyDescent="0.3">
      <c r="E132" s="3">
        <f t="shared" ca="1" si="4"/>
        <v>0.24064033557966835</v>
      </c>
      <c r="F132" s="3">
        <f t="shared" ref="F132:F195" ca="1" si="5">_xlfn.NORM.S.INV((E132+1)/2)*$C$4+$C$3</f>
        <v>22.144252398356461</v>
      </c>
    </row>
    <row r="133" spans="5:6" x14ac:dyDescent="0.3">
      <c r="E133" s="3">
        <f t="shared" ca="1" si="4"/>
        <v>0.66457659476231268</v>
      </c>
      <c r="F133" s="3">
        <f t="shared" ca="1" si="5"/>
        <v>26.742731490858947</v>
      </c>
    </row>
    <row r="134" spans="5:6" x14ac:dyDescent="0.3">
      <c r="E134" s="3">
        <f t="shared" ca="1" si="4"/>
        <v>0.13517360080928498</v>
      </c>
      <c r="F134" s="3">
        <f t="shared" ca="1" si="5"/>
        <v>21.191635459782674</v>
      </c>
    </row>
    <row r="135" spans="5:6" x14ac:dyDescent="0.3">
      <c r="E135" s="3">
        <f t="shared" ca="1" si="4"/>
        <v>0.84395936394325233</v>
      </c>
      <c r="F135" s="3">
        <f t="shared" ca="1" si="5"/>
        <v>29.929600835796229</v>
      </c>
    </row>
    <row r="136" spans="5:6" x14ac:dyDescent="0.3">
      <c r="E136" s="3">
        <f t="shared" ca="1" si="4"/>
        <v>0.32925879528691115</v>
      </c>
      <c r="F136" s="3">
        <f t="shared" ca="1" si="5"/>
        <v>22.975916767762545</v>
      </c>
    </row>
    <row r="137" spans="5:6" x14ac:dyDescent="0.3">
      <c r="E137" s="3">
        <f t="shared" ca="1" si="4"/>
        <v>0.92632867623088699</v>
      </c>
      <c r="F137" s="3">
        <f t="shared" ca="1" si="5"/>
        <v>32.520544626286949</v>
      </c>
    </row>
    <row r="138" spans="5:6" x14ac:dyDescent="0.3">
      <c r="E138" s="3">
        <f t="shared" ca="1" si="4"/>
        <v>0.23970143766351981</v>
      </c>
      <c r="F138" s="3">
        <f t="shared" ca="1" si="5"/>
        <v>22.135621221270164</v>
      </c>
    </row>
    <row r="139" spans="5:6" x14ac:dyDescent="0.3">
      <c r="E139" s="3">
        <f t="shared" ca="1" si="4"/>
        <v>0.6284847260866685</v>
      </c>
      <c r="F139" s="3">
        <f t="shared" ca="1" si="5"/>
        <v>26.255470367285806</v>
      </c>
    </row>
    <row r="140" spans="5:6" x14ac:dyDescent="0.3">
      <c r="E140" s="3">
        <f t="shared" ca="1" si="4"/>
        <v>0.75472105138432588</v>
      </c>
      <c r="F140" s="3">
        <f t="shared" ca="1" si="5"/>
        <v>28.133250694276501</v>
      </c>
    </row>
    <row r="141" spans="5:6" x14ac:dyDescent="0.3">
      <c r="E141" s="3">
        <f t="shared" ca="1" si="4"/>
        <v>0.61234786403554609</v>
      </c>
      <c r="F141" s="3">
        <f t="shared" ca="1" si="5"/>
        <v>26.047181388767751</v>
      </c>
    </row>
    <row r="142" spans="5:6" x14ac:dyDescent="0.3">
      <c r="E142" s="3">
        <f t="shared" ca="1" si="4"/>
        <v>0.34624646208520171</v>
      </c>
      <c r="F142" s="3">
        <f t="shared" ca="1" si="5"/>
        <v>23.139876889841123</v>
      </c>
    </row>
    <row r="143" spans="5:6" x14ac:dyDescent="0.3">
      <c r="E143" s="3">
        <f t="shared" ca="1" si="4"/>
        <v>9.3451413058485588E-2</v>
      </c>
      <c r="F143" s="3">
        <f t="shared" ca="1" si="5"/>
        <v>20.821751388408323</v>
      </c>
    </row>
    <row r="144" spans="5:6" x14ac:dyDescent="0.3">
      <c r="E144" s="3">
        <f t="shared" ca="1" si="4"/>
        <v>0.96925215307655532</v>
      </c>
      <c r="F144" s="3">
        <f t="shared" ca="1" si="5"/>
        <v>35.122245322039717</v>
      </c>
    </row>
    <row r="145" spans="5:6" x14ac:dyDescent="0.3">
      <c r="E145" s="3">
        <f t="shared" ca="1" si="4"/>
        <v>0.61265591415317155</v>
      </c>
      <c r="F145" s="3">
        <f t="shared" ca="1" si="5"/>
        <v>26.051107297989915</v>
      </c>
    </row>
    <row r="146" spans="5:6" x14ac:dyDescent="0.3">
      <c r="E146" s="3">
        <f t="shared" ca="1" si="4"/>
        <v>9.1503745055145691E-2</v>
      </c>
      <c r="F146" s="3">
        <f t="shared" ca="1" si="5"/>
        <v>20.804548426374613</v>
      </c>
    </row>
    <row r="147" spans="5:6" x14ac:dyDescent="0.3">
      <c r="E147" s="3">
        <f t="shared" ca="1" si="4"/>
        <v>0.74038426471301388</v>
      </c>
      <c r="F147" s="3">
        <f t="shared" ca="1" si="5"/>
        <v>27.891098792932237</v>
      </c>
    </row>
    <row r="148" spans="5:6" x14ac:dyDescent="0.3">
      <c r="E148" s="3">
        <f t="shared" ca="1" si="4"/>
        <v>0.24589582498927742</v>
      </c>
      <c r="F148" s="3">
        <f t="shared" ca="1" si="5"/>
        <v>22.192626149735485</v>
      </c>
    </row>
    <row r="149" spans="5:6" x14ac:dyDescent="0.3">
      <c r="E149" s="3">
        <f t="shared" ca="1" si="4"/>
        <v>0.68493683288158269</v>
      </c>
      <c r="F149" s="3">
        <f t="shared" ca="1" si="5"/>
        <v>27.032582624710987</v>
      </c>
    </row>
    <row r="150" spans="5:6" x14ac:dyDescent="0.3">
      <c r="E150" s="3">
        <f t="shared" ca="1" si="4"/>
        <v>4.2986880578074205E-3</v>
      </c>
      <c r="F150" s="3">
        <f t="shared" ca="1" si="5"/>
        <v>20.037713428051191</v>
      </c>
    </row>
    <row r="151" spans="5:6" x14ac:dyDescent="0.3">
      <c r="E151" s="3">
        <f t="shared" ca="1" si="4"/>
        <v>0.14714385580752676</v>
      </c>
      <c r="F151" s="3">
        <f t="shared" ca="1" si="5"/>
        <v>21.298328061195654</v>
      </c>
    </row>
    <row r="152" spans="5:6" x14ac:dyDescent="0.3">
      <c r="E152" s="3">
        <f t="shared" ca="1" si="4"/>
        <v>0.93059273377891116</v>
      </c>
      <c r="F152" s="3">
        <f t="shared" ca="1" si="5"/>
        <v>32.710316782273466</v>
      </c>
    </row>
    <row r="153" spans="5:6" x14ac:dyDescent="0.3">
      <c r="E153" s="3">
        <f t="shared" ca="1" si="4"/>
        <v>0.36750715791264343</v>
      </c>
      <c r="F153" s="3">
        <f t="shared" ca="1" si="5"/>
        <v>23.347547740311402</v>
      </c>
    </row>
    <row r="154" spans="5:6" x14ac:dyDescent="0.3">
      <c r="E154" s="3">
        <f t="shared" ca="1" si="4"/>
        <v>0.26838064773146408</v>
      </c>
      <c r="F154" s="3">
        <f t="shared" ca="1" si="5"/>
        <v>22.400805604844351</v>
      </c>
    </row>
    <row r="155" spans="5:6" x14ac:dyDescent="0.3">
      <c r="E155" s="3">
        <f t="shared" ca="1" si="4"/>
        <v>0.40903471507010869</v>
      </c>
      <c r="F155" s="3">
        <f t="shared" ca="1" si="5"/>
        <v>23.76206413258129</v>
      </c>
    </row>
    <row r="156" spans="5:6" x14ac:dyDescent="0.3">
      <c r="E156" s="3">
        <f t="shared" ca="1" si="4"/>
        <v>0.17202415184612108</v>
      </c>
      <c r="F156" s="3">
        <f t="shared" ca="1" si="5"/>
        <v>21.521088402681229</v>
      </c>
    </row>
    <row r="157" spans="5:6" x14ac:dyDescent="0.3">
      <c r="E157" s="3">
        <f t="shared" ca="1" si="4"/>
        <v>0.92241526960727405</v>
      </c>
      <c r="F157" s="3">
        <f t="shared" ca="1" si="5"/>
        <v>32.35412690617126</v>
      </c>
    </row>
    <row r="158" spans="5:6" x14ac:dyDescent="0.3">
      <c r="E158" s="3">
        <f t="shared" ca="1" si="4"/>
        <v>0.22772111579065124</v>
      </c>
      <c r="F158" s="3">
        <f t="shared" ca="1" si="5"/>
        <v>22.025767164509247</v>
      </c>
    </row>
    <row r="159" spans="5:6" x14ac:dyDescent="0.3">
      <c r="E159" s="3">
        <f t="shared" ca="1" si="4"/>
        <v>0.79272218810841544</v>
      </c>
      <c r="F159" s="3">
        <f t="shared" ca="1" si="5"/>
        <v>28.827603013867183</v>
      </c>
    </row>
    <row r="160" spans="5:6" x14ac:dyDescent="0.3">
      <c r="E160" s="3">
        <f t="shared" ca="1" si="4"/>
        <v>0.93205779901042873</v>
      </c>
      <c r="F160" s="3">
        <f t="shared" ca="1" si="5"/>
        <v>32.777729827614422</v>
      </c>
    </row>
    <row r="161" spans="5:6" x14ac:dyDescent="0.3">
      <c r="E161" s="3">
        <f t="shared" ca="1" si="4"/>
        <v>0.37003216011928741</v>
      </c>
      <c r="F161" s="3">
        <f t="shared" ca="1" si="5"/>
        <v>23.372404810230464</v>
      </c>
    </row>
    <row r="162" spans="5:6" x14ac:dyDescent="0.3">
      <c r="E162" s="3">
        <f t="shared" ca="1" si="4"/>
        <v>0.9650681453099601</v>
      </c>
      <c r="F162" s="3">
        <f t="shared" ca="1" si="5"/>
        <v>34.764032273301751</v>
      </c>
    </row>
    <row r="163" spans="5:6" x14ac:dyDescent="0.3">
      <c r="E163" s="3">
        <f t="shared" ca="1" si="4"/>
        <v>0.69600179900868764</v>
      </c>
      <c r="F163" s="3">
        <f t="shared" ca="1" si="5"/>
        <v>27.195280189002371</v>
      </c>
    </row>
    <row r="164" spans="5:6" x14ac:dyDescent="0.3">
      <c r="E164" s="3">
        <f t="shared" ca="1" si="4"/>
        <v>0.52137240251413375</v>
      </c>
      <c r="F164" s="3">
        <f t="shared" ca="1" si="5"/>
        <v>24.959581354154192</v>
      </c>
    </row>
    <row r="165" spans="5:6" x14ac:dyDescent="0.3">
      <c r="E165" s="3">
        <f t="shared" ca="1" si="4"/>
        <v>0.98877873789194592</v>
      </c>
      <c r="F165" s="3">
        <f t="shared" ca="1" si="5"/>
        <v>37.750122950072637</v>
      </c>
    </row>
    <row r="166" spans="5:6" x14ac:dyDescent="0.3">
      <c r="E166" s="3">
        <f t="shared" ca="1" si="4"/>
        <v>0.79599872857744802</v>
      </c>
      <c r="F166" s="3">
        <f t="shared" ca="1" si="5"/>
        <v>28.891638363960734</v>
      </c>
    </row>
    <row r="167" spans="5:6" x14ac:dyDescent="0.3">
      <c r="E167" s="3">
        <f t="shared" ca="1" si="4"/>
        <v>0.42368226321918379</v>
      </c>
      <c r="F167" s="3">
        <f t="shared" ca="1" si="5"/>
        <v>23.911399869419991</v>
      </c>
    </row>
    <row r="168" spans="5:6" x14ac:dyDescent="0.3">
      <c r="E168" s="3">
        <f t="shared" ca="1" si="4"/>
        <v>0.68860782625761285</v>
      </c>
      <c r="F168" s="3">
        <f t="shared" ca="1" si="5"/>
        <v>27.086136042519044</v>
      </c>
    </row>
    <row r="169" spans="5:6" x14ac:dyDescent="0.3">
      <c r="E169" s="3">
        <f t="shared" ca="1" si="4"/>
        <v>0.61771400754656292</v>
      </c>
      <c r="F169" s="3">
        <f t="shared" ca="1" si="5"/>
        <v>26.115844210072417</v>
      </c>
    </row>
    <row r="170" spans="5:6" x14ac:dyDescent="0.3">
      <c r="E170" s="3">
        <f t="shared" ca="1" si="4"/>
        <v>7.6648122107555672E-2</v>
      </c>
      <c r="F170" s="3">
        <f t="shared" ca="1" si="5"/>
        <v>20.673486842624381</v>
      </c>
    </row>
    <row r="171" spans="5:6" x14ac:dyDescent="0.3">
      <c r="E171" s="3">
        <f t="shared" ca="1" si="4"/>
        <v>0.33676522632864569</v>
      </c>
      <c r="F171" s="3">
        <f t="shared" ca="1" si="5"/>
        <v>23.04816013391995</v>
      </c>
    </row>
    <row r="172" spans="5:6" x14ac:dyDescent="0.3">
      <c r="E172" s="3">
        <f t="shared" ca="1" si="4"/>
        <v>0.22761828367387094</v>
      </c>
      <c r="F172" s="3">
        <f t="shared" ca="1" si="5"/>
        <v>22.024826435980629</v>
      </c>
    </row>
    <row r="173" spans="5:6" x14ac:dyDescent="0.3">
      <c r="E173" s="3">
        <f t="shared" ca="1" si="4"/>
        <v>0.796740972582756</v>
      </c>
      <c r="F173" s="3">
        <f t="shared" ca="1" si="5"/>
        <v>28.906248236981856</v>
      </c>
    </row>
    <row r="174" spans="5:6" x14ac:dyDescent="0.3">
      <c r="E174" s="3">
        <f t="shared" ca="1" si="4"/>
        <v>0.35691671466910557</v>
      </c>
      <c r="F174" s="3">
        <f t="shared" ca="1" si="5"/>
        <v>23.243745236339411</v>
      </c>
    </row>
    <row r="175" spans="5:6" x14ac:dyDescent="0.3">
      <c r="E175" s="3">
        <f t="shared" ca="1" si="4"/>
        <v>0.88147952689408837</v>
      </c>
      <c r="F175" s="3">
        <f t="shared" ca="1" si="5"/>
        <v>30.927097245028307</v>
      </c>
    </row>
    <row r="176" spans="5:6" x14ac:dyDescent="0.3">
      <c r="E176" s="3">
        <f t="shared" ca="1" si="4"/>
        <v>0.39357314698668744</v>
      </c>
      <c r="F176" s="3">
        <f t="shared" ca="1" si="5"/>
        <v>23.606263911877729</v>
      </c>
    </row>
    <row r="177" spans="5:6" x14ac:dyDescent="0.3">
      <c r="E177" s="3">
        <f t="shared" ca="1" si="4"/>
        <v>0.47190361403631798</v>
      </c>
      <c r="F177" s="3">
        <f t="shared" ca="1" si="5"/>
        <v>24.416401975966515</v>
      </c>
    </row>
    <row r="178" spans="5:6" x14ac:dyDescent="0.3">
      <c r="E178" s="3">
        <f t="shared" ca="1" si="4"/>
        <v>0.87143742164793814</v>
      </c>
      <c r="F178" s="3">
        <f t="shared" ca="1" si="5"/>
        <v>30.638562990124814</v>
      </c>
    </row>
    <row r="179" spans="5:6" x14ac:dyDescent="0.3">
      <c r="E179" s="3">
        <f t="shared" ca="1" si="4"/>
        <v>0.93724664550250691</v>
      </c>
      <c r="F179" s="3">
        <f t="shared" ca="1" si="5"/>
        <v>33.026545094608615</v>
      </c>
    </row>
    <row r="180" spans="5:6" x14ac:dyDescent="0.3">
      <c r="E180" s="3">
        <f t="shared" ca="1" si="4"/>
        <v>0.40357951066645703</v>
      </c>
      <c r="F180" s="3">
        <f t="shared" ca="1" si="5"/>
        <v>23.706885122182527</v>
      </c>
    </row>
    <row r="181" spans="5:6" x14ac:dyDescent="0.3">
      <c r="E181" s="3">
        <f t="shared" ca="1" si="4"/>
        <v>0.61017419126943861</v>
      </c>
      <c r="F181" s="3">
        <f t="shared" ca="1" si="5"/>
        <v>26.019533129227575</v>
      </c>
    </row>
    <row r="182" spans="5:6" x14ac:dyDescent="0.3">
      <c r="E182" s="3">
        <f t="shared" ca="1" si="4"/>
        <v>0.44402800608296433</v>
      </c>
      <c r="F182" s="3">
        <f t="shared" ca="1" si="5"/>
        <v>24.121844693822933</v>
      </c>
    </row>
    <row r="183" spans="5:6" x14ac:dyDescent="0.3">
      <c r="E183" s="3">
        <f t="shared" ca="1" si="4"/>
        <v>0.15575501121606528</v>
      </c>
      <c r="F183" s="3">
        <f t="shared" ca="1" si="5"/>
        <v>21.375266054670593</v>
      </c>
    </row>
    <row r="184" spans="5:6" x14ac:dyDescent="0.3">
      <c r="E184" s="3">
        <f t="shared" ca="1" si="4"/>
        <v>4.3501049794400171E-2</v>
      </c>
      <c r="F184" s="3">
        <f t="shared" ca="1" si="5"/>
        <v>20.381832633215261</v>
      </c>
    </row>
    <row r="185" spans="5:6" x14ac:dyDescent="0.3">
      <c r="E185" s="3">
        <f t="shared" ca="1" si="4"/>
        <v>0.62866371232197737</v>
      </c>
      <c r="F185" s="3">
        <f t="shared" ca="1" si="5"/>
        <v>26.257811651492599</v>
      </c>
    </row>
    <row r="186" spans="5:6" x14ac:dyDescent="0.3">
      <c r="E186" s="3">
        <f t="shared" ca="1" si="4"/>
        <v>9.196186604862E-2</v>
      </c>
      <c r="F186" s="3">
        <f t="shared" ca="1" si="5"/>
        <v>20.808594382540289</v>
      </c>
    </row>
    <row r="187" spans="5:6" x14ac:dyDescent="0.3">
      <c r="E187" s="3">
        <f t="shared" ca="1" si="4"/>
        <v>0.71429174269783646</v>
      </c>
      <c r="F187" s="3">
        <f t="shared" ca="1" si="5"/>
        <v>27.473087175025071</v>
      </c>
    </row>
    <row r="188" spans="5:6" x14ac:dyDescent="0.3">
      <c r="E188" s="3">
        <f t="shared" ca="1" si="4"/>
        <v>0.74327582274092852</v>
      </c>
      <c r="F188" s="3">
        <f t="shared" ca="1" si="5"/>
        <v>27.939174446566408</v>
      </c>
    </row>
    <row r="189" spans="5:6" x14ac:dyDescent="0.3">
      <c r="E189" s="3">
        <f t="shared" ca="1" si="4"/>
        <v>0.46472565635199525</v>
      </c>
      <c r="F189" s="3">
        <f t="shared" ca="1" si="5"/>
        <v>24.339823964590348</v>
      </c>
    </row>
    <row r="190" spans="5:6" x14ac:dyDescent="0.3">
      <c r="E190" s="3">
        <f t="shared" ca="1" si="4"/>
        <v>0.44229973949163837</v>
      </c>
      <c r="F190" s="3">
        <f t="shared" ca="1" si="5"/>
        <v>24.103825691660624</v>
      </c>
    </row>
    <row r="191" spans="5:6" x14ac:dyDescent="0.3">
      <c r="E191" s="3">
        <f t="shared" ca="1" si="4"/>
        <v>0.25332694029566316</v>
      </c>
      <c r="F191" s="3">
        <f t="shared" ca="1" si="5"/>
        <v>22.261205032415887</v>
      </c>
    </row>
    <row r="192" spans="5:6" x14ac:dyDescent="0.3">
      <c r="E192" s="3">
        <f t="shared" ca="1" si="4"/>
        <v>0.57374508616868969</v>
      </c>
      <c r="F192" s="3">
        <f t="shared" ca="1" si="5"/>
        <v>25.56931621502136</v>
      </c>
    </row>
    <row r="193" spans="5:6" x14ac:dyDescent="0.3">
      <c r="E193" s="3">
        <f t="shared" ca="1" si="4"/>
        <v>0.97054922786328435</v>
      </c>
      <c r="F193" s="3">
        <f t="shared" ca="1" si="5"/>
        <v>35.241796577566802</v>
      </c>
    </row>
    <row r="194" spans="5:6" x14ac:dyDescent="0.3">
      <c r="E194" s="3">
        <f t="shared" ca="1" si="4"/>
        <v>0.38088868102799978</v>
      </c>
      <c r="F194" s="3">
        <f t="shared" ca="1" si="5"/>
        <v>23.479771629856192</v>
      </c>
    </row>
    <row r="195" spans="5:6" x14ac:dyDescent="0.3">
      <c r="E195" s="3">
        <f t="shared" ref="E195:E258" ca="1" si="6">RAND()</f>
        <v>0.96217135475155913</v>
      </c>
      <c r="F195" s="3">
        <f t="shared" ca="1" si="5"/>
        <v>34.536946338986375</v>
      </c>
    </row>
    <row r="196" spans="5:6" x14ac:dyDescent="0.3">
      <c r="E196" s="3">
        <f t="shared" ca="1" si="6"/>
        <v>0.69230844754018395</v>
      </c>
      <c r="F196" s="3">
        <f t="shared" ref="F196:F259" ca="1" si="7">_xlfn.NORM.S.INV((E196+1)/2)*$C$4+$C$3</f>
        <v>27.14054477739553</v>
      </c>
    </row>
    <row r="197" spans="5:6" x14ac:dyDescent="0.3">
      <c r="E197" s="3">
        <f t="shared" ca="1" si="6"/>
        <v>0.42610158713670132</v>
      </c>
      <c r="F197" s="3">
        <f t="shared" ca="1" si="7"/>
        <v>23.93623590309145</v>
      </c>
    </row>
    <row r="198" spans="5:6" x14ac:dyDescent="0.3">
      <c r="E198" s="3">
        <f t="shared" ca="1" si="6"/>
        <v>0.2829488907626696</v>
      </c>
      <c r="F198" s="3">
        <f t="shared" ca="1" si="7"/>
        <v>22.536819020797839</v>
      </c>
    </row>
    <row r="199" spans="5:6" x14ac:dyDescent="0.3">
      <c r="E199" s="3">
        <f t="shared" ca="1" si="6"/>
        <v>0.9985174460848385</v>
      </c>
      <c r="F199" s="3">
        <f t="shared" ca="1" si="7"/>
        <v>42.246538737638808</v>
      </c>
    </row>
    <row r="200" spans="5:6" x14ac:dyDescent="0.3">
      <c r="E200" s="3">
        <f t="shared" ca="1" si="6"/>
        <v>7.4995403786526693E-2</v>
      </c>
      <c r="F200" s="3">
        <f t="shared" ca="1" si="7"/>
        <v>20.658921397713655</v>
      </c>
    </row>
    <row r="201" spans="5:6" x14ac:dyDescent="0.3">
      <c r="E201" s="3">
        <f t="shared" ca="1" si="6"/>
        <v>8.6660408508866138E-2</v>
      </c>
      <c r="F201" s="3">
        <f t="shared" ca="1" si="7"/>
        <v>20.761790029086974</v>
      </c>
    </row>
    <row r="202" spans="5:6" x14ac:dyDescent="0.3">
      <c r="E202" s="3">
        <f t="shared" ca="1" si="6"/>
        <v>0.39231531578318979</v>
      </c>
      <c r="F202" s="3">
        <f t="shared" ca="1" si="7"/>
        <v>23.593668495267263</v>
      </c>
    </row>
    <row r="203" spans="5:6" x14ac:dyDescent="0.3">
      <c r="E203" s="3">
        <f t="shared" ca="1" si="6"/>
        <v>0.14078095061099072</v>
      </c>
      <c r="F203" s="3">
        <f t="shared" ca="1" si="7"/>
        <v>21.241578599615973</v>
      </c>
    </row>
    <row r="204" spans="5:6" x14ac:dyDescent="0.3">
      <c r="E204" s="3">
        <f t="shared" ca="1" si="6"/>
        <v>0.29674571578211062</v>
      </c>
      <c r="F204" s="3">
        <f t="shared" ca="1" si="7"/>
        <v>22.666518554080238</v>
      </c>
    </row>
    <row r="205" spans="5:6" x14ac:dyDescent="0.3">
      <c r="E205" s="3">
        <f t="shared" ca="1" si="6"/>
        <v>0.15780330164234202</v>
      </c>
      <c r="F205" s="3">
        <f t="shared" ca="1" si="7"/>
        <v>21.393591029208391</v>
      </c>
    </row>
    <row r="206" spans="5:6" x14ac:dyDescent="0.3">
      <c r="E206" s="3">
        <f t="shared" ca="1" si="6"/>
        <v>0.51017213355978497</v>
      </c>
      <c r="F206" s="3">
        <f t="shared" ca="1" si="7"/>
        <v>24.834078409271783</v>
      </c>
    </row>
    <row r="207" spans="5:6" x14ac:dyDescent="0.3">
      <c r="E207" s="3">
        <f t="shared" ca="1" si="6"/>
        <v>0.78850794842747329</v>
      </c>
      <c r="F207" s="3">
        <f t="shared" ca="1" si="7"/>
        <v>28.746312365590079</v>
      </c>
    </row>
    <row r="208" spans="5:6" x14ac:dyDescent="0.3">
      <c r="E208" s="3">
        <f t="shared" ca="1" si="6"/>
        <v>0.23641042205199636</v>
      </c>
      <c r="F208" s="3">
        <f t="shared" ca="1" si="7"/>
        <v>22.105392830188951</v>
      </c>
    </row>
    <row r="209" spans="5:6" x14ac:dyDescent="0.3">
      <c r="E209" s="3">
        <f t="shared" ca="1" si="6"/>
        <v>0.42181962694278963</v>
      </c>
      <c r="F209" s="3">
        <f t="shared" ca="1" si="7"/>
        <v>23.892312126608044</v>
      </c>
    </row>
    <row r="210" spans="5:6" x14ac:dyDescent="0.3">
      <c r="E210" s="3">
        <f t="shared" ca="1" si="6"/>
        <v>0.42954405901859261</v>
      </c>
      <c r="F210" s="3">
        <f t="shared" ca="1" si="7"/>
        <v>23.971660969034446</v>
      </c>
    </row>
    <row r="211" spans="5:6" x14ac:dyDescent="0.3">
      <c r="E211" s="3">
        <f t="shared" ca="1" si="6"/>
        <v>0.76164329109383377</v>
      </c>
      <c r="F211" s="3">
        <f t="shared" ca="1" si="7"/>
        <v>28.253729004260684</v>
      </c>
    </row>
    <row r="212" spans="5:6" x14ac:dyDescent="0.3">
      <c r="E212" s="3">
        <f t="shared" ca="1" si="6"/>
        <v>2.9094472873436916E-2</v>
      </c>
      <c r="F212" s="3">
        <f t="shared" ca="1" si="7"/>
        <v>20.255308191870853</v>
      </c>
    </row>
    <row r="213" spans="5:6" x14ac:dyDescent="0.3">
      <c r="E213" s="3">
        <f t="shared" ca="1" si="6"/>
        <v>0.68879007852200258</v>
      </c>
      <c r="F213" s="3">
        <f t="shared" ca="1" si="7"/>
        <v>27.088805597867477</v>
      </c>
    </row>
    <row r="214" spans="5:6" x14ac:dyDescent="0.3">
      <c r="E214" s="3">
        <f t="shared" ca="1" si="6"/>
        <v>0.77246593968170063</v>
      </c>
      <c r="F214" s="3">
        <f t="shared" ca="1" si="7"/>
        <v>28.447147819885849</v>
      </c>
    </row>
    <row r="215" spans="5:6" x14ac:dyDescent="0.3">
      <c r="E215" s="3">
        <f t="shared" ca="1" si="6"/>
        <v>0.84809081317793733</v>
      </c>
      <c r="F215" s="3">
        <f t="shared" ca="1" si="7"/>
        <v>30.029742384860086</v>
      </c>
    </row>
    <row r="216" spans="5:6" x14ac:dyDescent="0.3">
      <c r="E216" s="3">
        <f t="shared" ca="1" si="6"/>
        <v>0.35107676995661041</v>
      </c>
      <c r="F216" s="3">
        <f t="shared" ca="1" si="7"/>
        <v>23.186809972227941</v>
      </c>
    </row>
    <row r="217" spans="5:6" x14ac:dyDescent="0.3">
      <c r="E217" s="3">
        <f t="shared" ca="1" si="6"/>
        <v>0.67384528540973077</v>
      </c>
      <c r="F217" s="3">
        <f t="shared" ca="1" si="7"/>
        <v>26.873220455658025</v>
      </c>
    </row>
    <row r="218" spans="5:6" x14ac:dyDescent="0.3">
      <c r="E218" s="3">
        <f t="shared" ca="1" si="6"/>
        <v>0.80482597359597796</v>
      </c>
      <c r="F218" s="3">
        <f t="shared" ca="1" si="7"/>
        <v>29.067967529654823</v>
      </c>
    </row>
    <row r="219" spans="5:6" x14ac:dyDescent="0.3">
      <c r="E219" s="3">
        <f t="shared" ca="1" si="6"/>
        <v>0.4058025465094115</v>
      </c>
      <c r="F219" s="3">
        <f t="shared" ca="1" si="7"/>
        <v>23.729342980503983</v>
      </c>
    </row>
    <row r="220" spans="5:6" x14ac:dyDescent="0.3">
      <c r="E220" s="3">
        <f t="shared" ca="1" si="6"/>
        <v>0.31041494764140942</v>
      </c>
      <c r="F220" s="3">
        <f t="shared" ca="1" si="7"/>
        <v>22.795927717339055</v>
      </c>
    </row>
    <row r="221" spans="5:6" x14ac:dyDescent="0.3">
      <c r="E221" s="3">
        <f t="shared" ca="1" si="6"/>
        <v>0.40338511648259179</v>
      </c>
      <c r="F221" s="3">
        <f t="shared" ca="1" si="7"/>
        <v>23.704923102776075</v>
      </c>
    </row>
    <row r="222" spans="5:6" x14ac:dyDescent="0.3">
      <c r="E222" s="3">
        <f t="shared" ca="1" si="6"/>
        <v>4.7553909903842784E-2</v>
      </c>
      <c r="F222" s="3">
        <f t="shared" ca="1" si="7"/>
        <v>20.417447213888408</v>
      </c>
    </row>
    <row r="223" spans="5:6" x14ac:dyDescent="0.3">
      <c r="E223" s="3">
        <f t="shared" ca="1" si="6"/>
        <v>0.78763232767583169</v>
      </c>
      <c r="F223" s="3">
        <f t="shared" ca="1" si="7"/>
        <v>28.729569416387619</v>
      </c>
    </row>
    <row r="224" spans="5:6" x14ac:dyDescent="0.3">
      <c r="E224" s="3">
        <f t="shared" ca="1" si="6"/>
        <v>0.64382892313444029</v>
      </c>
      <c r="F224" s="3">
        <f t="shared" ca="1" si="7"/>
        <v>26.45879913811353</v>
      </c>
    </row>
    <row r="225" spans="5:6" x14ac:dyDescent="0.3">
      <c r="E225" s="3">
        <f t="shared" ca="1" si="6"/>
        <v>0.40904865804730839</v>
      </c>
      <c r="F225" s="3">
        <f t="shared" ca="1" si="7"/>
        <v>23.7622054632822</v>
      </c>
    </row>
    <row r="226" spans="5:6" x14ac:dyDescent="0.3">
      <c r="E226" s="3">
        <f t="shared" ca="1" si="6"/>
        <v>0.83844922571055724</v>
      </c>
      <c r="F226" s="3">
        <f t="shared" ca="1" si="7"/>
        <v>29.799124516670403</v>
      </c>
    </row>
    <row r="227" spans="5:6" x14ac:dyDescent="0.3">
      <c r="E227" s="3">
        <f t="shared" ca="1" si="6"/>
        <v>0.49530846358577374</v>
      </c>
      <c r="F227" s="3">
        <f t="shared" ca="1" si="7"/>
        <v>24.669883286498866</v>
      </c>
    </row>
    <row r="228" spans="5:6" x14ac:dyDescent="0.3">
      <c r="E228" s="3">
        <f t="shared" ca="1" si="6"/>
        <v>0.52104145582177575</v>
      </c>
      <c r="F228" s="3">
        <f t="shared" ca="1" si="7"/>
        <v>24.955850231712894</v>
      </c>
    </row>
    <row r="229" spans="5:6" x14ac:dyDescent="0.3">
      <c r="E229" s="3">
        <f t="shared" ca="1" si="6"/>
        <v>0.43160549015908911</v>
      </c>
      <c r="F229" s="3">
        <f t="shared" ca="1" si="7"/>
        <v>23.992923048668672</v>
      </c>
    </row>
    <row r="230" spans="5:6" x14ac:dyDescent="0.3">
      <c r="E230" s="3">
        <f t="shared" ca="1" si="6"/>
        <v>0.40049735372619899</v>
      </c>
      <c r="F230" s="3">
        <f t="shared" ca="1" si="7"/>
        <v>23.675811071551713</v>
      </c>
    </row>
    <row r="231" spans="5:6" x14ac:dyDescent="0.3">
      <c r="E231" s="3">
        <f t="shared" ca="1" si="6"/>
        <v>0.28256886983177854</v>
      </c>
      <c r="F231" s="3">
        <f t="shared" ca="1" si="7"/>
        <v>22.53325906435747</v>
      </c>
    </row>
    <row r="232" spans="5:6" x14ac:dyDescent="0.3">
      <c r="E232" s="3">
        <f t="shared" ca="1" si="6"/>
        <v>0.98968404546699329</v>
      </c>
      <c r="F232" s="3">
        <f t="shared" ca="1" si="7"/>
        <v>37.955382790499414</v>
      </c>
    </row>
    <row r="233" spans="5:6" x14ac:dyDescent="0.3">
      <c r="E233" s="3">
        <f t="shared" ca="1" si="6"/>
        <v>0.3201603597685444</v>
      </c>
      <c r="F233" s="3">
        <f t="shared" ca="1" si="7"/>
        <v>22.888773752975279</v>
      </c>
    </row>
    <row r="234" spans="5:6" x14ac:dyDescent="0.3">
      <c r="E234" s="3">
        <f t="shared" ca="1" si="6"/>
        <v>0.9794976919080487</v>
      </c>
      <c r="F234" s="3">
        <f t="shared" ca="1" si="7"/>
        <v>36.219182950894094</v>
      </c>
    </row>
    <row r="235" spans="5:6" x14ac:dyDescent="0.3">
      <c r="E235" s="3">
        <f t="shared" ca="1" si="6"/>
        <v>0.16645724173101539</v>
      </c>
      <c r="F235" s="3">
        <f t="shared" ca="1" si="7"/>
        <v>21.471120353954316</v>
      </c>
    </row>
    <row r="236" spans="5:6" x14ac:dyDescent="0.3">
      <c r="E236" s="3">
        <f t="shared" ca="1" si="6"/>
        <v>0.1317280862029333</v>
      </c>
      <c r="F236" s="3">
        <f t="shared" ca="1" si="7"/>
        <v>21.160977420993468</v>
      </c>
    </row>
    <row r="237" spans="5:6" x14ac:dyDescent="0.3">
      <c r="E237" s="3">
        <f t="shared" ca="1" si="6"/>
        <v>2.4976570232497997E-2</v>
      </c>
      <c r="F237" s="3">
        <f t="shared" ca="1" si="7"/>
        <v>20.21916021927381</v>
      </c>
    </row>
    <row r="238" spans="5:6" x14ac:dyDescent="0.3">
      <c r="E238" s="3">
        <f t="shared" ca="1" si="6"/>
        <v>0.60322757266392091</v>
      </c>
      <c r="F238" s="3">
        <f t="shared" ca="1" si="7"/>
        <v>25.931797200547297</v>
      </c>
    </row>
    <row r="239" spans="5:6" x14ac:dyDescent="0.3">
      <c r="E239" s="3">
        <f t="shared" ca="1" si="6"/>
        <v>0.19855800252458544</v>
      </c>
      <c r="F239" s="3">
        <f t="shared" ca="1" si="7"/>
        <v>21.760369287440806</v>
      </c>
    </row>
    <row r="240" spans="5:6" x14ac:dyDescent="0.3">
      <c r="E240" s="3">
        <f t="shared" ca="1" si="6"/>
        <v>0.30915427290683895</v>
      </c>
      <c r="F240" s="3">
        <f t="shared" ca="1" si="7"/>
        <v>22.783953271218945</v>
      </c>
    </row>
    <row r="241" spans="5:6" x14ac:dyDescent="0.3">
      <c r="E241" s="3">
        <f t="shared" ca="1" si="6"/>
        <v>0.86690665582204673</v>
      </c>
      <c r="F241" s="3">
        <f t="shared" ca="1" si="7"/>
        <v>30.514102040474661</v>
      </c>
    </row>
    <row r="242" spans="5:6" x14ac:dyDescent="0.3">
      <c r="E242" s="3">
        <f t="shared" ca="1" si="6"/>
        <v>0.78603604468437205</v>
      </c>
      <c r="F242" s="3">
        <f t="shared" ca="1" si="7"/>
        <v>28.699174369714484</v>
      </c>
    </row>
    <row r="243" spans="5:6" x14ac:dyDescent="0.3">
      <c r="E243" s="3">
        <f t="shared" ca="1" si="6"/>
        <v>0.37197831289318406</v>
      </c>
      <c r="F243" s="3">
        <f t="shared" ca="1" si="7"/>
        <v>23.391592514031878</v>
      </c>
    </row>
    <row r="244" spans="5:6" x14ac:dyDescent="0.3">
      <c r="E244" s="3">
        <f t="shared" ca="1" si="6"/>
        <v>0.74743698467316666</v>
      </c>
      <c r="F244" s="3">
        <f t="shared" ca="1" si="7"/>
        <v>28.009023318016936</v>
      </c>
    </row>
    <row r="245" spans="5:6" x14ac:dyDescent="0.3">
      <c r="E245" s="3">
        <f t="shared" ca="1" si="6"/>
        <v>0.91050514548605299</v>
      </c>
      <c r="F245" s="3">
        <f t="shared" ca="1" si="7"/>
        <v>31.886478739297935</v>
      </c>
    </row>
    <row r="246" spans="5:6" x14ac:dyDescent="0.3">
      <c r="E246" s="3">
        <f t="shared" ca="1" si="6"/>
        <v>0.90289810085475453</v>
      </c>
      <c r="F246" s="3">
        <f t="shared" ca="1" si="7"/>
        <v>31.613482651872829</v>
      </c>
    </row>
    <row r="247" spans="5:6" x14ac:dyDescent="0.3">
      <c r="E247" s="3">
        <f t="shared" ca="1" si="6"/>
        <v>0.79702793679391426</v>
      </c>
      <c r="F247" s="3">
        <f t="shared" ca="1" si="7"/>
        <v>28.911907075485527</v>
      </c>
    </row>
    <row r="248" spans="5:6" x14ac:dyDescent="0.3">
      <c r="E248" s="3">
        <f t="shared" ca="1" si="6"/>
        <v>0.16042562723690579</v>
      </c>
      <c r="F248" s="3">
        <f t="shared" ca="1" si="7"/>
        <v>21.417065559914146</v>
      </c>
    </row>
    <row r="249" spans="5:6" x14ac:dyDescent="0.3">
      <c r="E249" s="3">
        <f t="shared" ca="1" si="6"/>
        <v>0.62123621974750576</v>
      </c>
      <c r="F249" s="3">
        <f t="shared" ca="1" si="7"/>
        <v>26.161234488654962</v>
      </c>
    </row>
    <row r="250" spans="5:6" x14ac:dyDescent="0.3">
      <c r="E250" s="3">
        <f t="shared" ca="1" si="6"/>
        <v>0.13383820203429142</v>
      </c>
      <c r="F250" s="3">
        <f t="shared" ca="1" si="7"/>
        <v>21.179750459041074</v>
      </c>
    </row>
    <row r="251" spans="5:6" x14ac:dyDescent="0.3">
      <c r="E251" s="3">
        <f t="shared" ca="1" si="6"/>
        <v>2.7005603609759898E-3</v>
      </c>
      <c r="F251" s="3">
        <f t="shared" ca="1" si="7"/>
        <v>20.023692598590202</v>
      </c>
    </row>
    <row r="252" spans="5:6" x14ac:dyDescent="0.3">
      <c r="E252" s="3">
        <f t="shared" ca="1" si="6"/>
        <v>0.53353252300849263</v>
      </c>
      <c r="F252" s="3">
        <f t="shared" ca="1" si="7"/>
        <v>25.097670929566224</v>
      </c>
    </row>
    <row r="253" spans="5:6" x14ac:dyDescent="0.3">
      <c r="E253" s="3">
        <f t="shared" ca="1" si="6"/>
        <v>0.97210963075702639</v>
      </c>
      <c r="F253" s="3">
        <f t="shared" ca="1" si="7"/>
        <v>35.391774891804673</v>
      </c>
    </row>
    <row r="254" spans="5:6" x14ac:dyDescent="0.3">
      <c r="E254" s="3">
        <f t="shared" ca="1" si="6"/>
        <v>0.35550621829814233</v>
      </c>
      <c r="F254" s="3">
        <f t="shared" ca="1" si="7"/>
        <v>23.22997438497903</v>
      </c>
    </row>
    <row r="255" spans="5:6" x14ac:dyDescent="0.3">
      <c r="E255" s="3">
        <f t="shared" ca="1" si="6"/>
        <v>0.68290436386705067</v>
      </c>
      <c r="F255" s="3">
        <f t="shared" ca="1" si="7"/>
        <v>27.003108715267995</v>
      </c>
    </row>
    <row r="256" spans="5:6" x14ac:dyDescent="0.3">
      <c r="E256" s="3">
        <f t="shared" ca="1" si="6"/>
        <v>0.6430204570464223</v>
      </c>
      <c r="F256" s="3">
        <f t="shared" ca="1" si="7"/>
        <v>26.447950444953428</v>
      </c>
    </row>
    <row r="257" spans="5:6" x14ac:dyDescent="0.3">
      <c r="E257" s="3">
        <f t="shared" ca="1" si="6"/>
        <v>8.4676702283250638E-2</v>
      </c>
      <c r="F257" s="3">
        <f t="shared" ca="1" si="7"/>
        <v>20.744285580169773</v>
      </c>
    </row>
    <row r="258" spans="5:6" x14ac:dyDescent="0.3">
      <c r="E258" s="3">
        <f t="shared" ca="1" si="6"/>
        <v>0.95571232041302134</v>
      </c>
      <c r="F258" s="3">
        <f t="shared" ca="1" si="7"/>
        <v>34.079504453068935</v>
      </c>
    </row>
    <row r="259" spans="5:6" x14ac:dyDescent="0.3">
      <c r="E259" s="3">
        <f t="shared" ref="E259:E322" ca="1" si="8">RAND()</f>
        <v>0.88714998289040481</v>
      </c>
      <c r="F259" s="3">
        <f t="shared" ca="1" si="7"/>
        <v>31.09858509585392</v>
      </c>
    </row>
    <row r="260" spans="5:6" x14ac:dyDescent="0.3">
      <c r="E260" s="3">
        <f t="shared" ca="1" si="8"/>
        <v>8.0002484569830501E-2</v>
      </c>
      <c r="F260" s="3">
        <f t="shared" ref="F260:F323" ca="1" si="9">_xlfn.NORM.S.INV((E260+1)/2)*$C$4+$C$3</f>
        <v>20.703057951422466</v>
      </c>
    </row>
    <row r="261" spans="5:6" x14ac:dyDescent="0.3">
      <c r="E261" s="3">
        <f t="shared" ca="1" si="8"/>
        <v>0.84822140943333491</v>
      </c>
      <c r="F261" s="3">
        <f t="shared" ca="1" si="9"/>
        <v>30.032941490420598</v>
      </c>
    </row>
    <row r="262" spans="5:6" x14ac:dyDescent="0.3">
      <c r="E262" s="3">
        <f t="shared" ca="1" si="8"/>
        <v>0.22570022015059987</v>
      </c>
      <c r="F262" s="3">
        <f t="shared" ca="1" si="9"/>
        <v>22.00728629269333</v>
      </c>
    </row>
    <row r="263" spans="5:6" x14ac:dyDescent="0.3">
      <c r="E263" s="3">
        <f t="shared" ca="1" si="8"/>
        <v>0.35770335059193026</v>
      </c>
      <c r="F263" s="3">
        <f t="shared" ca="1" si="9"/>
        <v>23.251430713615285</v>
      </c>
    </row>
    <row r="264" spans="5:6" x14ac:dyDescent="0.3">
      <c r="E264" s="3">
        <f t="shared" ca="1" si="8"/>
        <v>0.30228428667430907</v>
      </c>
      <c r="F264" s="3">
        <f t="shared" ca="1" si="9"/>
        <v>22.718840972665397</v>
      </c>
    </row>
    <row r="265" spans="5:6" x14ac:dyDescent="0.3">
      <c r="E265" s="3">
        <f t="shared" ca="1" si="8"/>
        <v>0.5631467691299461</v>
      </c>
      <c r="F265" s="3">
        <f t="shared" ca="1" si="9"/>
        <v>25.442625857938509</v>
      </c>
    </row>
    <row r="266" spans="5:6" x14ac:dyDescent="0.3">
      <c r="E266" s="3">
        <f t="shared" ca="1" si="8"/>
        <v>0.25028517057988364</v>
      </c>
      <c r="F266" s="3">
        <f t="shared" ca="1" si="9"/>
        <v>22.233107850954987</v>
      </c>
    </row>
    <row r="267" spans="5:6" x14ac:dyDescent="0.3">
      <c r="E267" s="3">
        <f t="shared" ca="1" si="8"/>
        <v>0.11688831471888128</v>
      </c>
      <c r="F267" s="3">
        <f t="shared" ca="1" si="9"/>
        <v>21.029180341697092</v>
      </c>
    </row>
    <row r="268" spans="5:6" x14ac:dyDescent="0.3">
      <c r="E268" s="3">
        <f t="shared" ca="1" si="8"/>
        <v>0.40893655579940924</v>
      </c>
      <c r="F268" s="3">
        <f t="shared" ca="1" si="9"/>
        <v>23.761069200633962</v>
      </c>
    </row>
    <row r="269" spans="5:6" x14ac:dyDescent="0.3">
      <c r="E269" s="3">
        <f t="shared" ca="1" si="8"/>
        <v>0.56424522547355827</v>
      </c>
      <c r="F269" s="3">
        <f t="shared" ca="1" si="9"/>
        <v>25.455673397659009</v>
      </c>
    </row>
    <row r="270" spans="5:6" x14ac:dyDescent="0.3">
      <c r="E270" s="3">
        <f t="shared" ca="1" si="8"/>
        <v>0.88549439172482536</v>
      </c>
      <c r="F270" s="3">
        <f t="shared" ca="1" si="9"/>
        <v>31.047828625105836</v>
      </c>
    </row>
    <row r="271" spans="5:6" x14ac:dyDescent="0.3">
      <c r="E271" s="3">
        <f t="shared" ca="1" si="8"/>
        <v>0.75695995604502186</v>
      </c>
      <c r="F271" s="3">
        <f t="shared" ca="1" si="9"/>
        <v>28.171953080104011</v>
      </c>
    </row>
    <row r="272" spans="5:6" x14ac:dyDescent="0.3">
      <c r="E272" s="3">
        <f t="shared" ca="1" si="8"/>
        <v>0.31239115008068319</v>
      </c>
      <c r="F272" s="3">
        <f t="shared" ca="1" si="9"/>
        <v>22.814715055952234</v>
      </c>
    </row>
    <row r="273" spans="5:6" x14ac:dyDescent="0.3">
      <c r="E273" s="3">
        <f t="shared" ca="1" si="8"/>
        <v>0.63054569109201863</v>
      </c>
      <c r="F273" s="3">
        <f t="shared" ca="1" si="9"/>
        <v>26.282471973405688</v>
      </c>
    </row>
    <row r="274" spans="5:6" x14ac:dyDescent="0.3">
      <c r="E274" s="3">
        <f t="shared" ca="1" si="8"/>
        <v>0.78674333981216038</v>
      </c>
      <c r="F274" s="3">
        <f t="shared" ca="1" si="9"/>
        <v>28.712621808454681</v>
      </c>
    </row>
    <row r="275" spans="5:6" x14ac:dyDescent="0.3">
      <c r="E275" s="3">
        <f t="shared" ca="1" si="8"/>
        <v>0.60086443463314643</v>
      </c>
      <c r="F275" s="3">
        <f t="shared" ca="1" si="9"/>
        <v>25.902162568911187</v>
      </c>
    </row>
    <row r="276" spans="5:6" x14ac:dyDescent="0.3">
      <c r="E276" s="3">
        <f t="shared" ca="1" si="8"/>
        <v>0.77507133472688516</v>
      </c>
      <c r="F276" s="3">
        <f t="shared" ca="1" si="9"/>
        <v>28.494684102351112</v>
      </c>
    </row>
    <row r="277" spans="5:6" x14ac:dyDescent="0.3">
      <c r="E277" s="3">
        <f t="shared" ca="1" si="8"/>
        <v>0.79574662692899067</v>
      </c>
      <c r="F277" s="3">
        <f t="shared" ca="1" si="9"/>
        <v>28.886684952659206</v>
      </c>
    </row>
    <row r="278" spans="5:6" x14ac:dyDescent="0.3">
      <c r="E278" s="3">
        <f t="shared" ca="1" si="8"/>
        <v>0.66158299635039108</v>
      </c>
      <c r="F278" s="3">
        <f t="shared" ca="1" si="9"/>
        <v>26.701084070179938</v>
      </c>
    </row>
    <row r="279" spans="5:6" x14ac:dyDescent="0.3">
      <c r="E279" s="3">
        <f t="shared" ca="1" si="8"/>
        <v>0.38136999674192407</v>
      </c>
      <c r="F279" s="3">
        <f t="shared" ca="1" si="9"/>
        <v>23.484550473963345</v>
      </c>
    </row>
    <row r="280" spans="5:6" x14ac:dyDescent="0.3">
      <c r="E280" s="3">
        <f t="shared" ca="1" si="8"/>
        <v>0.82071939074500211</v>
      </c>
      <c r="F280" s="3">
        <f t="shared" ca="1" si="9"/>
        <v>29.400813323122591</v>
      </c>
    </row>
    <row r="281" spans="5:6" x14ac:dyDescent="0.3">
      <c r="E281" s="3">
        <f t="shared" ca="1" si="8"/>
        <v>0.23591286916747234</v>
      </c>
      <c r="F281" s="3">
        <f t="shared" ca="1" si="9"/>
        <v>22.100826173070246</v>
      </c>
    </row>
    <row r="282" spans="5:6" x14ac:dyDescent="0.3">
      <c r="E282" s="3">
        <f t="shared" ca="1" si="8"/>
        <v>0.33134144340491001</v>
      </c>
      <c r="F282" s="3">
        <f t="shared" ca="1" si="9"/>
        <v>22.995928503239007</v>
      </c>
    </row>
    <row r="283" spans="5:6" x14ac:dyDescent="0.3">
      <c r="E283" s="3">
        <f t="shared" ca="1" si="8"/>
        <v>0.93341829156617695</v>
      </c>
      <c r="F283" s="3">
        <f t="shared" ca="1" si="9"/>
        <v>32.841410290688628</v>
      </c>
    </row>
    <row r="284" spans="5:6" x14ac:dyDescent="0.3">
      <c r="E284" s="3">
        <f t="shared" ca="1" si="8"/>
        <v>0.21924721440769246</v>
      </c>
      <c r="F284" s="3">
        <f t="shared" ca="1" si="9"/>
        <v>21.948367119553176</v>
      </c>
    </row>
    <row r="285" spans="5:6" x14ac:dyDescent="0.3">
      <c r="E285" s="3">
        <f t="shared" ca="1" si="8"/>
        <v>0.37987693411753665</v>
      </c>
      <c r="F285" s="3">
        <f t="shared" ca="1" si="9"/>
        <v>23.469731570108816</v>
      </c>
    </row>
    <row r="286" spans="5:6" x14ac:dyDescent="0.3">
      <c r="E286" s="3">
        <f t="shared" ca="1" si="8"/>
        <v>0.88786489667674995</v>
      </c>
      <c r="F286" s="3">
        <f t="shared" ca="1" si="9"/>
        <v>31.12068417486315</v>
      </c>
    </row>
    <row r="287" spans="5:6" x14ac:dyDescent="0.3">
      <c r="E287" s="3">
        <f t="shared" ca="1" si="8"/>
        <v>0.24719996736545069</v>
      </c>
      <c r="F287" s="3">
        <f t="shared" ca="1" si="9"/>
        <v>22.204646172159404</v>
      </c>
    </row>
    <row r="288" spans="5:6" x14ac:dyDescent="0.3">
      <c r="E288" s="3">
        <f t="shared" ca="1" si="8"/>
        <v>0.15696211743455735</v>
      </c>
      <c r="F288" s="3">
        <f t="shared" ca="1" si="9"/>
        <v>21.38606424899238</v>
      </c>
    </row>
    <row r="289" spans="5:6" x14ac:dyDescent="0.3">
      <c r="E289" s="3">
        <f t="shared" ca="1" si="8"/>
        <v>0.67255043809982273</v>
      </c>
      <c r="F289" s="3">
        <f t="shared" ca="1" si="9"/>
        <v>26.854847877363593</v>
      </c>
    </row>
    <row r="290" spans="5:6" x14ac:dyDescent="0.3">
      <c r="E290" s="3">
        <f t="shared" ca="1" si="8"/>
        <v>0.8130882300821054</v>
      </c>
      <c r="F290" s="3">
        <f t="shared" ca="1" si="9"/>
        <v>29.238391064028683</v>
      </c>
    </row>
    <row r="291" spans="5:6" x14ac:dyDescent="0.3">
      <c r="E291" s="3">
        <f t="shared" ca="1" si="8"/>
        <v>0.80117492072357233</v>
      </c>
      <c r="F291" s="3">
        <f t="shared" ca="1" si="9"/>
        <v>28.994343096399675</v>
      </c>
    </row>
    <row r="292" spans="5:6" x14ac:dyDescent="0.3">
      <c r="E292" s="3">
        <f t="shared" ca="1" si="8"/>
        <v>5.3991357778099602E-2</v>
      </c>
      <c r="F292" s="3">
        <f t="shared" ca="1" si="9"/>
        <v>20.474038997015892</v>
      </c>
    </row>
    <row r="293" spans="5:6" x14ac:dyDescent="0.3">
      <c r="E293" s="3">
        <f t="shared" ca="1" si="8"/>
        <v>0.96256785615338281</v>
      </c>
      <c r="F293" s="3">
        <f t="shared" ca="1" si="9"/>
        <v>34.567134770220314</v>
      </c>
    </row>
    <row r="294" spans="5:6" x14ac:dyDescent="0.3">
      <c r="E294" s="3">
        <f t="shared" ca="1" si="8"/>
        <v>0.18309270830459345</v>
      </c>
      <c r="F294" s="3">
        <f t="shared" ca="1" si="9"/>
        <v>21.620672063072707</v>
      </c>
    </row>
    <row r="295" spans="5:6" x14ac:dyDescent="0.3">
      <c r="E295" s="3">
        <f t="shared" ca="1" si="8"/>
        <v>0.80809821817201388</v>
      </c>
      <c r="F295" s="3">
        <f t="shared" ca="1" si="9"/>
        <v>29.134816343790412</v>
      </c>
    </row>
    <row r="296" spans="5:6" x14ac:dyDescent="0.3">
      <c r="E296" s="3">
        <f t="shared" ca="1" si="8"/>
        <v>0.16307691620383202</v>
      </c>
      <c r="F296" s="3">
        <f t="shared" ca="1" si="9"/>
        <v>21.440815578323562</v>
      </c>
    </row>
    <row r="297" spans="5:6" x14ac:dyDescent="0.3">
      <c r="E297" s="3">
        <f t="shared" ca="1" si="8"/>
        <v>0.14020322857286083</v>
      </c>
      <c r="F297" s="3">
        <f t="shared" ca="1" si="9"/>
        <v>21.236430108395993</v>
      </c>
    </row>
    <row r="298" spans="5:6" x14ac:dyDescent="0.3">
      <c r="E298" s="3">
        <f t="shared" ca="1" si="8"/>
        <v>0.59973542039428573</v>
      </c>
      <c r="F298" s="3">
        <f t="shared" ca="1" si="9"/>
        <v>25.888041597517667</v>
      </c>
    </row>
    <row r="299" spans="5:6" x14ac:dyDescent="0.3">
      <c r="E299" s="3">
        <f t="shared" ca="1" si="8"/>
        <v>0.2477878530485409</v>
      </c>
      <c r="F299" s="3">
        <f t="shared" ca="1" si="9"/>
        <v>22.210066722528961</v>
      </c>
    </row>
    <row r="300" spans="5:6" x14ac:dyDescent="0.3">
      <c r="E300" s="3">
        <f t="shared" ca="1" si="8"/>
        <v>0.76929751598158191</v>
      </c>
      <c r="F300" s="3">
        <f t="shared" ca="1" si="9"/>
        <v>28.389858744473607</v>
      </c>
    </row>
    <row r="301" spans="5:6" x14ac:dyDescent="0.3">
      <c r="E301" s="3">
        <f t="shared" ca="1" si="8"/>
        <v>0.74497270633867796</v>
      </c>
      <c r="F301" s="3">
        <f t="shared" ca="1" si="9"/>
        <v>27.967562397371506</v>
      </c>
    </row>
    <row r="302" spans="5:6" x14ac:dyDescent="0.3">
      <c r="E302" s="3">
        <f t="shared" ca="1" si="8"/>
        <v>0.39635634735114045</v>
      </c>
      <c r="F302" s="3">
        <f t="shared" ca="1" si="9"/>
        <v>23.634175391436973</v>
      </c>
    </row>
    <row r="303" spans="5:6" x14ac:dyDescent="0.3">
      <c r="E303" s="3">
        <f t="shared" ca="1" si="8"/>
        <v>0.97710399659957803</v>
      </c>
      <c r="F303" s="3">
        <f t="shared" ca="1" si="9"/>
        <v>35.926158525482485</v>
      </c>
    </row>
    <row r="304" spans="5:6" x14ac:dyDescent="0.3">
      <c r="E304" s="3">
        <f t="shared" ca="1" si="8"/>
        <v>0.83982824004858569</v>
      </c>
      <c r="F304" s="3">
        <f t="shared" ca="1" si="9"/>
        <v>29.831458874154904</v>
      </c>
    </row>
    <row r="305" spans="5:6" x14ac:dyDescent="0.3">
      <c r="E305" s="3">
        <f t="shared" ca="1" si="8"/>
        <v>0.33575977981103766</v>
      </c>
      <c r="F305" s="3">
        <f t="shared" ca="1" si="9"/>
        <v>23.038464836483804</v>
      </c>
    </row>
    <row r="306" spans="5:6" x14ac:dyDescent="0.3">
      <c r="E306" s="3">
        <f t="shared" ca="1" si="8"/>
        <v>0.11749202309272411</v>
      </c>
      <c r="F306" s="3">
        <f t="shared" ca="1" si="9"/>
        <v>21.034534653034854</v>
      </c>
    </row>
    <row r="307" spans="5:6" x14ac:dyDescent="0.3">
      <c r="E307" s="3">
        <f t="shared" ca="1" si="8"/>
        <v>0.40804277009434775</v>
      </c>
      <c r="F307" s="3">
        <f t="shared" ca="1" si="9"/>
        <v>23.752013375076391</v>
      </c>
    </row>
    <row r="308" spans="5:6" x14ac:dyDescent="0.3">
      <c r="E308" s="3">
        <f t="shared" ca="1" si="8"/>
        <v>0.64218372508125499</v>
      </c>
      <c r="F308" s="3">
        <f t="shared" ca="1" si="9"/>
        <v>26.436738741004675</v>
      </c>
    </row>
    <row r="309" spans="5:6" x14ac:dyDescent="0.3">
      <c r="E309" s="3">
        <f t="shared" ca="1" si="8"/>
        <v>0.81516043816948514</v>
      </c>
      <c r="F309" s="3">
        <f t="shared" ca="1" si="9"/>
        <v>29.282002864603605</v>
      </c>
    </row>
    <row r="310" spans="5:6" x14ac:dyDescent="0.3">
      <c r="E310" s="3">
        <f t="shared" ca="1" si="8"/>
        <v>0.91533602671891479</v>
      </c>
      <c r="F310" s="3">
        <f t="shared" ca="1" si="9"/>
        <v>32.069701434579315</v>
      </c>
    </row>
    <row r="311" spans="5:6" x14ac:dyDescent="0.3">
      <c r="E311" s="3">
        <f t="shared" ca="1" si="8"/>
        <v>0.280047319347974</v>
      </c>
      <c r="F311" s="3">
        <f t="shared" ca="1" si="9"/>
        <v>22.509654246609561</v>
      </c>
    </row>
    <row r="312" spans="5:6" x14ac:dyDescent="0.3">
      <c r="E312" s="3">
        <f t="shared" ca="1" si="8"/>
        <v>0.42002639482923754</v>
      </c>
      <c r="F312" s="3">
        <f t="shared" ca="1" si="9"/>
        <v>23.873962922343161</v>
      </c>
    </row>
    <row r="313" spans="5:6" x14ac:dyDescent="0.3">
      <c r="E313" s="3">
        <f t="shared" ca="1" si="8"/>
        <v>0.62790159782644583</v>
      </c>
      <c r="F313" s="3">
        <f t="shared" ca="1" si="9"/>
        <v>26.247847428549889</v>
      </c>
    </row>
    <row r="314" spans="5:6" x14ac:dyDescent="0.3">
      <c r="E314" s="3">
        <f t="shared" ca="1" si="8"/>
        <v>0.84699691847902925</v>
      </c>
      <c r="F314" s="3">
        <f t="shared" ca="1" si="9"/>
        <v>30.003028054546181</v>
      </c>
    </row>
    <row r="315" spans="5:6" x14ac:dyDescent="0.3">
      <c r="E315" s="3">
        <f t="shared" ca="1" si="8"/>
        <v>0.60259257770676899</v>
      </c>
      <c r="F315" s="3">
        <f t="shared" ca="1" si="9"/>
        <v>25.923823697908315</v>
      </c>
    </row>
    <row r="316" spans="5:6" x14ac:dyDescent="0.3">
      <c r="E316" s="3">
        <f t="shared" ca="1" si="8"/>
        <v>0.8216421981222759</v>
      </c>
      <c r="F316" s="3">
        <f t="shared" ca="1" si="9"/>
        <v>29.420800150852102</v>
      </c>
    </row>
    <row r="317" spans="5:6" x14ac:dyDescent="0.3">
      <c r="E317" s="3">
        <f t="shared" ca="1" si="8"/>
        <v>0.17589863215499102</v>
      </c>
      <c r="F317" s="3">
        <f t="shared" ca="1" si="9"/>
        <v>21.555911012871722</v>
      </c>
    </row>
    <row r="318" spans="5:6" x14ac:dyDescent="0.3">
      <c r="E318" s="3">
        <f t="shared" ca="1" si="8"/>
        <v>5.3341541012443705E-2</v>
      </c>
      <c r="F318" s="3">
        <f t="shared" ca="1" si="9"/>
        <v>20.468325095269638</v>
      </c>
    </row>
    <row r="319" spans="5:6" x14ac:dyDescent="0.3">
      <c r="E319" s="3">
        <f t="shared" ca="1" si="8"/>
        <v>0.17726687654773987</v>
      </c>
      <c r="F319" s="3">
        <f t="shared" ca="1" si="9"/>
        <v>21.568217524132393</v>
      </c>
    </row>
    <row r="320" spans="5:6" x14ac:dyDescent="0.3">
      <c r="E320" s="3">
        <f t="shared" ca="1" si="8"/>
        <v>0.21778304628638478</v>
      </c>
      <c r="F320" s="3">
        <f t="shared" ca="1" si="9"/>
        <v>21.935017872171393</v>
      </c>
    </row>
    <row r="321" spans="5:6" x14ac:dyDescent="0.3">
      <c r="E321" s="3">
        <f t="shared" ca="1" si="8"/>
        <v>0.43353618855298981</v>
      </c>
      <c r="F321" s="3">
        <f t="shared" ca="1" si="9"/>
        <v>24.012870180777725</v>
      </c>
    </row>
    <row r="322" spans="5:6" x14ac:dyDescent="0.3">
      <c r="E322" s="3">
        <f t="shared" ca="1" si="8"/>
        <v>0.7179915874797711</v>
      </c>
      <c r="F322" s="3">
        <f t="shared" ca="1" si="9"/>
        <v>27.530729880098644</v>
      </c>
    </row>
    <row r="323" spans="5:6" x14ac:dyDescent="0.3">
      <c r="E323" s="3">
        <f t="shared" ref="E323:E386" ca="1" si="10">RAND()</f>
        <v>0.53537145334863723</v>
      </c>
      <c r="F323" s="3">
        <f t="shared" ca="1" si="9"/>
        <v>25.118726136914383</v>
      </c>
    </row>
    <row r="324" spans="5:6" x14ac:dyDescent="0.3">
      <c r="E324" s="3">
        <f t="shared" ca="1" si="10"/>
        <v>0.28575855737134237</v>
      </c>
      <c r="F324" s="3">
        <f t="shared" ref="F324:F387" ca="1" si="11">_xlfn.NORM.S.INV((E324+1)/2)*$C$4+$C$3</f>
        <v>22.563159827847933</v>
      </c>
    </row>
    <row r="325" spans="5:6" x14ac:dyDescent="0.3">
      <c r="E325" s="3">
        <f t="shared" ca="1" si="10"/>
        <v>9.7410288821742741E-2</v>
      </c>
      <c r="F325" s="3">
        <f t="shared" ca="1" si="11"/>
        <v>20.856733947904367</v>
      </c>
    </row>
    <row r="326" spans="5:6" x14ac:dyDescent="0.3">
      <c r="E326" s="3">
        <f t="shared" ca="1" si="10"/>
        <v>9.7661113530601473E-2</v>
      </c>
      <c r="F326" s="3">
        <f t="shared" ca="1" si="11"/>
        <v>20.8589510692671</v>
      </c>
    </row>
    <row r="327" spans="5:6" x14ac:dyDescent="0.3">
      <c r="E327" s="3">
        <f t="shared" ca="1" si="10"/>
        <v>0.13922112546271004</v>
      </c>
      <c r="F327" s="3">
        <f t="shared" ca="1" si="11"/>
        <v>21.227679423546551</v>
      </c>
    </row>
    <row r="328" spans="5:6" x14ac:dyDescent="0.3">
      <c r="E328" s="3">
        <f t="shared" ca="1" si="10"/>
        <v>0.72155950267462432</v>
      </c>
      <c r="F328" s="3">
        <f t="shared" ca="1" si="11"/>
        <v>27.586805007571954</v>
      </c>
    </row>
    <row r="329" spans="5:6" x14ac:dyDescent="0.3">
      <c r="E329" s="3">
        <f t="shared" ca="1" si="10"/>
        <v>0.70613451759709533</v>
      </c>
      <c r="F329" s="3">
        <f t="shared" ca="1" si="11"/>
        <v>27.347756646044992</v>
      </c>
    </row>
    <row r="330" spans="5:6" x14ac:dyDescent="0.3">
      <c r="E330" s="3">
        <f t="shared" ca="1" si="10"/>
        <v>0.20939722907423919</v>
      </c>
      <c r="F330" s="3">
        <f t="shared" ca="1" si="11"/>
        <v>21.85869574491263</v>
      </c>
    </row>
    <row r="331" spans="5:6" x14ac:dyDescent="0.3">
      <c r="E331" s="3">
        <f t="shared" ca="1" si="10"/>
        <v>0.14991811157930524</v>
      </c>
      <c r="F331" s="3">
        <f t="shared" ca="1" si="11"/>
        <v>21.323097604677383</v>
      </c>
    </row>
    <row r="332" spans="5:6" x14ac:dyDescent="0.3">
      <c r="E332" s="3">
        <f t="shared" ca="1" si="10"/>
        <v>0.23984077473752619</v>
      </c>
      <c r="F332" s="3">
        <f t="shared" ca="1" si="11"/>
        <v>22.136901924978755</v>
      </c>
    </row>
    <row r="333" spans="5:6" x14ac:dyDescent="0.3">
      <c r="E333" s="3">
        <f t="shared" ca="1" si="10"/>
        <v>0.85051365215603236</v>
      </c>
      <c r="F333" s="3">
        <f t="shared" ca="1" si="11"/>
        <v>30.089437120083883</v>
      </c>
    </row>
    <row r="334" spans="5:6" x14ac:dyDescent="0.3">
      <c r="E334" s="3">
        <f t="shared" ca="1" si="10"/>
        <v>0.11878412347303269</v>
      </c>
      <c r="F334" s="3">
        <f t="shared" ca="1" si="11"/>
        <v>21.045996376365231</v>
      </c>
    </row>
    <row r="335" spans="5:6" x14ac:dyDescent="0.3">
      <c r="E335" s="3">
        <f t="shared" ca="1" si="10"/>
        <v>0.96285417437558196</v>
      </c>
      <c r="F335" s="3">
        <f t="shared" ca="1" si="11"/>
        <v>34.589103851848755</v>
      </c>
    </row>
    <row r="336" spans="5:6" x14ac:dyDescent="0.3">
      <c r="E336" s="3">
        <f t="shared" ca="1" si="10"/>
        <v>0.58781690318053859</v>
      </c>
      <c r="F336" s="3">
        <f t="shared" ca="1" si="11"/>
        <v>25.740405348203002</v>
      </c>
    </row>
    <row r="337" spans="5:6" x14ac:dyDescent="0.3">
      <c r="E337" s="3">
        <f t="shared" ca="1" si="10"/>
        <v>0.11285403166704766</v>
      </c>
      <c r="F337" s="3">
        <f t="shared" ca="1" si="11"/>
        <v>20.993415436044675</v>
      </c>
    </row>
    <row r="338" spans="5:6" x14ac:dyDescent="0.3">
      <c r="E338" s="3">
        <f t="shared" ca="1" si="10"/>
        <v>0.2854560905352036</v>
      </c>
      <c r="F338" s="3">
        <f t="shared" ca="1" si="11"/>
        <v>22.5603224443235</v>
      </c>
    </row>
    <row r="339" spans="5:6" x14ac:dyDescent="0.3">
      <c r="E339" s="3">
        <f t="shared" ca="1" si="10"/>
        <v>0.5563830814552374</v>
      </c>
      <c r="F339" s="3">
        <f t="shared" ca="1" si="11"/>
        <v>25.362698640637728</v>
      </c>
    </row>
    <row r="340" spans="5:6" x14ac:dyDescent="0.3">
      <c r="E340" s="3">
        <f t="shared" ca="1" si="10"/>
        <v>0.52064805635902855</v>
      </c>
      <c r="F340" s="3">
        <f t="shared" ca="1" si="11"/>
        <v>24.951416841938045</v>
      </c>
    </row>
    <row r="341" spans="5:6" x14ac:dyDescent="0.3">
      <c r="E341" s="3">
        <f t="shared" ca="1" si="10"/>
        <v>0.14770016232382588</v>
      </c>
      <c r="F341" s="3">
        <f t="shared" ca="1" si="11"/>
        <v>21.3032936510394</v>
      </c>
    </row>
    <row r="342" spans="5:6" x14ac:dyDescent="0.3">
      <c r="E342" s="3">
        <f t="shared" ca="1" si="10"/>
        <v>0.56392139547964693</v>
      </c>
      <c r="F342" s="3">
        <f t="shared" ca="1" si="11"/>
        <v>25.451824954185689</v>
      </c>
    </row>
    <row r="343" spans="5:6" x14ac:dyDescent="0.3">
      <c r="E343" s="3">
        <f t="shared" ca="1" si="10"/>
        <v>6.1699036718249056E-3</v>
      </c>
      <c r="F343" s="3">
        <f t="shared" ca="1" si="11"/>
        <v>20.054130331958817</v>
      </c>
    </row>
    <row r="344" spans="5:6" x14ac:dyDescent="0.3">
      <c r="E344" s="3">
        <f t="shared" ca="1" si="10"/>
        <v>0.91135047352285392</v>
      </c>
      <c r="F344" s="3">
        <f t="shared" ca="1" si="11"/>
        <v>31.917954184504577</v>
      </c>
    </row>
    <row r="345" spans="5:6" x14ac:dyDescent="0.3">
      <c r="E345" s="3">
        <f t="shared" ca="1" si="10"/>
        <v>0.96754247884081879</v>
      </c>
      <c r="F345" s="3">
        <f t="shared" ca="1" si="11"/>
        <v>34.971111757180282</v>
      </c>
    </row>
    <row r="346" spans="5:6" x14ac:dyDescent="0.3">
      <c r="E346" s="3">
        <f t="shared" ca="1" si="10"/>
        <v>0.97149676939757867</v>
      </c>
      <c r="F346" s="3">
        <f t="shared" ca="1" si="11"/>
        <v>35.332028166161045</v>
      </c>
    </row>
    <row r="347" spans="5:6" x14ac:dyDescent="0.3">
      <c r="E347" s="3">
        <f t="shared" ca="1" si="10"/>
        <v>0.88790858340868439</v>
      </c>
      <c r="F347" s="3">
        <f t="shared" ca="1" si="11"/>
        <v>31.122038196529154</v>
      </c>
    </row>
    <row r="348" spans="5:6" x14ac:dyDescent="0.3">
      <c r="E348" s="3">
        <f t="shared" ca="1" si="10"/>
        <v>0.55307600361982634</v>
      </c>
      <c r="F348" s="3">
        <f t="shared" ca="1" si="11"/>
        <v>25.323872231119843</v>
      </c>
    </row>
    <row r="349" spans="5:6" x14ac:dyDescent="0.3">
      <c r="E349" s="3">
        <f t="shared" ca="1" si="10"/>
        <v>0.32177783465646181</v>
      </c>
      <c r="F349" s="3">
        <f t="shared" ca="1" si="11"/>
        <v>22.904232536994623</v>
      </c>
    </row>
    <row r="350" spans="5:6" x14ac:dyDescent="0.3">
      <c r="E350" s="3">
        <f t="shared" ca="1" si="10"/>
        <v>0.48004931234088666</v>
      </c>
      <c r="F350" s="3">
        <f t="shared" ca="1" si="11"/>
        <v>24.503949946019503</v>
      </c>
    </row>
    <row r="351" spans="5:6" x14ac:dyDescent="0.3">
      <c r="E351" s="3">
        <f t="shared" ca="1" si="10"/>
        <v>0.28482591533429868</v>
      </c>
      <c r="F351" s="3">
        <f t="shared" ca="1" si="11"/>
        <v>22.554412241656369</v>
      </c>
    </row>
    <row r="352" spans="5:6" x14ac:dyDescent="0.3">
      <c r="E352" s="3">
        <f t="shared" ca="1" si="10"/>
        <v>0.74256290404768932</v>
      </c>
      <c r="F352" s="3">
        <f t="shared" ca="1" si="11"/>
        <v>27.927286569556912</v>
      </c>
    </row>
    <row r="353" spans="5:6" x14ac:dyDescent="0.3">
      <c r="E353" s="3">
        <f t="shared" ca="1" si="10"/>
        <v>0.38836795392606061</v>
      </c>
      <c r="F353" s="3">
        <f t="shared" ca="1" si="11"/>
        <v>23.554216392595883</v>
      </c>
    </row>
    <row r="354" spans="5:6" x14ac:dyDescent="0.3">
      <c r="E354" s="3">
        <f t="shared" ca="1" si="10"/>
        <v>5.4452416549921168E-2</v>
      </c>
      <c r="F354" s="3">
        <f t="shared" ca="1" si="11"/>
        <v>20.478093322783671</v>
      </c>
    </row>
    <row r="355" spans="5:6" x14ac:dyDescent="0.3">
      <c r="E355" s="3">
        <f t="shared" ca="1" si="10"/>
        <v>0.61580130289842883</v>
      </c>
      <c r="F355" s="3">
        <f t="shared" ca="1" si="11"/>
        <v>26.091302876305239</v>
      </c>
    </row>
    <row r="356" spans="5:6" x14ac:dyDescent="0.3">
      <c r="E356" s="3">
        <f t="shared" ca="1" si="10"/>
        <v>0.39280227341746643</v>
      </c>
      <c r="F356" s="3">
        <f t="shared" ca="1" si="11"/>
        <v>23.598543311068639</v>
      </c>
    </row>
    <row r="357" spans="5:6" x14ac:dyDescent="0.3">
      <c r="E357" s="3">
        <f t="shared" ca="1" si="10"/>
        <v>0.81395720588721954</v>
      </c>
      <c r="F357" s="3">
        <f t="shared" ca="1" si="11"/>
        <v>29.256635838208084</v>
      </c>
    </row>
    <row r="358" spans="5:6" x14ac:dyDescent="0.3">
      <c r="E358" s="3">
        <f t="shared" ca="1" si="10"/>
        <v>0.37332615171637562</v>
      </c>
      <c r="F358" s="3">
        <f t="shared" ca="1" si="11"/>
        <v>23.404896204158192</v>
      </c>
    </row>
    <row r="359" spans="5:6" x14ac:dyDescent="0.3">
      <c r="E359" s="3">
        <f t="shared" ca="1" si="10"/>
        <v>0.79123422988985437</v>
      </c>
      <c r="F359" s="3">
        <f t="shared" ca="1" si="11"/>
        <v>28.798765428641797</v>
      </c>
    </row>
    <row r="360" spans="5:6" x14ac:dyDescent="0.3">
      <c r="E360" s="3">
        <f t="shared" ca="1" si="10"/>
        <v>0.30792414110713473</v>
      </c>
      <c r="F360" s="3">
        <f t="shared" ca="1" si="11"/>
        <v>22.772276783366156</v>
      </c>
    </row>
    <row r="361" spans="5:6" x14ac:dyDescent="0.3">
      <c r="E361" s="3">
        <f t="shared" ca="1" si="10"/>
        <v>0.13732176208102054</v>
      </c>
      <c r="F361" s="3">
        <f t="shared" ca="1" si="11"/>
        <v>21.210761242340819</v>
      </c>
    </row>
    <row r="362" spans="5:6" x14ac:dyDescent="0.3">
      <c r="E362" s="3">
        <f t="shared" ca="1" si="10"/>
        <v>0.78126305563671683</v>
      </c>
      <c r="F362" s="3">
        <f t="shared" ca="1" si="11"/>
        <v>28.609255326952862</v>
      </c>
    </row>
    <row r="363" spans="5:6" x14ac:dyDescent="0.3">
      <c r="E363" s="3">
        <f t="shared" ca="1" si="10"/>
        <v>0.9422082620361969</v>
      </c>
      <c r="F363" s="3">
        <f t="shared" ca="1" si="11"/>
        <v>33.280920477079306</v>
      </c>
    </row>
    <row r="364" spans="5:6" x14ac:dyDescent="0.3">
      <c r="E364" s="3">
        <f t="shared" ca="1" si="10"/>
        <v>0.30604856935341895</v>
      </c>
      <c r="F364" s="3">
        <f t="shared" ca="1" si="11"/>
        <v>22.754488561590236</v>
      </c>
    </row>
    <row r="365" spans="5:6" x14ac:dyDescent="0.3">
      <c r="E365" s="3">
        <f t="shared" ca="1" si="10"/>
        <v>0.63758367806183536</v>
      </c>
      <c r="F365" s="3">
        <f t="shared" ca="1" si="11"/>
        <v>26.375393327781296</v>
      </c>
    </row>
    <row r="366" spans="5:6" x14ac:dyDescent="0.3">
      <c r="E366" s="3">
        <f t="shared" ca="1" si="10"/>
        <v>0.43205126100495539</v>
      </c>
      <c r="F366" s="3">
        <f t="shared" ca="1" si="11"/>
        <v>23.997525674378554</v>
      </c>
    </row>
    <row r="367" spans="5:6" x14ac:dyDescent="0.3">
      <c r="E367" s="3">
        <f t="shared" ca="1" si="10"/>
        <v>0.48732686193303032</v>
      </c>
      <c r="F367" s="3">
        <f t="shared" ca="1" si="11"/>
        <v>24.582767246198344</v>
      </c>
    </row>
    <row r="368" spans="5:6" x14ac:dyDescent="0.3">
      <c r="E368" s="3">
        <f t="shared" ca="1" si="10"/>
        <v>0.33647224505737094</v>
      </c>
      <c r="F368" s="3">
        <f t="shared" ca="1" si="11"/>
        <v>23.045334377677399</v>
      </c>
    </row>
    <row r="369" spans="5:6" x14ac:dyDescent="0.3">
      <c r="E369" s="3">
        <f t="shared" ca="1" si="10"/>
        <v>0.23033415372160326</v>
      </c>
      <c r="F369" s="3">
        <f t="shared" ca="1" si="11"/>
        <v>22.049684083598549</v>
      </c>
    </row>
    <row r="370" spans="5:6" x14ac:dyDescent="0.3">
      <c r="E370" s="3">
        <f t="shared" ca="1" si="10"/>
        <v>0.67471493050519826</v>
      </c>
      <c r="F370" s="3">
        <f t="shared" ca="1" si="11"/>
        <v>26.885586467710112</v>
      </c>
    </row>
    <row r="371" spans="5:6" x14ac:dyDescent="0.3">
      <c r="E371" s="3">
        <f t="shared" ca="1" si="10"/>
        <v>0.27549413965879921</v>
      </c>
      <c r="F371" s="3">
        <f t="shared" ca="1" si="11"/>
        <v>22.467102852196149</v>
      </c>
    </row>
    <row r="372" spans="5:6" x14ac:dyDescent="0.3">
      <c r="E372" s="3">
        <f t="shared" ca="1" si="10"/>
        <v>0.19649025370239814</v>
      </c>
      <c r="F372" s="3">
        <f t="shared" ca="1" si="11"/>
        <v>21.741651984714924</v>
      </c>
    </row>
    <row r="373" spans="5:6" x14ac:dyDescent="0.3">
      <c r="E373" s="3">
        <f t="shared" ca="1" si="10"/>
        <v>0.36839303949529845</v>
      </c>
      <c r="F373" s="3">
        <f t="shared" ca="1" si="11"/>
        <v>23.356263869145344</v>
      </c>
    </row>
    <row r="374" spans="5:6" x14ac:dyDescent="0.3">
      <c r="E374" s="3">
        <f t="shared" ca="1" si="10"/>
        <v>7.248466874189774E-2</v>
      </c>
      <c r="F374" s="3">
        <f t="shared" ca="1" si="11"/>
        <v>20.636799668196868</v>
      </c>
    </row>
    <row r="375" spans="5:6" x14ac:dyDescent="0.3">
      <c r="E375" s="3">
        <f t="shared" ca="1" si="10"/>
        <v>0.31358554576347897</v>
      </c>
      <c r="F375" s="3">
        <f t="shared" ca="1" si="11"/>
        <v>22.826079752516442</v>
      </c>
    </row>
    <row r="376" spans="5:6" x14ac:dyDescent="0.3">
      <c r="E376" s="3">
        <f t="shared" ca="1" si="10"/>
        <v>0.801800417663319</v>
      </c>
      <c r="F376" s="3">
        <f t="shared" ca="1" si="11"/>
        <v>29.006885761532185</v>
      </c>
    </row>
    <row r="377" spans="5:6" x14ac:dyDescent="0.3">
      <c r="E377" s="3">
        <f t="shared" ca="1" si="10"/>
        <v>0.40173358693369399</v>
      </c>
      <c r="F377" s="3">
        <f t="shared" ca="1" si="11"/>
        <v>23.688265939059264</v>
      </c>
    </row>
    <row r="378" spans="5:6" x14ac:dyDescent="0.3">
      <c r="E378" s="3">
        <f t="shared" ca="1" si="10"/>
        <v>0.46034049709107272</v>
      </c>
      <c r="F378" s="3">
        <f t="shared" ca="1" si="11"/>
        <v>24.29329578840705</v>
      </c>
    </row>
    <row r="379" spans="5:6" x14ac:dyDescent="0.3">
      <c r="E379" s="3">
        <f t="shared" ca="1" si="10"/>
        <v>0.15685823817579159</v>
      </c>
      <c r="F379" s="3">
        <f t="shared" ca="1" si="11"/>
        <v>21.385134865524527</v>
      </c>
    </row>
    <row r="380" spans="5:6" x14ac:dyDescent="0.3">
      <c r="E380" s="3">
        <f t="shared" ca="1" si="10"/>
        <v>0.89347529358547584</v>
      </c>
      <c r="F380" s="3">
        <f t="shared" ca="1" si="11"/>
        <v>31.298087776567392</v>
      </c>
    </row>
    <row r="381" spans="5:6" x14ac:dyDescent="0.3">
      <c r="E381" s="3">
        <f t="shared" ca="1" si="10"/>
        <v>9.2923390561560626E-2</v>
      </c>
      <c r="F381" s="3">
        <f t="shared" ca="1" si="11"/>
        <v>20.817087093673226</v>
      </c>
    </row>
    <row r="382" spans="5:6" x14ac:dyDescent="0.3">
      <c r="E382" s="3">
        <f t="shared" ca="1" si="10"/>
        <v>0.31039556833707893</v>
      </c>
      <c r="F382" s="3">
        <f t="shared" ca="1" si="11"/>
        <v>22.795743582294655</v>
      </c>
    </row>
    <row r="383" spans="5:6" x14ac:dyDescent="0.3">
      <c r="E383" s="3">
        <f t="shared" ca="1" si="10"/>
        <v>3.7317901549160037E-2</v>
      </c>
      <c r="F383" s="3">
        <f t="shared" ca="1" si="11"/>
        <v>20.32751683192507</v>
      </c>
    </row>
    <row r="384" spans="5:6" x14ac:dyDescent="0.3">
      <c r="E384" s="3">
        <f t="shared" ca="1" si="10"/>
        <v>0.80785888654538573</v>
      </c>
      <c r="F384" s="3">
        <f t="shared" ca="1" si="11"/>
        <v>29.129898764961453</v>
      </c>
    </row>
    <row r="385" spans="5:6" x14ac:dyDescent="0.3">
      <c r="E385" s="3">
        <f t="shared" ca="1" si="10"/>
        <v>0.43478839099848698</v>
      </c>
      <c r="F385" s="3">
        <f t="shared" ca="1" si="11"/>
        <v>24.02582482133646</v>
      </c>
    </row>
    <row r="386" spans="5:6" x14ac:dyDescent="0.3">
      <c r="E386" s="3">
        <f t="shared" ca="1" si="10"/>
        <v>0.33750351904585696</v>
      </c>
      <c r="F386" s="3">
        <f t="shared" ca="1" si="11"/>
        <v>23.055283050683776</v>
      </c>
    </row>
    <row r="387" spans="5:6" x14ac:dyDescent="0.3">
      <c r="E387" s="3">
        <f t="shared" ref="E387:E450" ca="1" si="12">RAND()</f>
        <v>0.8891028883075599</v>
      </c>
      <c r="F387" s="3">
        <f t="shared" ca="1" si="11"/>
        <v>31.159216640724193</v>
      </c>
    </row>
    <row r="388" spans="5:6" x14ac:dyDescent="0.3">
      <c r="E388" s="3">
        <f t="shared" ca="1" si="12"/>
        <v>0.64462565827128382</v>
      </c>
      <c r="F388" s="3">
        <f t="shared" ref="F388:F451" ca="1" si="13">_xlfn.NORM.S.INV((E388+1)/2)*$C$4+$C$3</f>
        <v>26.469505614200752</v>
      </c>
    </row>
    <row r="389" spans="5:6" x14ac:dyDescent="0.3">
      <c r="E389" s="3">
        <f t="shared" ca="1" si="12"/>
        <v>0.16902673755074415</v>
      </c>
      <c r="F389" s="3">
        <f t="shared" ca="1" si="13"/>
        <v>21.49417443228651</v>
      </c>
    </row>
    <row r="390" spans="5:6" x14ac:dyDescent="0.3">
      <c r="E390" s="3">
        <f t="shared" ca="1" si="12"/>
        <v>0.47352794291738531</v>
      </c>
      <c r="F390" s="3">
        <f t="shared" ca="1" si="13"/>
        <v>24.433804373810808</v>
      </c>
    </row>
    <row r="391" spans="5:6" x14ac:dyDescent="0.3">
      <c r="E391" s="3">
        <f t="shared" ca="1" si="12"/>
        <v>0.67874093610245589</v>
      </c>
      <c r="F391" s="3">
        <f t="shared" ca="1" si="13"/>
        <v>26.943116992557403</v>
      </c>
    </row>
    <row r="392" spans="5:6" x14ac:dyDescent="0.3">
      <c r="E392" s="3">
        <f t="shared" ca="1" si="12"/>
        <v>0.69750707607498885</v>
      </c>
      <c r="F392" s="3">
        <f t="shared" ca="1" si="13"/>
        <v>27.217714986759891</v>
      </c>
    </row>
    <row r="393" spans="5:6" x14ac:dyDescent="0.3">
      <c r="E393" s="3">
        <f t="shared" ca="1" si="12"/>
        <v>0.9595549788224581</v>
      </c>
      <c r="F393" s="3">
        <f t="shared" ca="1" si="13"/>
        <v>34.344223895198482</v>
      </c>
    </row>
    <row r="394" spans="5:6" x14ac:dyDescent="0.3">
      <c r="E394" s="3">
        <f t="shared" ca="1" si="12"/>
        <v>0.97241086137843091</v>
      </c>
      <c r="F394" s="3">
        <f t="shared" ca="1" si="13"/>
        <v>35.421557213245592</v>
      </c>
    </row>
    <row r="395" spans="5:6" x14ac:dyDescent="0.3">
      <c r="E395" s="3">
        <f t="shared" ca="1" si="12"/>
        <v>5.572961094675466E-2</v>
      </c>
      <c r="F395" s="3">
        <f t="shared" ca="1" si="13"/>
        <v>20.489325188588186</v>
      </c>
    </row>
    <row r="396" spans="5:6" x14ac:dyDescent="0.3">
      <c r="E396" s="3">
        <f t="shared" ca="1" si="12"/>
        <v>0.56689845027709196</v>
      </c>
      <c r="F396" s="3">
        <f t="shared" ca="1" si="13"/>
        <v>25.487267077443462</v>
      </c>
    </row>
    <row r="397" spans="5:6" x14ac:dyDescent="0.3">
      <c r="E397" s="3">
        <f t="shared" ca="1" si="12"/>
        <v>0.11546582843052844</v>
      </c>
      <c r="F397" s="3">
        <f t="shared" ca="1" si="13"/>
        <v>21.016566634338929</v>
      </c>
    </row>
    <row r="398" spans="5:6" x14ac:dyDescent="0.3">
      <c r="E398" s="3">
        <f t="shared" ca="1" si="12"/>
        <v>0.34012877477484127</v>
      </c>
      <c r="F398" s="3">
        <f t="shared" ca="1" si="13"/>
        <v>23.080636757082086</v>
      </c>
    </row>
    <row r="399" spans="5:6" x14ac:dyDescent="0.3">
      <c r="E399" s="3">
        <f t="shared" ca="1" si="12"/>
        <v>3.7201687328627275E-2</v>
      </c>
      <c r="F399" s="3">
        <f t="shared" ca="1" si="13"/>
        <v>20.32649614832814</v>
      </c>
    </row>
    <row r="400" spans="5:6" x14ac:dyDescent="0.3">
      <c r="E400" s="3">
        <f t="shared" ca="1" si="12"/>
        <v>9.0189811764647132E-2</v>
      </c>
      <c r="F400" s="3">
        <f t="shared" ca="1" si="13"/>
        <v>20.792945736724274</v>
      </c>
    </row>
    <row r="401" spans="5:6" x14ac:dyDescent="0.3">
      <c r="E401" s="3">
        <f t="shared" ca="1" si="12"/>
        <v>0.2000969486261085</v>
      </c>
      <c r="F401" s="3">
        <f t="shared" ca="1" si="13"/>
        <v>21.774308024379192</v>
      </c>
    </row>
    <row r="402" spans="5:6" x14ac:dyDescent="0.3">
      <c r="E402" s="3">
        <f t="shared" ca="1" si="12"/>
        <v>1.31048396480824E-2</v>
      </c>
      <c r="F402" s="3">
        <f t="shared" ca="1" si="13"/>
        <v>20.114976535256471</v>
      </c>
    </row>
    <row r="403" spans="5:6" x14ac:dyDescent="0.3">
      <c r="E403" s="3">
        <f t="shared" ca="1" si="12"/>
        <v>0.26569083536200055</v>
      </c>
      <c r="F403" s="3">
        <f t="shared" ca="1" si="13"/>
        <v>22.375793066691482</v>
      </c>
    </row>
    <row r="404" spans="5:6" x14ac:dyDescent="0.3">
      <c r="E404" s="3">
        <f t="shared" ca="1" si="12"/>
        <v>0.50570842383890358</v>
      </c>
      <c r="F404" s="3">
        <f t="shared" ca="1" si="13"/>
        <v>24.784493063315615</v>
      </c>
    </row>
    <row r="405" spans="5:6" x14ac:dyDescent="0.3">
      <c r="E405" s="3">
        <f t="shared" ca="1" si="12"/>
        <v>0.27740132663026162</v>
      </c>
      <c r="F405" s="3">
        <f t="shared" ca="1" si="13"/>
        <v>22.484915138426693</v>
      </c>
    </row>
    <row r="406" spans="5:6" x14ac:dyDescent="0.3">
      <c r="E406" s="3">
        <f t="shared" ca="1" si="12"/>
        <v>0.77755408111867019</v>
      </c>
      <c r="F406" s="3">
        <f t="shared" ca="1" si="13"/>
        <v>28.540350042041624</v>
      </c>
    </row>
    <row r="407" spans="5:6" x14ac:dyDescent="0.3">
      <c r="E407" s="3">
        <f t="shared" ca="1" si="12"/>
        <v>0.56007109092614449</v>
      </c>
      <c r="F407" s="3">
        <f t="shared" ca="1" si="13"/>
        <v>25.406192874760233</v>
      </c>
    </row>
    <row r="408" spans="5:6" x14ac:dyDescent="0.3">
      <c r="E408" s="3">
        <f t="shared" ca="1" si="12"/>
        <v>0.66168647597945807</v>
      </c>
      <c r="F408" s="3">
        <f t="shared" ca="1" si="13"/>
        <v>26.702519735868158</v>
      </c>
    </row>
    <row r="409" spans="5:6" x14ac:dyDescent="0.3">
      <c r="E409" s="3">
        <f t="shared" ca="1" si="12"/>
        <v>7.9264689823367318E-2</v>
      </c>
      <c r="F409" s="3">
        <f t="shared" ca="1" si="13"/>
        <v>20.696552704030488</v>
      </c>
    </row>
    <row r="410" spans="5:6" x14ac:dyDescent="0.3">
      <c r="E410" s="3">
        <f t="shared" ca="1" si="12"/>
        <v>0.66731616742769218</v>
      </c>
      <c r="F410" s="3">
        <f t="shared" ca="1" si="13"/>
        <v>26.781055125893509</v>
      </c>
    </row>
    <row r="411" spans="5:6" x14ac:dyDescent="0.3">
      <c r="E411" s="3">
        <f t="shared" ca="1" si="12"/>
        <v>7.7190963435269655E-3</v>
      </c>
      <c r="F411" s="3">
        <f t="shared" ca="1" si="13"/>
        <v>20.067722224451263</v>
      </c>
    </row>
    <row r="412" spans="5:6" x14ac:dyDescent="0.3">
      <c r="E412" s="3">
        <f t="shared" ca="1" si="12"/>
        <v>0.34635879938006942</v>
      </c>
      <c r="F412" s="3">
        <f t="shared" ca="1" si="13"/>
        <v>23.140966791343956</v>
      </c>
    </row>
    <row r="413" spans="5:6" x14ac:dyDescent="0.3">
      <c r="E413" s="3">
        <f t="shared" ca="1" si="12"/>
        <v>0.62552829838718838</v>
      </c>
      <c r="F413" s="3">
        <f t="shared" ca="1" si="13"/>
        <v>26.216898617093303</v>
      </c>
    </row>
    <row r="414" spans="5:6" x14ac:dyDescent="0.3">
      <c r="E414" s="3">
        <f t="shared" ca="1" si="12"/>
        <v>2.9517183414310866E-2</v>
      </c>
      <c r="F414" s="3">
        <f t="shared" ca="1" si="13"/>
        <v>20.259019219053602</v>
      </c>
    </row>
    <row r="415" spans="5:6" x14ac:dyDescent="0.3">
      <c r="E415" s="3">
        <f t="shared" ca="1" si="12"/>
        <v>0.10353985149687461</v>
      </c>
      <c r="F415" s="3">
        <f t="shared" ca="1" si="13"/>
        <v>20.910940320058756</v>
      </c>
    </row>
    <row r="416" spans="5:6" x14ac:dyDescent="0.3">
      <c r="E416" s="3">
        <f t="shared" ca="1" si="12"/>
        <v>0.5590306670734112</v>
      </c>
      <c r="F416" s="3">
        <f t="shared" ca="1" si="13"/>
        <v>25.393901645211528</v>
      </c>
    </row>
    <row r="417" spans="5:6" x14ac:dyDescent="0.3">
      <c r="E417" s="3">
        <f t="shared" ca="1" si="12"/>
        <v>0.63027122075804243</v>
      </c>
      <c r="F417" s="3">
        <f t="shared" ca="1" si="13"/>
        <v>26.278870625834891</v>
      </c>
    </row>
    <row r="418" spans="5:6" x14ac:dyDescent="0.3">
      <c r="E418" s="3">
        <f t="shared" ca="1" si="12"/>
        <v>0.23979595824870392</v>
      </c>
      <c r="F418" s="3">
        <f t="shared" ca="1" si="13"/>
        <v>22.136489990603931</v>
      </c>
    </row>
    <row r="419" spans="5:6" x14ac:dyDescent="0.3">
      <c r="E419" s="3">
        <f t="shared" ca="1" si="12"/>
        <v>0.77209703107191507</v>
      </c>
      <c r="F419" s="3">
        <f t="shared" ca="1" si="13"/>
        <v>28.440448386394895</v>
      </c>
    </row>
    <row r="420" spans="5:6" x14ac:dyDescent="0.3">
      <c r="E420" s="3">
        <f t="shared" ca="1" si="12"/>
        <v>0.37745502655756569</v>
      </c>
      <c r="F420" s="3">
        <f t="shared" ca="1" si="13"/>
        <v>23.445726711891961</v>
      </c>
    </row>
    <row r="421" spans="5:6" x14ac:dyDescent="0.3">
      <c r="E421" s="3">
        <f t="shared" ca="1" si="12"/>
        <v>0.98737543595190758</v>
      </c>
      <c r="F421" s="3">
        <f t="shared" ca="1" si="13"/>
        <v>37.459316362185234</v>
      </c>
    </row>
    <row r="422" spans="5:6" x14ac:dyDescent="0.3">
      <c r="E422" s="3">
        <f t="shared" ca="1" si="12"/>
        <v>0.11434096067164512</v>
      </c>
      <c r="F422" s="3">
        <f t="shared" ca="1" si="13"/>
        <v>21.006594358243699</v>
      </c>
    </row>
    <row r="423" spans="5:6" x14ac:dyDescent="0.3">
      <c r="E423" s="3">
        <f t="shared" ca="1" si="12"/>
        <v>0.1869396765863458</v>
      </c>
      <c r="F423" s="3">
        <f t="shared" ca="1" si="13"/>
        <v>21.655359111345817</v>
      </c>
    </row>
    <row r="424" spans="5:6" x14ac:dyDescent="0.3">
      <c r="E424" s="3">
        <f t="shared" ca="1" si="12"/>
        <v>0.90000432160752464</v>
      </c>
      <c r="F424" s="3">
        <f t="shared" ca="1" si="13"/>
        <v>31.514122048795578</v>
      </c>
    </row>
    <row r="425" spans="5:6" x14ac:dyDescent="0.3">
      <c r="E425" s="3">
        <f t="shared" ca="1" si="12"/>
        <v>0.23300934266247497</v>
      </c>
      <c r="F425" s="3">
        <f t="shared" ca="1" si="13"/>
        <v>22.074194681479959</v>
      </c>
    </row>
    <row r="426" spans="5:6" x14ac:dyDescent="0.3">
      <c r="E426" s="3">
        <f t="shared" ca="1" si="12"/>
        <v>0.47609166911697287</v>
      </c>
      <c r="F426" s="3">
        <f t="shared" ca="1" si="13"/>
        <v>24.461327013983873</v>
      </c>
    </row>
    <row r="427" spans="5:6" x14ac:dyDescent="0.3">
      <c r="E427" s="3">
        <f t="shared" ca="1" si="12"/>
        <v>0.73342667699841668</v>
      </c>
      <c r="F427" s="3">
        <f t="shared" ca="1" si="13"/>
        <v>27.776919115746349</v>
      </c>
    </row>
    <row r="428" spans="5:6" x14ac:dyDescent="0.3">
      <c r="E428" s="3">
        <f t="shared" ca="1" si="12"/>
        <v>9.7291433515927395E-2</v>
      </c>
      <c r="F428" s="3">
        <f t="shared" ca="1" si="13"/>
        <v>20.855683377138501</v>
      </c>
    </row>
    <row r="429" spans="5:6" x14ac:dyDescent="0.3">
      <c r="E429" s="3">
        <f t="shared" ca="1" si="12"/>
        <v>0.63601838993188264</v>
      </c>
      <c r="F429" s="3">
        <f t="shared" ca="1" si="13"/>
        <v>26.354630312938866</v>
      </c>
    </row>
    <row r="430" spans="5:6" x14ac:dyDescent="0.3">
      <c r="E430" s="3">
        <f t="shared" ca="1" si="12"/>
        <v>5.071031282882954E-2</v>
      </c>
      <c r="F430" s="3">
        <f t="shared" ca="1" si="13"/>
        <v>20.445191600876793</v>
      </c>
    </row>
    <row r="431" spans="5:6" x14ac:dyDescent="0.3">
      <c r="E431" s="3">
        <f t="shared" ca="1" si="12"/>
        <v>0.65730835721093195</v>
      </c>
      <c r="F431" s="3">
        <f t="shared" ca="1" si="13"/>
        <v>26.642022451332544</v>
      </c>
    </row>
    <row r="432" spans="5:6" x14ac:dyDescent="0.3">
      <c r="E432" s="3">
        <f t="shared" ca="1" si="12"/>
        <v>0.7662005327549789</v>
      </c>
      <c r="F432" s="3">
        <f t="shared" ca="1" si="13"/>
        <v>28.334399337892513</v>
      </c>
    </row>
    <row r="433" spans="5:6" x14ac:dyDescent="0.3">
      <c r="E433" s="3">
        <f t="shared" ca="1" si="12"/>
        <v>0.4340044218184852</v>
      </c>
      <c r="F433" s="3">
        <f t="shared" ca="1" si="13"/>
        <v>24.017712669610031</v>
      </c>
    </row>
    <row r="434" spans="5:6" x14ac:dyDescent="0.3">
      <c r="E434" s="3">
        <f t="shared" ca="1" si="12"/>
        <v>0.82480462935553278</v>
      </c>
      <c r="F434" s="3">
        <f t="shared" ca="1" si="13"/>
        <v>29.489883919431499</v>
      </c>
    </row>
    <row r="435" spans="5:6" x14ac:dyDescent="0.3">
      <c r="E435" s="3">
        <f t="shared" ca="1" si="12"/>
        <v>0.83939963732181355</v>
      </c>
      <c r="F435" s="3">
        <f t="shared" ca="1" si="13"/>
        <v>29.821386783735701</v>
      </c>
    </row>
    <row r="436" spans="5:6" x14ac:dyDescent="0.3">
      <c r="E436" s="3">
        <f t="shared" ca="1" si="12"/>
        <v>4.2888516190942805E-2</v>
      </c>
      <c r="F436" s="3">
        <f t="shared" ca="1" si="13"/>
        <v>20.376450865606326</v>
      </c>
    </row>
    <row r="437" spans="5:6" x14ac:dyDescent="0.3">
      <c r="E437" s="3">
        <f t="shared" ca="1" si="12"/>
        <v>0.49938988868589362</v>
      </c>
      <c r="F437" s="3">
        <f t="shared" ca="1" si="13"/>
        <v>24.714710641932982</v>
      </c>
    </row>
    <row r="438" spans="5:6" x14ac:dyDescent="0.3">
      <c r="E438" s="3">
        <f t="shared" ca="1" si="12"/>
        <v>0.86773342651973717</v>
      </c>
      <c r="F438" s="3">
        <f t="shared" ca="1" si="13"/>
        <v>30.536565912401173</v>
      </c>
    </row>
    <row r="439" spans="5:6" x14ac:dyDescent="0.3">
      <c r="E439" s="3">
        <f t="shared" ca="1" si="12"/>
        <v>0.93528115174575954</v>
      </c>
      <c r="F439" s="3">
        <f t="shared" ca="1" si="13"/>
        <v>32.930366716762066</v>
      </c>
    </row>
    <row r="440" spans="5:6" x14ac:dyDescent="0.3">
      <c r="E440" s="3">
        <f t="shared" ca="1" si="12"/>
        <v>0.87395238868751446</v>
      </c>
      <c r="F440" s="3">
        <f t="shared" ca="1" si="13"/>
        <v>30.709126732425855</v>
      </c>
    </row>
    <row r="441" spans="5:6" x14ac:dyDescent="0.3">
      <c r="E441" s="3">
        <f t="shared" ca="1" si="12"/>
        <v>1.8160240894104063E-2</v>
      </c>
      <c r="F441" s="3">
        <f t="shared" ca="1" si="13"/>
        <v>20.15933716501851</v>
      </c>
    </row>
    <row r="442" spans="5:6" x14ac:dyDescent="0.3">
      <c r="E442" s="3">
        <f t="shared" ca="1" si="12"/>
        <v>0.33779721916366312</v>
      </c>
      <c r="F442" s="3">
        <f t="shared" ca="1" si="13"/>
        <v>23.05811749654</v>
      </c>
    </row>
    <row r="443" spans="5:6" x14ac:dyDescent="0.3">
      <c r="E443" s="3">
        <f t="shared" ca="1" si="12"/>
        <v>0.96663798380145149</v>
      </c>
      <c r="F443" s="3">
        <f t="shared" ca="1" si="13"/>
        <v>34.893895673865124</v>
      </c>
    </row>
    <row r="444" spans="5:6" x14ac:dyDescent="0.3">
      <c r="E444" s="3">
        <f t="shared" ca="1" si="12"/>
        <v>0.73697407256253089</v>
      </c>
      <c r="F444" s="3">
        <f t="shared" ca="1" si="13"/>
        <v>27.834874288990306</v>
      </c>
    </row>
    <row r="445" spans="5:6" x14ac:dyDescent="0.3">
      <c r="E445" s="3">
        <f t="shared" ca="1" si="12"/>
        <v>0.38967460706701551</v>
      </c>
      <c r="F445" s="3">
        <f t="shared" ca="1" si="13"/>
        <v>23.567263243927538</v>
      </c>
    </row>
    <row r="446" spans="5:6" x14ac:dyDescent="0.3">
      <c r="E446" s="3">
        <f t="shared" ca="1" si="12"/>
        <v>0.79425763958405771</v>
      </c>
      <c r="F446" s="3">
        <f t="shared" ca="1" si="13"/>
        <v>28.857518960745765</v>
      </c>
    </row>
    <row r="447" spans="5:6" x14ac:dyDescent="0.3">
      <c r="E447" s="3">
        <f t="shared" ca="1" si="12"/>
        <v>5.0499658471049313E-3</v>
      </c>
      <c r="F447" s="3">
        <f t="shared" ca="1" si="13"/>
        <v>20.044304650923856</v>
      </c>
    </row>
    <row r="448" spans="5:6" x14ac:dyDescent="0.3">
      <c r="E448" s="3">
        <f t="shared" ca="1" si="12"/>
        <v>0.87402684129247854</v>
      </c>
      <c r="F448" s="3">
        <f t="shared" ca="1" si="13"/>
        <v>30.711232327675507</v>
      </c>
    </row>
    <row r="449" spans="5:6" x14ac:dyDescent="0.3">
      <c r="E449" s="3">
        <f t="shared" ca="1" si="12"/>
        <v>0.51895805566186581</v>
      </c>
      <c r="F449" s="3">
        <f t="shared" ca="1" si="13"/>
        <v>24.932394026715514</v>
      </c>
    </row>
    <row r="450" spans="5:6" x14ac:dyDescent="0.3">
      <c r="E450" s="3">
        <f t="shared" ca="1" si="12"/>
        <v>0.70553977086822584</v>
      </c>
      <c r="F450" s="3">
        <f t="shared" ca="1" si="13"/>
        <v>27.338710693884607</v>
      </c>
    </row>
    <row r="451" spans="5:6" x14ac:dyDescent="0.3">
      <c r="E451" s="3">
        <f t="shared" ref="E451:E514" ca="1" si="14">RAND()</f>
        <v>0.24719692916384972</v>
      </c>
      <c r="F451" s="3">
        <f t="shared" ca="1" si="13"/>
        <v>22.204618162113942</v>
      </c>
    </row>
    <row r="452" spans="5:6" x14ac:dyDescent="0.3">
      <c r="E452" s="3">
        <f t="shared" ca="1" si="14"/>
        <v>0.36776377978355934</v>
      </c>
      <c r="F452" s="3">
        <f t="shared" ref="F452:F515" ca="1" si="15">_xlfn.NORM.S.INV((E452+1)/2)*$C$4+$C$3</f>
        <v>23.350072090974709</v>
      </c>
    </row>
    <row r="453" spans="5:6" x14ac:dyDescent="0.3">
      <c r="E453" s="3">
        <f t="shared" ca="1" si="14"/>
        <v>0.41426116334899787</v>
      </c>
      <c r="F453" s="3">
        <f t="shared" ca="1" si="15"/>
        <v>23.81514942151566</v>
      </c>
    </row>
    <row r="454" spans="5:6" x14ac:dyDescent="0.3">
      <c r="E454" s="3">
        <f t="shared" ca="1" si="14"/>
        <v>0.34682029962748007</v>
      </c>
      <c r="F454" s="3">
        <f t="shared" ca="1" si="15"/>
        <v>23.145445086983035</v>
      </c>
    </row>
    <row r="455" spans="5:6" x14ac:dyDescent="0.3">
      <c r="E455" s="3">
        <f t="shared" ca="1" si="14"/>
        <v>2.0916601540086566E-2</v>
      </c>
      <c r="F455" s="3">
        <f t="shared" ca="1" si="15"/>
        <v>20.183526530376152</v>
      </c>
    </row>
    <row r="456" spans="5:6" x14ac:dyDescent="0.3">
      <c r="E456" s="3">
        <f t="shared" ca="1" si="14"/>
        <v>0.61384032874040384</v>
      </c>
      <c r="F456" s="3">
        <f t="shared" ca="1" si="15"/>
        <v>26.066219696862657</v>
      </c>
    </row>
    <row r="457" spans="5:6" x14ac:dyDescent="0.3">
      <c r="E457" s="3">
        <f t="shared" ca="1" si="14"/>
        <v>0.55276767417421058</v>
      </c>
      <c r="F457" s="3">
        <f t="shared" ca="1" si="15"/>
        <v>25.320260672360149</v>
      </c>
    </row>
    <row r="458" spans="5:6" x14ac:dyDescent="0.3">
      <c r="E458" s="3">
        <f t="shared" ca="1" si="14"/>
        <v>0.11593072558091555</v>
      </c>
      <c r="F458" s="3">
        <f t="shared" ca="1" si="15"/>
        <v>21.020688682699301</v>
      </c>
    </row>
    <row r="459" spans="5:6" x14ac:dyDescent="0.3">
      <c r="E459" s="3">
        <f t="shared" ca="1" si="14"/>
        <v>0.1562926898682393</v>
      </c>
      <c r="F459" s="3">
        <f t="shared" ca="1" si="15"/>
        <v>21.380075464749844</v>
      </c>
    </row>
    <row r="460" spans="5:6" x14ac:dyDescent="0.3">
      <c r="E460" s="3">
        <f t="shared" ca="1" si="14"/>
        <v>0.60641040100081112</v>
      </c>
      <c r="F460" s="3">
        <f t="shared" ca="1" si="15"/>
        <v>25.971879923172978</v>
      </c>
    </row>
    <row r="461" spans="5:6" x14ac:dyDescent="0.3">
      <c r="E461" s="3">
        <f t="shared" ca="1" si="14"/>
        <v>0.96171571428673519</v>
      </c>
      <c r="F461" s="3">
        <f t="shared" ca="1" si="15"/>
        <v>34.502585818430269</v>
      </c>
    </row>
    <row r="462" spans="5:6" x14ac:dyDescent="0.3">
      <c r="E462" s="3">
        <f t="shared" ca="1" si="14"/>
        <v>0.32993658628570099</v>
      </c>
      <c r="F462" s="3">
        <f t="shared" ca="1" si="15"/>
        <v>22.982426844196027</v>
      </c>
    </row>
    <row r="463" spans="5:6" x14ac:dyDescent="0.3">
      <c r="E463" s="3">
        <f t="shared" ca="1" si="14"/>
        <v>7.5673858690176399E-2</v>
      </c>
      <c r="F463" s="3">
        <f t="shared" ca="1" si="15"/>
        <v>20.664900287750896</v>
      </c>
    </row>
    <row r="464" spans="5:6" x14ac:dyDescent="0.3">
      <c r="E464" s="3">
        <f t="shared" ca="1" si="14"/>
        <v>0.81945354603961384</v>
      </c>
      <c r="F464" s="3">
        <f t="shared" ca="1" si="15"/>
        <v>29.373520790070327</v>
      </c>
    </row>
    <row r="465" spans="5:6" x14ac:dyDescent="0.3">
      <c r="E465" s="3">
        <f t="shared" ca="1" si="14"/>
        <v>0.85714025855106002</v>
      </c>
      <c r="F465" s="3">
        <f t="shared" ca="1" si="15"/>
        <v>30.256569854515668</v>
      </c>
    </row>
    <row r="466" spans="5:6" x14ac:dyDescent="0.3">
      <c r="E466" s="3">
        <f t="shared" ca="1" si="14"/>
        <v>0.35920727671027985</v>
      </c>
      <c r="F466" s="3">
        <f t="shared" ca="1" si="15"/>
        <v>23.26613508297757</v>
      </c>
    </row>
    <row r="467" spans="5:6" x14ac:dyDescent="0.3">
      <c r="E467" s="3">
        <f t="shared" ca="1" si="14"/>
        <v>0.18407535882590143</v>
      </c>
      <c r="F467" s="3">
        <f t="shared" ca="1" si="15"/>
        <v>21.629528533375577</v>
      </c>
    </row>
    <row r="468" spans="5:6" x14ac:dyDescent="0.3">
      <c r="E468" s="3">
        <f t="shared" ca="1" si="14"/>
        <v>0.2171116999464564</v>
      </c>
      <c r="F468" s="3">
        <f t="shared" ca="1" si="15"/>
        <v>21.928899367210331</v>
      </c>
    </row>
    <row r="469" spans="5:6" x14ac:dyDescent="0.3">
      <c r="E469" s="3">
        <f t="shared" ca="1" si="14"/>
        <v>0.20256490013032524</v>
      </c>
      <c r="F469" s="3">
        <f t="shared" ca="1" si="15"/>
        <v>21.796675787533026</v>
      </c>
    </row>
    <row r="470" spans="5:6" x14ac:dyDescent="0.3">
      <c r="E470" s="3">
        <f t="shared" ca="1" si="14"/>
        <v>0.16424405709821377</v>
      </c>
      <c r="F470" s="3">
        <f t="shared" ca="1" si="15"/>
        <v>21.45127596993915</v>
      </c>
    </row>
    <row r="471" spans="5:6" x14ac:dyDescent="0.3">
      <c r="E471" s="3">
        <f t="shared" ca="1" si="14"/>
        <v>0.70065593635634293</v>
      </c>
      <c r="F471" s="3">
        <f t="shared" ca="1" si="15"/>
        <v>27.264887325636522</v>
      </c>
    </row>
    <row r="472" spans="5:6" x14ac:dyDescent="0.3">
      <c r="E472" s="3">
        <f t="shared" ca="1" si="14"/>
        <v>0.26467048532914894</v>
      </c>
      <c r="F472" s="3">
        <f t="shared" ca="1" si="15"/>
        <v>22.36631278953249</v>
      </c>
    </row>
    <row r="473" spans="5:6" x14ac:dyDescent="0.3">
      <c r="E473" s="3">
        <f t="shared" ca="1" si="14"/>
        <v>0.71531003339673249</v>
      </c>
      <c r="F473" s="3">
        <f t="shared" ca="1" si="15"/>
        <v>27.488901262217478</v>
      </c>
    </row>
    <row r="474" spans="5:6" x14ac:dyDescent="0.3">
      <c r="E474" s="3">
        <f t="shared" ca="1" si="14"/>
        <v>0.80318966184845997</v>
      </c>
      <c r="F474" s="3">
        <f t="shared" ca="1" si="15"/>
        <v>29.034847262254587</v>
      </c>
    </row>
    <row r="475" spans="5:6" x14ac:dyDescent="0.3">
      <c r="E475" s="3">
        <f t="shared" ca="1" si="14"/>
        <v>0.72482618829378465</v>
      </c>
      <c r="F475" s="3">
        <f t="shared" ca="1" si="15"/>
        <v>27.638576244559683</v>
      </c>
    </row>
    <row r="476" spans="5:6" x14ac:dyDescent="0.3">
      <c r="E476" s="3">
        <f t="shared" ca="1" si="14"/>
        <v>0.21204104655099532</v>
      </c>
      <c r="F476" s="3">
        <f t="shared" ca="1" si="15"/>
        <v>21.882733741745586</v>
      </c>
    </row>
    <row r="477" spans="5:6" x14ac:dyDescent="0.3">
      <c r="E477" s="3">
        <f t="shared" ca="1" si="14"/>
        <v>0.59254390790946698</v>
      </c>
      <c r="F477" s="3">
        <f t="shared" ca="1" si="15"/>
        <v>25.798650570324941</v>
      </c>
    </row>
    <row r="478" spans="5:6" x14ac:dyDescent="0.3">
      <c r="E478" s="3">
        <f t="shared" ca="1" si="14"/>
        <v>0.192055203844261</v>
      </c>
      <c r="F478" s="3">
        <f t="shared" ca="1" si="15"/>
        <v>21.701547603661229</v>
      </c>
    </row>
    <row r="479" spans="5:6" x14ac:dyDescent="0.3">
      <c r="E479" s="3">
        <f t="shared" ca="1" si="14"/>
        <v>0.99472483151648883</v>
      </c>
      <c r="F479" s="3">
        <f t="shared" ca="1" si="15"/>
        <v>39.528124103780044</v>
      </c>
    </row>
    <row r="480" spans="5:6" x14ac:dyDescent="0.3">
      <c r="E480" s="3">
        <f t="shared" ca="1" si="14"/>
        <v>0.86176872339121935</v>
      </c>
      <c r="F480" s="3">
        <f t="shared" ca="1" si="15"/>
        <v>30.376868898602552</v>
      </c>
    </row>
    <row r="481" spans="5:6" x14ac:dyDescent="0.3">
      <c r="E481" s="3">
        <f t="shared" ca="1" si="14"/>
        <v>0.77287070661702106</v>
      </c>
      <c r="F481" s="3">
        <f t="shared" ca="1" si="15"/>
        <v>28.454507358904735</v>
      </c>
    </row>
    <row r="482" spans="5:6" x14ac:dyDescent="0.3">
      <c r="E482" s="3">
        <f t="shared" ca="1" si="14"/>
        <v>7.8193072299257316E-2</v>
      </c>
      <c r="F482" s="3">
        <f t="shared" ca="1" si="15"/>
        <v>20.687105160721718</v>
      </c>
    </row>
    <row r="483" spans="5:6" x14ac:dyDescent="0.3">
      <c r="E483" s="3">
        <f t="shared" ca="1" si="14"/>
        <v>9.1158351628544909E-2</v>
      </c>
      <c r="F483" s="3">
        <f t="shared" ca="1" si="15"/>
        <v>20.801498216405278</v>
      </c>
    </row>
    <row r="484" spans="5:6" x14ac:dyDescent="0.3">
      <c r="E484" s="3">
        <f t="shared" ca="1" si="14"/>
        <v>0.32309936814344054</v>
      </c>
      <c r="F484" s="3">
        <f t="shared" ca="1" si="15"/>
        <v>22.916873422422928</v>
      </c>
    </row>
    <row r="485" spans="5:6" x14ac:dyDescent="0.3">
      <c r="E485" s="3">
        <f t="shared" ca="1" si="14"/>
        <v>0.36007223985814929</v>
      </c>
      <c r="F485" s="3">
        <f t="shared" ca="1" si="15"/>
        <v>23.274598634445617</v>
      </c>
    </row>
    <row r="486" spans="5:6" x14ac:dyDescent="0.3">
      <c r="E486" s="3">
        <f t="shared" ca="1" si="14"/>
        <v>0.22064700332394582</v>
      </c>
      <c r="F486" s="3">
        <f t="shared" ca="1" si="15"/>
        <v>21.961136031017467</v>
      </c>
    </row>
    <row r="487" spans="5:6" x14ac:dyDescent="0.3">
      <c r="E487" s="3">
        <f t="shared" ca="1" si="14"/>
        <v>0.8552703311169918</v>
      </c>
      <c r="F487" s="3">
        <f t="shared" ca="1" si="15"/>
        <v>30.208816562530529</v>
      </c>
    </row>
    <row r="488" spans="5:6" x14ac:dyDescent="0.3">
      <c r="E488" s="3">
        <f t="shared" ca="1" si="14"/>
        <v>0.69950941750290885</v>
      </c>
      <c r="F488" s="3">
        <f t="shared" ca="1" si="15"/>
        <v>27.247673490347115</v>
      </c>
    </row>
    <row r="489" spans="5:6" x14ac:dyDescent="0.3">
      <c r="E489" s="3">
        <f t="shared" ca="1" si="14"/>
        <v>0.83930624446438729</v>
      </c>
      <c r="F489" s="3">
        <f t="shared" ca="1" si="15"/>
        <v>29.819194763843274</v>
      </c>
    </row>
    <row r="490" spans="5:6" x14ac:dyDescent="0.3">
      <c r="E490" s="3">
        <f t="shared" ca="1" si="14"/>
        <v>0.64729110148463209</v>
      </c>
      <c r="F490" s="3">
        <f t="shared" ca="1" si="15"/>
        <v>26.505434223938821</v>
      </c>
    </row>
    <row r="491" spans="5:6" x14ac:dyDescent="0.3">
      <c r="E491" s="3">
        <f t="shared" ca="1" si="14"/>
        <v>0.36561460592831685</v>
      </c>
      <c r="F491" s="3">
        <f t="shared" ca="1" si="15"/>
        <v>23.328944402170571</v>
      </c>
    </row>
    <row r="492" spans="5:6" x14ac:dyDescent="0.3">
      <c r="E492" s="3">
        <f t="shared" ca="1" si="14"/>
        <v>0.95546976422177143</v>
      </c>
      <c r="F492" s="3">
        <f t="shared" ca="1" si="15"/>
        <v>34.063455334664383</v>
      </c>
    </row>
    <row r="493" spans="5:6" x14ac:dyDescent="0.3">
      <c r="E493" s="3">
        <f t="shared" ca="1" si="14"/>
        <v>0.72910842969056133</v>
      </c>
      <c r="F493" s="3">
        <f t="shared" ca="1" si="15"/>
        <v>27.707081815563143</v>
      </c>
    </row>
    <row r="494" spans="5:6" x14ac:dyDescent="0.3">
      <c r="E494" s="3">
        <f t="shared" ca="1" si="14"/>
        <v>0.70702710665510737</v>
      </c>
      <c r="F494" s="3">
        <f t="shared" ca="1" si="15"/>
        <v>27.361355780446377</v>
      </c>
    </row>
    <row r="495" spans="5:6" x14ac:dyDescent="0.3">
      <c r="E495" s="3">
        <f t="shared" ca="1" si="14"/>
        <v>0.88117246802752125</v>
      </c>
      <c r="F495" s="3">
        <f t="shared" ca="1" si="15"/>
        <v>30.91799652752762</v>
      </c>
    </row>
    <row r="496" spans="5:6" x14ac:dyDescent="0.3">
      <c r="E496" s="3">
        <f t="shared" ca="1" si="14"/>
        <v>0.89404644298769931</v>
      </c>
      <c r="F496" s="3">
        <f t="shared" ca="1" si="15"/>
        <v>31.316559576512471</v>
      </c>
    </row>
    <row r="497" spans="5:6" x14ac:dyDescent="0.3">
      <c r="E497" s="3">
        <f t="shared" ca="1" si="14"/>
        <v>0.74316421902170626</v>
      </c>
      <c r="F497" s="3">
        <f t="shared" ca="1" si="15"/>
        <v>27.937311949685988</v>
      </c>
    </row>
    <row r="498" spans="5:6" x14ac:dyDescent="0.3">
      <c r="E498" s="3">
        <f t="shared" ca="1" si="14"/>
        <v>0.8086992295134563</v>
      </c>
      <c r="F498" s="3">
        <f t="shared" ca="1" si="15"/>
        <v>29.147185321377542</v>
      </c>
    </row>
    <row r="499" spans="5:6" x14ac:dyDescent="0.3">
      <c r="E499" s="3">
        <f t="shared" ca="1" si="14"/>
        <v>0.6671253119507039</v>
      </c>
      <c r="F499" s="3">
        <f t="shared" ca="1" si="15"/>
        <v>26.778378682461774</v>
      </c>
    </row>
    <row r="500" spans="5:6" x14ac:dyDescent="0.3">
      <c r="E500" s="3">
        <f t="shared" ca="1" si="14"/>
        <v>0.55857151562840734</v>
      </c>
      <c r="F500" s="3">
        <f t="shared" ca="1" si="15"/>
        <v>25.388482665862824</v>
      </c>
    </row>
    <row r="501" spans="5:6" x14ac:dyDescent="0.3">
      <c r="E501" s="3">
        <f t="shared" ca="1" si="14"/>
        <v>0.2987998026069546</v>
      </c>
      <c r="F501" s="3">
        <f t="shared" ca="1" si="15"/>
        <v>22.685905809792967</v>
      </c>
    </row>
    <row r="502" spans="5:6" x14ac:dyDescent="0.3">
      <c r="E502" s="3">
        <f t="shared" ca="1" si="14"/>
        <v>0.24914979771166168</v>
      </c>
      <c r="F502" s="3">
        <f t="shared" ca="1" si="15"/>
        <v>22.222629517674349</v>
      </c>
    </row>
    <row r="503" spans="5:6" x14ac:dyDescent="0.3">
      <c r="E503" s="3">
        <f t="shared" ca="1" si="14"/>
        <v>0.5891445557343431</v>
      </c>
      <c r="F503" s="3">
        <f t="shared" ca="1" si="15"/>
        <v>25.756724151327049</v>
      </c>
    </row>
    <row r="504" spans="5:6" x14ac:dyDescent="0.3">
      <c r="E504" s="3">
        <f t="shared" ca="1" si="14"/>
        <v>0.27058380561686968</v>
      </c>
      <c r="F504" s="3">
        <f t="shared" ca="1" si="15"/>
        <v>22.421315594193263</v>
      </c>
    </row>
    <row r="505" spans="5:6" x14ac:dyDescent="0.3">
      <c r="E505" s="3">
        <f t="shared" ca="1" si="14"/>
        <v>0.44425191368187944</v>
      </c>
      <c r="F505" s="3">
        <f t="shared" ca="1" si="15"/>
        <v>24.124181163898104</v>
      </c>
    </row>
    <row r="506" spans="5:6" x14ac:dyDescent="0.3">
      <c r="E506" s="3">
        <f t="shared" ca="1" si="14"/>
        <v>0.51163943604643247</v>
      </c>
      <c r="F506" s="3">
        <f t="shared" ca="1" si="15"/>
        <v>24.850431007352682</v>
      </c>
    </row>
    <row r="507" spans="5:6" x14ac:dyDescent="0.3">
      <c r="E507" s="3">
        <f t="shared" ca="1" si="14"/>
        <v>0.46463764112809325</v>
      </c>
      <c r="F507" s="3">
        <f t="shared" ca="1" si="15"/>
        <v>24.338888209045361</v>
      </c>
    </row>
    <row r="508" spans="5:6" x14ac:dyDescent="0.3">
      <c r="E508" s="3">
        <f t="shared" ca="1" si="14"/>
        <v>0.13516061598998497</v>
      </c>
      <c r="F508" s="3">
        <f t="shared" ca="1" si="15"/>
        <v>21.191519878876523</v>
      </c>
    </row>
    <row r="509" spans="5:6" x14ac:dyDescent="0.3">
      <c r="E509" s="3">
        <f t="shared" ca="1" si="14"/>
        <v>0.86922858422517724</v>
      </c>
      <c r="F509" s="3">
        <f t="shared" ca="1" si="15"/>
        <v>30.577468056166801</v>
      </c>
    </row>
    <row r="510" spans="5:6" x14ac:dyDescent="0.3">
      <c r="E510" s="3">
        <f t="shared" ca="1" si="14"/>
        <v>0.35187779495463822</v>
      </c>
      <c r="F510" s="3">
        <f t="shared" ca="1" si="15"/>
        <v>23.194606841655865</v>
      </c>
    </row>
    <row r="511" spans="5:6" x14ac:dyDescent="0.3">
      <c r="E511" s="3">
        <f t="shared" ca="1" si="14"/>
        <v>0.37957929344801944</v>
      </c>
      <c r="F511" s="3">
        <f t="shared" ca="1" si="15"/>
        <v>23.466779295302441</v>
      </c>
    </row>
    <row r="512" spans="5:6" x14ac:dyDescent="0.3">
      <c r="E512" s="3">
        <f t="shared" ca="1" si="14"/>
        <v>0.2958640670991094</v>
      </c>
      <c r="F512" s="3">
        <f t="shared" ca="1" si="15"/>
        <v>22.658203495498991</v>
      </c>
    </row>
    <row r="513" spans="5:6" x14ac:dyDescent="0.3">
      <c r="E513" s="3">
        <f t="shared" ca="1" si="14"/>
        <v>1.5602137488769374E-2</v>
      </c>
      <c r="F513" s="3">
        <f t="shared" ca="1" si="15"/>
        <v>20.13688938083855</v>
      </c>
    </row>
    <row r="514" spans="5:6" x14ac:dyDescent="0.3">
      <c r="E514" s="3">
        <f t="shared" ca="1" si="14"/>
        <v>0.14370945206529939</v>
      </c>
      <c r="F514" s="3">
        <f t="shared" ca="1" si="15"/>
        <v>21.267686949587521</v>
      </c>
    </row>
    <row r="515" spans="5:6" x14ac:dyDescent="0.3">
      <c r="E515" s="3">
        <f t="shared" ref="E515:E578" ca="1" si="16">RAND()</f>
        <v>0.89324042994304165</v>
      </c>
      <c r="F515" s="3">
        <f t="shared" ca="1" si="15"/>
        <v>31.290514721522978</v>
      </c>
    </row>
    <row r="516" spans="5:6" x14ac:dyDescent="0.3">
      <c r="E516" s="3">
        <f t="shared" ca="1" si="16"/>
        <v>0.25569787685493228</v>
      </c>
      <c r="F516" s="3">
        <f t="shared" ref="F516:F579" ca="1" si="17">_xlfn.NORM.S.INV((E516+1)/2)*$C$4+$C$3</f>
        <v>22.283130919825378</v>
      </c>
    </row>
    <row r="517" spans="5:6" x14ac:dyDescent="0.3">
      <c r="E517" s="3">
        <f t="shared" ca="1" si="16"/>
        <v>0.68892742257612483</v>
      </c>
      <c r="F517" s="3">
        <f t="shared" ca="1" si="17"/>
        <v>27.09081803785849</v>
      </c>
    </row>
    <row r="518" spans="5:6" x14ac:dyDescent="0.3">
      <c r="E518" s="3">
        <f t="shared" ca="1" si="16"/>
        <v>0.23271874886172572</v>
      </c>
      <c r="F518" s="3">
        <f t="shared" ca="1" si="17"/>
        <v>22.071530978800801</v>
      </c>
    </row>
    <row r="519" spans="5:6" x14ac:dyDescent="0.3">
      <c r="E519" s="3">
        <f t="shared" ca="1" si="16"/>
        <v>0.7585768754109945</v>
      </c>
      <c r="F519" s="3">
        <f t="shared" ca="1" si="17"/>
        <v>28.200059742117958</v>
      </c>
    </row>
    <row r="520" spans="5:6" x14ac:dyDescent="0.3">
      <c r="E520" s="3">
        <f t="shared" ca="1" si="16"/>
        <v>0.59582771922648214</v>
      </c>
      <c r="F520" s="3">
        <f t="shared" ca="1" si="17"/>
        <v>25.839350432273857</v>
      </c>
    </row>
    <row r="521" spans="5:6" x14ac:dyDescent="0.3">
      <c r="E521" s="3">
        <f t="shared" ca="1" si="16"/>
        <v>0.34391851655978234</v>
      </c>
      <c r="F521" s="3">
        <f t="shared" ca="1" si="17"/>
        <v>23.1173081341359</v>
      </c>
    </row>
    <row r="522" spans="5:6" x14ac:dyDescent="0.3">
      <c r="E522" s="3">
        <f t="shared" ca="1" si="16"/>
        <v>0.48828753222636678</v>
      </c>
      <c r="F522" s="3">
        <f t="shared" ca="1" si="17"/>
        <v>24.593214822360938</v>
      </c>
    </row>
    <row r="523" spans="5:6" x14ac:dyDescent="0.3">
      <c r="E523" s="3">
        <f t="shared" ca="1" si="16"/>
        <v>0.62063952974131775</v>
      </c>
      <c r="F523" s="3">
        <f t="shared" ca="1" si="17"/>
        <v>26.153526827870049</v>
      </c>
    </row>
    <row r="524" spans="5:6" x14ac:dyDescent="0.3">
      <c r="E524" s="3">
        <f t="shared" ca="1" si="16"/>
        <v>0.18775631156026218</v>
      </c>
      <c r="F524" s="3">
        <f t="shared" ca="1" si="17"/>
        <v>21.662727687128911</v>
      </c>
    </row>
    <row r="525" spans="5:6" x14ac:dyDescent="0.3">
      <c r="E525" s="3">
        <f t="shared" ca="1" si="16"/>
        <v>0.69137995458007639</v>
      </c>
      <c r="F525" s="3">
        <f t="shared" ca="1" si="17"/>
        <v>27.126853057502821</v>
      </c>
    </row>
    <row r="526" spans="5:6" x14ac:dyDescent="0.3">
      <c r="E526" s="3">
        <f t="shared" ca="1" si="16"/>
        <v>0.93639025452345936</v>
      </c>
      <c r="F526" s="3">
        <f t="shared" ca="1" si="17"/>
        <v>32.984337371262065</v>
      </c>
    </row>
    <row r="527" spans="5:6" x14ac:dyDescent="0.3">
      <c r="E527" s="3">
        <f t="shared" ca="1" si="16"/>
        <v>0.87932658052799262</v>
      </c>
      <c r="F527" s="3">
        <f t="shared" ca="1" si="17"/>
        <v>30.863672475911564</v>
      </c>
    </row>
    <row r="528" spans="5:6" x14ac:dyDescent="0.3">
      <c r="E528" s="3">
        <f t="shared" ca="1" si="16"/>
        <v>0.3498516086480894</v>
      </c>
      <c r="F528" s="3">
        <f t="shared" ca="1" si="17"/>
        <v>23.174892362506455</v>
      </c>
    </row>
    <row r="529" spans="5:6" x14ac:dyDescent="0.3">
      <c r="E529" s="3">
        <f t="shared" ca="1" si="16"/>
        <v>0.43237436600878532</v>
      </c>
      <c r="F529" s="3">
        <f t="shared" ca="1" si="17"/>
        <v>24.000862844326203</v>
      </c>
    </row>
    <row r="530" spans="5:6" x14ac:dyDescent="0.3">
      <c r="E530" s="3">
        <f t="shared" ca="1" si="16"/>
        <v>0.23670605906257802</v>
      </c>
      <c r="F530" s="3">
        <f t="shared" ca="1" si="17"/>
        <v>22.108106680362098</v>
      </c>
    </row>
    <row r="531" spans="5:6" x14ac:dyDescent="0.3">
      <c r="E531" s="3">
        <f t="shared" ca="1" si="16"/>
        <v>0.82985125474108012</v>
      </c>
      <c r="F531" s="3">
        <f t="shared" ca="1" si="17"/>
        <v>29.602082136091887</v>
      </c>
    </row>
    <row r="532" spans="5:6" x14ac:dyDescent="0.3">
      <c r="E532" s="3">
        <f t="shared" ca="1" si="16"/>
        <v>0.34465949298126375</v>
      </c>
      <c r="F532" s="3">
        <f t="shared" ca="1" si="17"/>
        <v>23.124488159181922</v>
      </c>
    </row>
    <row r="533" spans="5:6" x14ac:dyDescent="0.3">
      <c r="E533" s="3">
        <f t="shared" ca="1" si="16"/>
        <v>0.86841461561603139</v>
      </c>
      <c r="F533" s="3">
        <f t="shared" ca="1" si="17"/>
        <v>30.555156113385479</v>
      </c>
    </row>
    <row r="534" spans="5:6" x14ac:dyDescent="0.3">
      <c r="E534" s="3">
        <f t="shared" ca="1" si="16"/>
        <v>0.92775061649992929</v>
      </c>
      <c r="F534" s="3">
        <f t="shared" ca="1" si="17"/>
        <v>32.582804291528959</v>
      </c>
    </row>
    <row r="535" spans="5:6" x14ac:dyDescent="0.3">
      <c r="E535" s="3">
        <f t="shared" ca="1" si="16"/>
        <v>2.2251918630877388E-2</v>
      </c>
      <c r="F535" s="3">
        <f t="shared" ca="1" si="17"/>
        <v>20.195245822628515</v>
      </c>
    </row>
    <row r="536" spans="5:6" x14ac:dyDescent="0.3">
      <c r="E536" s="3">
        <f t="shared" ca="1" si="16"/>
        <v>0.30794622125484983</v>
      </c>
      <c r="F536" s="3">
        <f t="shared" ca="1" si="17"/>
        <v>22.772486301438331</v>
      </c>
    </row>
    <row r="537" spans="5:6" x14ac:dyDescent="0.3">
      <c r="E537" s="3">
        <f t="shared" ca="1" si="16"/>
        <v>0.71839850064456934</v>
      </c>
      <c r="F537" s="3">
        <f t="shared" ca="1" si="17"/>
        <v>27.53710070188842</v>
      </c>
    </row>
    <row r="538" spans="5:6" x14ac:dyDescent="0.3">
      <c r="E538" s="3">
        <f t="shared" ca="1" si="16"/>
        <v>0.11447835828554553</v>
      </c>
      <c r="F538" s="3">
        <f t="shared" ca="1" si="17"/>
        <v>21.00781231766819</v>
      </c>
    </row>
    <row r="539" spans="5:6" x14ac:dyDescent="0.3">
      <c r="E539" s="3">
        <f t="shared" ca="1" si="16"/>
        <v>0.56859607222511233</v>
      </c>
      <c r="F539" s="3">
        <f t="shared" ca="1" si="17"/>
        <v>25.507540528118795</v>
      </c>
    </row>
    <row r="540" spans="5:6" x14ac:dyDescent="0.3">
      <c r="E540" s="3">
        <f t="shared" ca="1" si="16"/>
        <v>0.57376517776919012</v>
      </c>
      <c r="F540" s="3">
        <f t="shared" ca="1" si="17"/>
        <v>25.569558113947888</v>
      </c>
    </row>
    <row r="541" spans="5:6" x14ac:dyDescent="0.3">
      <c r="E541" s="3">
        <f t="shared" ca="1" si="16"/>
        <v>0.78969320483826444</v>
      </c>
      <c r="F541" s="3">
        <f t="shared" ca="1" si="17"/>
        <v>28.769055951288756</v>
      </c>
    </row>
    <row r="542" spans="5:6" x14ac:dyDescent="0.3">
      <c r="E542" s="3">
        <f t="shared" ca="1" si="16"/>
        <v>0.64084312290542533</v>
      </c>
      <c r="F542" s="3">
        <f t="shared" ca="1" si="17"/>
        <v>26.418809819081829</v>
      </c>
    </row>
    <row r="543" spans="5:6" x14ac:dyDescent="0.3">
      <c r="E543" s="3">
        <f t="shared" ca="1" si="16"/>
        <v>0.91558604514047548</v>
      </c>
      <c r="F543" s="3">
        <f t="shared" ca="1" si="17"/>
        <v>32.079411702688446</v>
      </c>
    </row>
    <row r="544" spans="5:6" x14ac:dyDescent="0.3">
      <c r="E544" s="3">
        <f t="shared" ca="1" si="16"/>
        <v>0.53989915365356911</v>
      </c>
      <c r="F544" s="3">
        <f t="shared" ca="1" si="17"/>
        <v>25.170765610062357</v>
      </c>
    </row>
    <row r="545" spans="5:6" x14ac:dyDescent="0.3">
      <c r="E545" s="3">
        <f t="shared" ca="1" si="16"/>
        <v>0.92586246692019425</v>
      </c>
      <c r="F545" s="3">
        <f t="shared" ca="1" si="17"/>
        <v>32.500345616162427</v>
      </c>
    </row>
    <row r="546" spans="5:6" x14ac:dyDescent="0.3">
      <c r="E546" s="3">
        <f t="shared" ca="1" si="16"/>
        <v>0.16440793326765246</v>
      </c>
      <c r="F546" s="3">
        <f t="shared" ca="1" si="17"/>
        <v>21.452744953812026</v>
      </c>
    </row>
    <row r="547" spans="5:6" x14ac:dyDescent="0.3">
      <c r="E547" s="3">
        <f t="shared" ca="1" si="16"/>
        <v>4.3120078902214143E-2</v>
      </c>
      <c r="F547" s="3">
        <f t="shared" ca="1" si="17"/>
        <v>20.378485367163563</v>
      </c>
    </row>
    <row r="548" spans="5:6" x14ac:dyDescent="0.3">
      <c r="E548" s="3">
        <f t="shared" ca="1" si="16"/>
        <v>0.13565307290308704</v>
      </c>
      <c r="F548" s="3">
        <f t="shared" ca="1" si="17"/>
        <v>21.195903580521385</v>
      </c>
    </row>
    <row r="549" spans="5:6" x14ac:dyDescent="0.3">
      <c r="E549" s="3">
        <f t="shared" ca="1" si="16"/>
        <v>0.25467829526310315</v>
      </c>
      <c r="F549" s="3">
        <f t="shared" ca="1" si="17"/>
        <v>22.273699326114784</v>
      </c>
    </row>
    <row r="550" spans="5:6" x14ac:dyDescent="0.3">
      <c r="E550" s="3">
        <f t="shared" ca="1" si="16"/>
        <v>0.59731949399389983</v>
      </c>
      <c r="F550" s="3">
        <f t="shared" ca="1" si="17"/>
        <v>25.857904953412593</v>
      </c>
    </row>
    <row r="551" spans="5:6" x14ac:dyDescent="0.3">
      <c r="E551" s="3">
        <f t="shared" ca="1" si="16"/>
        <v>0.14410308117343562</v>
      </c>
      <c r="F551" s="3">
        <f t="shared" ca="1" si="17"/>
        <v>21.271197592055032</v>
      </c>
    </row>
    <row r="552" spans="5:6" x14ac:dyDescent="0.3">
      <c r="E552" s="3">
        <f t="shared" ca="1" si="16"/>
        <v>5.5449355635352915E-2</v>
      </c>
      <c r="F552" s="3">
        <f t="shared" ca="1" si="17"/>
        <v>20.486860468596511</v>
      </c>
    </row>
    <row r="553" spans="5:6" x14ac:dyDescent="0.3">
      <c r="E553" s="3">
        <f t="shared" ca="1" si="16"/>
        <v>7.0882994324985904E-2</v>
      </c>
      <c r="F553" s="3">
        <f t="shared" ca="1" si="17"/>
        <v>20.622690878473353</v>
      </c>
    </row>
    <row r="554" spans="5:6" x14ac:dyDescent="0.3">
      <c r="E554" s="3">
        <f t="shared" ca="1" si="16"/>
        <v>0.85530845275201406</v>
      </c>
      <c r="F554" s="3">
        <f t="shared" ca="1" si="17"/>
        <v>30.209785357620561</v>
      </c>
    </row>
    <row r="555" spans="5:6" x14ac:dyDescent="0.3">
      <c r="E555" s="3">
        <f t="shared" ca="1" si="16"/>
        <v>1.2415170906080575E-2</v>
      </c>
      <c r="F555" s="3">
        <f t="shared" ca="1" si="17"/>
        <v>20.108925160130383</v>
      </c>
    </row>
    <row r="556" spans="5:6" x14ac:dyDescent="0.3">
      <c r="E556" s="3">
        <f t="shared" ca="1" si="16"/>
        <v>0.8332339108211213</v>
      </c>
      <c r="F556" s="3">
        <f t="shared" ca="1" si="17"/>
        <v>29.678689667769241</v>
      </c>
    </row>
    <row r="557" spans="5:6" x14ac:dyDescent="0.3">
      <c r="E557" s="3">
        <f t="shared" ca="1" si="16"/>
        <v>0.72616023859791612</v>
      </c>
      <c r="F557" s="3">
        <f t="shared" ca="1" si="17"/>
        <v>27.659839186947234</v>
      </c>
    </row>
    <row r="558" spans="5:6" x14ac:dyDescent="0.3">
      <c r="E558" s="3">
        <f t="shared" ca="1" si="16"/>
        <v>0.15135025125465296</v>
      </c>
      <c r="F558" s="3">
        <f t="shared" ca="1" si="17"/>
        <v>21.335890724481057</v>
      </c>
    </row>
    <row r="559" spans="5:6" x14ac:dyDescent="0.3">
      <c r="E559" s="3">
        <f t="shared" ca="1" si="16"/>
        <v>0.86076726946460347</v>
      </c>
      <c r="F559" s="3">
        <f t="shared" ca="1" si="17"/>
        <v>30.350580143539155</v>
      </c>
    </row>
    <row r="560" spans="5:6" x14ac:dyDescent="0.3">
      <c r="E560" s="3">
        <f t="shared" ca="1" si="16"/>
        <v>0.93412510135919524</v>
      </c>
      <c r="F560" s="3">
        <f t="shared" ca="1" si="17"/>
        <v>32.874917837301979</v>
      </c>
    </row>
    <row r="561" spans="5:6" x14ac:dyDescent="0.3">
      <c r="E561" s="3">
        <f t="shared" ca="1" si="16"/>
        <v>0.91165891749500738</v>
      </c>
      <c r="F561" s="3">
        <f t="shared" ca="1" si="17"/>
        <v>31.929499204352137</v>
      </c>
    </row>
    <row r="562" spans="5:6" x14ac:dyDescent="0.3">
      <c r="E562" s="3">
        <f t="shared" ca="1" si="16"/>
        <v>0.28358637716475099</v>
      </c>
      <c r="F562" s="3">
        <f t="shared" ca="1" si="17"/>
        <v>22.54279233416429</v>
      </c>
    </row>
    <row r="563" spans="5:6" x14ac:dyDescent="0.3">
      <c r="E563" s="3">
        <f t="shared" ca="1" si="16"/>
        <v>0.83459968544670837</v>
      </c>
      <c r="F563" s="3">
        <f t="shared" ca="1" si="17"/>
        <v>29.709951582764226</v>
      </c>
    </row>
    <row r="564" spans="5:6" x14ac:dyDescent="0.3">
      <c r="E564" s="3">
        <f t="shared" ca="1" si="16"/>
        <v>0.535539119732799</v>
      </c>
      <c r="F564" s="3">
        <f t="shared" ca="1" si="17"/>
        <v>25.120648170164166</v>
      </c>
    </row>
    <row r="565" spans="5:6" x14ac:dyDescent="0.3">
      <c r="E565" s="3">
        <f t="shared" ca="1" si="16"/>
        <v>0.99425866815790276</v>
      </c>
      <c r="F565" s="3">
        <f t="shared" ca="1" si="17"/>
        <v>39.335399155304835</v>
      </c>
    </row>
    <row r="566" spans="5:6" x14ac:dyDescent="0.3">
      <c r="E566" s="3">
        <f t="shared" ca="1" si="16"/>
        <v>0.11490944123653124</v>
      </c>
      <c r="F566" s="3">
        <f t="shared" ca="1" si="17"/>
        <v>21.011633845293876</v>
      </c>
    </row>
    <row r="567" spans="5:6" x14ac:dyDescent="0.3">
      <c r="E567" s="3">
        <f t="shared" ca="1" si="16"/>
        <v>0.97886526148255426</v>
      </c>
      <c r="F567" s="3">
        <f t="shared" ca="1" si="17"/>
        <v>36.138981574466655</v>
      </c>
    </row>
    <row r="568" spans="5:6" x14ac:dyDescent="0.3">
      <c r="E568" s="3">
        <f t="shared" ca="1" si="16"/>
        <v>0.27381623628786078</v>
      </c>
      <c r="F568" s="3">
        <f t="shared" ca="1" si="17"/>
        <v>22.451445176081332</v>
      </c>
    </row>
    <row r="569" spans="5:6" x14ac:dyDescent="0.3">
      <c r="E569" s="3">
        <f t="shared" ca="1" si="16"/>
        <v>0.88919261761761104</v>
      </c>
      <c r="F569" s="3">
        <f t="shared" ca="1" si="17"/>
        <v>31.162022635959403</v>
      </c>
    </row>
    <row r="570" spans="5:6" x14ac:dyDescent="0.3">
      <c r="E570" s="3">
        <f t="shared" ca="1" si="16"/>
        <v>0.60201365171901977</v>
      </c>
      <c r="F570" s="3">
        <f t="shared" ca="1" si="17"/>
        <v>25.916560934152653</v>
      </c>
    </row>
    <row r="571" spans="5:6" x14ac:dyDescent="0.3">
      <c r="E571" s="3">
        <f t="shared" ca="1" si="16"/>
        <v>0.24861110873016001</v>
      </c>
      <c r="F571" s="3">
        <f t="shared" ca="1" si="17"/>
        <v>22.217659710878582</v>
      </c>
    </row>
    <row r="572" spans="5:6" x14ac:dyDescent="0.3">
      <c r="E572" s="3">
        <f t="shared" ca="1" si="16"/>
        <v>0.67613975473815102</v>
      </c>
      <c r="F572" s="3">
        <f t="shared" ca="1" si="17"/>
        <v>26.905893486994884</v>
      </c>
    </row>
    <row r="573" spans="5:6" x14ac:dyDescent="0.3">
      <c r="E573" s="3">
        <f t="shared" ca="1" si="16"/>
        <v>0.30865238084908875</v>
      </c>
      <c r="F573" s="3">
        <f t="shared" ca="1" si="17"/>
        <v>22.779188346776596</v>
      </c>
    </row>
    <row r="574" spans="5:6" x14ac:dyDescent="0.3">
      <c r="E574" s="3">
        <f t="shared" ca="1" si="16"/>
        <v>0.66511557074879024</v>
      </c>
      <c r="F574" s="3">
        <f t="shared" ca="1" si="17"/>
        <v>26.750255188905598</v>
      </c>
    </row>
    <row r="575" spans="5:6" x14ac:dyDescent="0.3">
      <c r="E575" s="3">
        <f t="shared" ca="1" si="16"/>
        <v>3.5806462237572445E-2</v>
      </c>
      <c r="F575" s="3">
        <f t="shared" ca="1" si="17"/>
        <v>20.314242733017696</v>
      </c>
    </row>
    <row r="576" spans="5:6" x14ac:dyDescent="0.3">
      <c r="E576" s="3">
        <f t="shared" ca="1" si="16"/>
        <v>0.31152956942209953</v>
      </c>
      <c r="F576" s="3">
        <f t="shared" ca="1" si="17"/>
        <v>22.806521705842229</v>
      </c>
    </row>
    <row r="577" spans="5:6" x14ac:dyDescent="0.3">
      <c r="E577" s="3">
        <f t="shared" ca="1" si="16"/>
        <v>0.86471375599571221</v>
      </c>
      <c r="F577" s="3">
        <f t="shared" ca="1" si="17"/>
        <v>30.455038215931175</v>
      </c>
    </row>
    <row r="578" spans="5:6" x14ac:dyDescent="0.3">
      <c r="E578" s="3">
        <f t="shared" ca="1" si="16"/>
        <v>5.0332607654129724E-2</v>
      </c>
      <c r="F578" s="3">
        <f t="shared" ca="1" si="17"/>
        <v>20.441871259803747</v>
      </c>
    </row>
    <row r="579" spans="5:6" x14ac:dyDescent="0.3">
      <c r="E579" s="3">
        <f t="shared" ref="E579:E642" ca="1" si="18">RAND()</f>
        <v>0.44836154080391288</v>
      </c>
      <c r="F579" s="3">
        <f t="shared" ca="1" si="17"/>
        <v>24.167147098662184</v>
      </c>
    </row>
    <row r="580" spans="5:6" x14ac:dyDescent="0.3">
      <c r="E580" s="3">
        <f t="shared" ca="1" si="18"/>
        <v>0.41905134283784184</v>
      </c>
      <c r="F580" s="3">
        <f t="shared" ref="F580:F643" ca="1" si="19">_xlfn.NORM.S.INV((E580+1)/2)*$C$4+$C$3</f>
        <v>23.863996895135635</v>
      </c>
    </row>
    <row r="581" spans="5:6" x14ac:dyDescent="0.3">
      <c r="E581" s="3">
        <f t="shared" ca="1" si="18"/>
        <v>0.47830807658662644</v>
      </c>
      <c r="F581" s="3">
        <f t="shared" ca="1" si="19"/>
        <v>24.485176744297274</v>
      </c>
    </row>
    <row r="582" spans="5:6" x14ac:dyDescent="0.3">
      <c r="E582" s="3">
        <f t="shared" ca="1" si="18"/>
        <v>0.48490574433486622</v>
      </c>
      <c r="F582" s="3">
        <f t="shared" ca="1" si="19"/>
        <v>24.556482012984979</v>
      </c>
    </row>
    <row r="583" spans="5:6" x14ac:dyDescent="0.3">
      <c r="E583" s="3">
        <f t="shared" ca="1" si="18"/>
        <v>0.2337786516692405</v>
      </c>
      <c r="F583" s="3">
        <f t="shared" ca="1" si="19"/>
        <v>22.0812479366964</v>
      </c>
    </row>
    <row r="584" spans="5:6" x14ac:dyDescent="0.3">
      <c r="E584" s="3">
        <f t="shared" ca="1" si="18"/>
        <v>0.723326643783746</v>
      </c>
      <c r="F584" s="3">
        <f t="shared" ca="1" si="19"/>
        <v>27.614759376841228</v>
      </c>
    </row>
    <row r="585" spans="5:6" x14ac:dyDescent="0.3">
      <c r="E585" s="3">
        <f t="shared" ca="1" si="18"/>
        <v>0.33791460422012498</v>
      </c>
      <c r="F585" s="3">
        <f t="shared" ca="1" si="19"/>
        <v>23.059250498383282</v>
      </c>
    </row>
    <row r="586" spans="5:6" x14ac:dyDescent="0.3">
      <c r="E586" s="3">
        <f t="shared" ca="1" si="18"/>
        <v>0.63938654542159867</v>
      </c>
      <c r="F586" s="3">
        <f t="shared" ca="1" si="19"/>
        <v>26.399377476573822</v>
      </c>
    </row>
    <row r="587" spans="5:6" x14ac:dyDescent="0.3">
      <c r="E587" s="3">
        <f t="shared" ca="1" si="18"/>
        <v>0.41727545315381465</v>
      </c>
      <c r="F587" s="3">
        <f t="shared" ca="1" si="19"/>
        <v>23.845865573378841</v>
      </c>
    </row>
    <row r="588" spans="5:6" x14ac:dyDescent="0.3">
      <c r="E588" s="3">
        <f t="shared" ca="1" si="18"/>
        <v>0.6981736190885971</v>
      </c>
      <c r="F588" s="3">
        <f t="shared" ca="1" si="19"/>
        <v>27.227672928132819</v>
      </c>
    </row>
    <row r="589" spans="5:6" x14ac:dyDescent="0.3">
      <c r="E589" s="3">
        <f t="shared" ca="1" si="18"/>
        <v>3.8839754021244843E-2</v>
      </c>
      <c r="F589" s="3">
        <f t="shared" ca="1" si="19"/>
        <v>20.340883573761662</v>
      </c>
    </row>
    <row r="590" spans="5:6" x14ac:dyDescent="0.3">
      <c r="E590" s="3">
        <f t="shared" ca="1" si="18"/>
        <v>0.72807341139435766</v>
      </c>
      <c r="F590" s="3">
        <f t="shared" ca="1" si="19"/>
        <v>27.690456490265639</v>
      </c>
    </row>
    <row r="591" spans="5:6" x14ac:dyDescent="0.3">
      <c r="E591" s="3">
        <f t="shared" ca="1" si="18"/>
        <v>8.2737949818716738E-2</v>
      </c>
      <c r="F591" s="3">
        <f t="shared" ca="1" si="19"/>
        <v>20.727182305111658</v>
      </c>
    </row>
    <row r="592" spans="5:6" x14ac:dyDescent="0.3">
      <c r="E592" s="3">
        <f t="shared" ca="1" si="18"/>
        <v>5.9684119492843801E-2</v>
      </c>
      <c r="F592" s="3">
        <f t="shared" ca="1" si="19"/>
        <v>20.524109932060654</v>
      </c>
    </row>
    <row r="593" spans="5:6" x14ac:dyDescent="0.3">
      <c r="E593" s="3">
        <f t="shared" ca="1" si="18"/>
        <v>0.57043128556506395</v>
      </c>
      <c r="F593" s="3">
        <f t="shared" ca="1" si="19"/>
        <v>25.529509227557277</v>
      </c>
    </row>
    <row r="594" spans="5:6" x14ac:dyDescent="0.3">
      <c r="E594" s="3">
        <f t="shared" ca="1" si="18"/>
        <v>0.2776987487594752</v>
      </c>
      <c r="F594" s="3">
        <f t="shared" ca="1" si="19"/>
        <v>22.487694378001077</v>
      </c>
    </row>
    <row r="595" spans="5:6" x14ac:dyDescent="0.3">
      <c r="E595" s="3">
        <f t="shared" ca="1" si="18"/>
        <v>0.77319648871747892</v>
      </c>
      <c r="F595" s="3">
        <f t="shared" ca="1" si="19"/>
        <v>28.460437577597773</v>
      </c>
    </row>
    <row r="596" spans="5:6" x14ac:dyDescent="0.3">
      <c r="E596" s="3">
        <f t="shared" ca="1" si="18"/>
        <v>0.40229025612906721</v>
      </c>
      <c r="F596" s="3">
        <f t="shared" ca="1" si="19"/>
        <v>23.693878111781633</v>
      </c>
    </row>
    <row r="597" spans="5:6" x14ac:dyDescent="0.3">
      <c r="E597" s="3">
        <f t="shared" ca="1" si="18"/>
        <v>0.10423920902777295</v>
      </c>
      <c r="F597" s="3">
        <f t="shared" ca="1" si="19"/>
        <v>20.91712845318272</v>
      </c>
    </row>
    <row r="598" spans="5:6" x14ac:dyDescent="0.3">
      <c r="E598" s="3">
        <f t="shared" ca="1" si="18"/>
        <v>0.77903840787115408</v>
      </c>
      <c r="F598" s="3">
        <f t="shared" ca="1" si="19"/>
        <v>28.567826233803547</v>
      </c>
    </row>
    <row r="599" spans="5:6" x14ac:dyDescent="0.3">
      <c r="E599" s="3">
        <f t="shared" ca="1" si="18"/>
        <v>0.19201117054740813</v>
      </c>
      <c r="F599" s="3">
        <f t="shared" ca="1" si="19"/>
        <v>21.701149710233132</v>
      </c>
    </row>
    <row r="600" spans="5:6" x14ac:dyDescent="0.3">
      <c r="E600" s="3">
        <f t="shared" ca="1" si="18"/>
        <v>0.96240762527313728</v>
      </c>
      <c r="F600" s="3">
        <f t="shared" ca="1" si="19"/>
        <v>34.554902662305665</v>
      </c>
    </row>
    <row r="601" spans="5:6" x14ac:dyDescent="0.3">
      <c r="E601" s="3">
        <f t="shared" ca="1" si="18"/>
        <v>0.21108516334152916</v>
      </c>
      <c r="F601" s="3">
        <f t="shared" ca="1" si="19"/>
        <v>21.87404015614624</v>
      </c>
    </row>
    <row r="602" spans="5:6" x14ac:dyDescent="0.3">
      <c r="E602" s="3">
        <f t="shared" ca="1" si="18"/>
        <v>0.71630535953753849</v>
      </c>
      <c r="F602" s="3">
        <f t="shared" ca="1" si="19"/>
        <v>27.504395735182591</v>
      </c>
    </row>
    <row r="603" spans="5:6" x14ac:dyDescent="0.3">
      <c r="E603" s="3">
        <f t="shared" ca="1" si="18"/>
        <v>0.25285133381141534</v>
      </c>
      <c r="F603" s="3">
        <f t="shared" ca="1" si="19"/>
        <v>22.256809407873593</v>
      </c>
    </row>
    <row r="604" spans="5:6" x14ac:dyDescent="0.3">
      <c r="E604" s="3">
        <f t="shared" ca="1" si="18"/>
        <v>0.24153325411555038</v>
      </c>
      <c r="F604" s="3">
        <f t="shared" ca="1" si="19"/>
        <v>22.152463917819457</v>
      </c>
    </row>
    <row r="605" spans="5:6" x14ac:dyDescent="0.3">
      <c r="E605" s="3">
        <f t="shared" ca="1" si="18"/>
        <v>0.23968097334212524</v>
      </c>
      <c r="F605" s="3">
        <f t="shared" ca="1" si="19"/>
        <v>22.135433131391899</v>
      </c>
    </row>
    <row r="606" spans="5:6" x14ac:dyDescent="0.3">
      <c r="E606" s="3">
        <f t="shared" ca="1" si="18"/>
        <v>0.33352127688146216</v>
      </c>
      <c r="F606" s="3">
        <f t="shared" ca="1" si="19"/>
        <v>23.016900334478809</v>
      </c>
    </row>
    <row r="607" spans="5:6" x14ac:dyDescent="0.3">
      <c r="E607" s="3">
        <f t="shared" ca="1" si="18"/>
        <v>0.60200728418235339</v>
      </c>
      <c r="F607" s="3">
        <f t="shared" ca="1" si="19"/>
        <v>25.916481087311087</v>
      </c>
    </row>
    <row r="608" spans="5:6" x14ac:dyDescent="0.3">
      <c r="E608" s="3">
        <f t="shared" ca="1" si="18"/>
        <v>9.2912133210917291E-2</v>
      </c>
      <c r="F608" s="3">
        <f t="shared" ca="1" si="19"/>
        <v>20.816987655652486</v>
      </c>
    </row>
    <row r="609" spans="5:6" x14ac:dyDescent="0.3">
      <c r="E609" s="3">
        <f t="shared" ca="1" si="18"/>
        <v>0.58427235581593795</v>
      </c>
      <c r="F609" s="3">
        <f t="shared" ca="1" si="19"/>
        <v>25.696989623447148</v>
      </c>
    </row>
    <row r="610" spans="5:6" x14ac:dyDescent="0.3">
      <c r="E610" s="3">
        <f t="shared" ca="1" si="18"/>
        <v>7.8688605765972364E-2</v>
      </c>
      <c r="F610" s="3">
        <f t="shared" ca="1" si="19"/>
        <v>20.691473702630155</v>
      </c>
    </row>
    <row r="611" spans="5:6" x14ac:dyDescent="0.3">
      <c r="E611" s="3">
        <f t="shared" ca="1" si="18"/>
        <v>0.15719582380398489</v>
      </c>
      <c r="F611" s="3">
        <f t="shared" ca="1" si="19"/>
        <v>21.388155254647337</v>
      </c>
    </row>
    <row r="612" spans="5:6" x14ac:dyDescent="0.3">
      <c r="E612" s="3">
        <f t="shared" ca="1" si="18"/>
        <v>0.4629504395862889</v>
      </c>
      <c r="F612" s="3">
        <f t="shared" ca="1" si="19"/>
        <v>24.320965263492582</v>
      </c>
    </row>
    <row r="613" spans="5:6" x14ac:dyDescent="0.3">
      <c r="E613" s="3">
        <f t="shared" ca="1" si="18"/>
        <v>0.25229615366427505</v>
      </c>
      <c r="F613" s="3">
        <f t="shared" ca="1" si="19"/>
        <v>22.251679477235442</v>
      </c>
    </row>
    <row r="614" spans="5:6" x14ac:dyDescent="0.3">
      <c r="E614" s="3">
        <f t="shared" ca="1" si="18"/>
        <v>0.18241182011239143</v>
      </c>
      <c r="F614" s="3">
        <f t="shared" ca="1" si="19"/>
        <v>21.614536849960405</v>
      </c>
    </row>
    <row r="615" spans="5:6" x14ac:dyDescent="0.3">
      <c r="E615" s="3">
        <f t="shared" ca="1" si="18"/>
        <v>0.14174494066620713</v>
      </c>
      <c r="F615" s="3">
        <f t="shared" ca="1" si="19"/>
        <v>21.250170896382883</v>
      </c>
    </row>
    <row r="616" spans="5:6" x14ac:dyDescent="0.3">
      <c r="E616" s="3">
        <f t="shared" ca="1" si="18"/>
        <v>0.52721130826913642</v>
      </c>
      <c r="F616" s="3">
        <f t="shared" ca="1" si="19"/>
        <v>25.025643473124177</v>
      </c>
    </row>
    <row r="617" spans="5:6" x14ac:dyDescent="0.3">
      <c r="E617" s="3">
        <f t="shared" ca="1" si="18"/>
        <v>0.89063226461825662</v>
      </c>
      <c r="F617" s="3">
        <f t="shared" ca="1" si="19"/>
        <v>31.20729025861479</v>
      </c>
    </row>
    <row r="618" spans="5:6" x14ac:dyDescent="0.3">
      <c r="E618" s="3">
        <f t="shared" ca="1" si="18"/>
        <v>0.18260158454937003</v>
      </c>
      <c r="F618" s="3">
        <f t="shared" ca="1" si="19"/>
        <v>21.616246617084087</v>
      </c>
    </row>
    <row r="619" spans="5:6" x14ac:dyDescent="0.3">
      <c r="E619" s="3">
        <f t="shared" ca="1" si="18"/>
        <v>0.79985733253802582</v>
      </c>
      <c r="F619" s="3">
        <f t="shared" ca="1" si="19"/>
        <v>28.968016452445092</v>
      </c>
    </row>
    <row r="620" spans="5:6" x14ac:dyDescent="0.3">
      <c r="E620" s="3">
        <f t="shared" ca="1" si="18"/>
        <v>0.46626443499288162</v>
      </c>
      <c r="F620" s="3">
        <f t="shared" ca="1" si="19"/>
        <v>24.356196426675169</v>
      </c>
    </row>
    <row r="621" spans="5:6" x14ac:dyDescent="0.3">
      <c r="E621" s="3">
        <f t="shared" ca="1" si="18"/>
        <v>0.18143358010616983</v>
      </c>
      <c r="F621" s="3">
        <f t="shared" ca="1" si="19"/>
        <v>21.605724486943046</v>
      </c>
    </row>
    <row r="622" spans="5:6" x14ac:dyDescent="0.3">
      <c r="E622" s="3">
        <f t="shared" ca="1" si="18"/>
        <v>0.94692822659341824</v>
      </c>
      <c r="F622" s="3">
        <f t="shared" ca="1" si="19"/>
        <v>33.540355208870771</v>
      </c>
    </row>
    <row r="623" spans="5:6" x14ac:dyDescent="0.3">
      <c r="E623" s="3">
        <f t="shared" ca="1" si="18"/>
        <v>0.36494769540278416</v>
      </c>
      <c r="F623" s="3">
        <f t="shared" ca="1" si="19"/>
        <v>23.322394434769816</v>
      </c>
    </row>
    <row r="624" spans="5:6" x14ac:dyDescent="0.3">
      <c r="E624" s="3">
        <f t="shared" ca="1" si="18"/>
        <v>0.45705702701593154</v>
      </c>
      <c r="F624" s="3">
        <f t="shared" ca="1" si="19"/>
        <v>24.258580825633395</v>
      </c>
    </row>
    <row r="625" spans="5:6" x14ac:dyDescent="0.3">
      <c r="E625" s="3">
        <f t="shared" ca="1" si="18"/>
        <v>0.33017433223459247</v>
      </c>
      <c r="F625" s="3">
        <f t="shared" ca="1" si="19"/>
        <v>22.984710967765427</v>
      </c>
    </row>
    <row r="626" spans="5:6" x14ac:dyDescent="0.3">
      <c r="E626" s="3">
        <f t="shared" ca="1" si="18"/>
        <v>0.37598279270452406</v>
      </c>
      <c r="F626" s="3">
        <f t="shared" ca="1" si="19"/>
        <v>23.431154388385906</v>
      </c>
    </row>
    <row r="627" spans="5:6" x14ac:dyDescent="0.3">
      <c r="E627" s="3">
        <f t="shared" ca="1" si="18"/>
        <v>0.30260690406130053</v>
      </c>
      <c r="F627" s="3">
        <f t="shared" ca="1" si="19"/>
        <v>22.721893370786322</v>
      </c>
    </row>
    <row r="628" spans="5:6" x14ac:dyDescent="0.3">
      <c r="E628" s="3">
        <f t="shared" ca="1" si="18"/>
        <v>0.904656683187678</v>
      </c>
      <c r="F628" s="3">
        <f t="shared" ca="1" si="19"/>
        <v>31.675027225731448</v>
      </c>
    </row>
    <row r="629" spans="5:6" x14ac:dyDescent="0.3">
      <c r="E629" s="3">
        <f t="shared" ca="1" si="18"/>
        <v>0.50263889826457286</v>
      </c>
      <c r="F629" s="3">
        <f t="shared" ca="1" si="19"/>
        <v>24.750534009358137</v>
      </c>
    </row>
    <row r="630" spans="5:6" x14ac:dyDescent="0.3">
      <c r="E630" s="3">
        <f t="shared" ca="1" si="18"/>
        <v>0.91203493782481948</v>
      </c>
      <c r="F630" s="3">
        <f t="shared" ca="1" si="19"/>
        <v>31.943617636969364</v>
      </c>
    </row>
    <row r="631" spans="5:6" x14ac:dyDescent="0.3">
      <c r="E631" s="3">
        <f t="shared" ca="1" si="18"/>
        <v>9.3590301881634752E-2</v>
      </c>
      <c r="F631" s="3">
        <f t="shared" ca="1" si="19"/>
        <v>20.822978325458209</v>
      </c>
    </row>
    <row r="632" spans="5:6" x14ac:dyDescent="0.3">
      <c r="E632" s="3">
        <f t="shared" ca="1" si="18"/>
        <v>0.18924387261549869</v>
      </c>
      <c r="F632" s="3">
        <f t="shared" ca="1" si="19"/>
        <v>21.67615483574053</v>
      </c>
    </row>
    <row r="633" spans="5:6" x14ac:dyDescent="0.3">
      <c r="E633" s="3">
        <f t="shared" ca="1" si="18"/>
        <v>0.81603405605110768</v>
      </c>
      <c r="F633" s="3">
        <f t="shared" ca="1" si="19"/>
        <v>29.300497490464064</v>
      </c>
    </row>
    <row r="634" spans="5:6" x14ac:dyDescent="0.3">
      <c r="E634" s="3">
        <f t="shared" ca="1" si="18"/>
        <v>0.55894368794996985</v>
      </c>
      <c r="F634" s="3">
        <f t="shared" ca="1" si="19"/>
        <v>25.392874855472122</v>
      </c>
    </row>
    <row r="635" spans="5:6" x14ac:dyDescent="0.3">
      <c r="E635" s="3">
        <f t="shared" ca="1" si="18"/>
        <v>0.21854479511412694</v>
      </c>
      <c r="F635" s="3">
        <f t="shared" ca="1" si="19"/>
        <v>21.941962076900211</v>
      </c>
    </row>
    <row r="636" spans="5:6" x14ac:dyDescent="0.3">
      <c r="E636" s="3">
        <f t="shared" ca="1" si="18"/>
        <v>0.74467069948445108</v>
      </c>
      <c r="F636" s="3">
        <f t="shared" ca="1" si="19"/>
        <v>27.962500403393481</v>
      </c>
    </row>
    <row r="637" spans="5:6" x14ac:dyDescent="0.3">
      <c r="E637" s="3">
        <f t="shared" ca="1" si="18"/>
        <v>0.47303815553471262</v>
      </c>
      <c r="F637" s="3">
        <f t="shared" ca="1" si="19"/>
        <v>24.428554109975394</v>
      </c>
    </row>
    <row r="638" spans="5:6" x14ac:dyDescent="0.3">
      <c r="E638" s="3">
        <f t="shared" ca="1" si="18"/>
        <v>0.39818342583962429</v>
      </c>
      <c r="F638" s="3">
        <f t="shared" ca="1" si="19"/>
        <v>23.652529787468115</v>
      </c>
    </row>
    <row r="639" spans="5:6" x14ac:dyDescent="0.3">
      <c r="E639" s="3">
        <f t="shared" ca="1" si="18"/>
        <v>0.73530299529904442</v>
      </c>
      <c r="F639" s="3">
        <f t="shared" ca="1" si="19"/>
        <v>27.807506577399387</v>
      </c>
    </row>
    <row r="640" spans="5:6" x14ac:dyDescent="0.3">
      <c r="E640" s="3">
        <f t="shared" ca="1" si="18"/>
        <v>0.65222632531003277</v>
      </c>
      <c r="F640" s="3">
        <f t="shared" ca="1" si="19"/>
        <v>26.572414713306674</v>
      </c>
    </row>
    <row r="641" spans="5:6" x14ac:dyDescent="0.3">
      <c r="E641" s="3">
        <f t="shared" ca="1" si="18"/>
        <v>0.91261765889046487</v>
      </c>
      <c r="F641" s="3">
        <f t="shared" ca="1" si="19"/>
        <v>31.965593524753775</v>
      </c>
    </row>
    <row r="642" spans="5:6" x14ac:dyDescent="0.3">
      <c r="E642" s="3">
        <f t="shared" ca="1" si="18"/>
        <v>0.60345716491080226</v>
      </c>
      <c r="F642" s="3">
        <f t="shared" ca="1" si="19"/>
        <v>25.93468203869778</v>
      </c>
    </row>
    <row r="643" spans="5:6" x14ac:dyDescent="0.3">
      <c r="E643" s="3">
        <f t="shared" ref="E643:E706" ca="1" si="20">RAND()</f>
        <v>0.42165507759541798</v>
      </c>
      <c r="F643" s="3">
        <f t="shared" ca="1" si="19"/>
        <v>23.890627266370565</v>
      </c>
    </row>
    <row r="644" spans="5:6" x14ac:dyDescent="0.3">
      <c r="E644" s="3">
        <f t="shared" ca="1" si="20"/>
        <v>0.4441093996596237</v>
      </c>
      <c r="F644" s="3">
        <f t="shared" ref="F644:F707" ca="1" si="21">_xlfn.NORM.S.INV((E644+1)/2)*$C$4+$C$3</f>
        <v>24.122693980578873</v>
      </c>
    </row>
    <row r="645" spans="5:6" x14ac:dyDescent="0.3">
      <c r="E645" s="3">
        <f t="shared" ca="1" si="20"/>
        <v>0.23367739826547473</v>
      </c>
      <c r="F645" s="3">
        <f t="shared" ca="1" si="21"/>
        <v>22.080319494579694</v>
      </c>
    </row>
    <row r="646" spans="5:6" x14ac:dyDescent="0.3">
      <c r="E646" s="3">
        <f t="shared" ca="1" si="20"/>
        <v>0.18010997658182459</v>
      </c>
      <c r="F646" s="3">
        <f t="shared" ca="1" si="21"/>
        <v>21.593805003281531</v>
      </c>
    </row>
    <row r="647" spans="5:6" x14ac:dyDescent="0.3">
      <c r="E647" s="3">
        <f t="shared" ca="1" si="20"/>
        <v>0.14706790475353615</v>
      </c>
      <c r="F647" s="3">
        <f t="shared" ca="1" si="21"/>
        <v>21.297650173117585</v>
      </c>
    </row>
    <row r="648" spans="5:6" x14ac:dyDescent="0.3">
      <c r="E648" s="3">
        <f t="shared" ca="1" si="20"/>
        <v>5.1636838596036183E-2</v>
      </c>
      <c r="F648" s="3">
        <f t="shared" ca="1" si="21"/>
        <v>20.45333695493909</v>
      </c>
    </row>
    <row r="649" spans="5:6" x14ac:dyDescent="0.3">
      <c r="E649" s="3">
        <f t="shared" ca="1" si="20"/>
        <v>0.64930026914301253</v>
      </c>
      <c r="F649" s="3">
        <f t="shared" ca="1" si="21"/>
        <v>26.532630306912303</v>
      </c>
    </row>
    <row r="650" spans="5:6" x14ac:dyDescent="0.3">
      <c r="E650" s="3">
        <f t="shared" ca="1" si="20"/>
        <v>0.97875759527114803</v>
      </c>
      <c r="F650" s="3">
        <f t="shared" ca="1" si="21"/>
        <v>36.12553678769487</v>
      </c>
    </row>
    <row r="651" spans="5:6" x14ac:dyDescent="0.3">
      <c r="E651" s="3">
        <f t="shared" ca="1" si="20"/>
        <v>0.86285991678174534</v>
      </c>
      <c r="F651" s="3">
        <f t="shared" ca="1" si="21"/>
        <v>30.405680985996732</v>
      </c>
    </row>
    <row r="652" spans="5:6" x14ac:dyDescent="0.3">
      <c r="E652" s="3">
        <f t="shared" ca="1" si="20"/>
        <v>0.30230272529328983</v>
      </c>
      <c r="F652" s="3">
        <f t="shared" ca="1" si="21"/>
        <v>22.719015413079614</v>
      </c>
    </row>
    <row r="653" spans="5:6" x14ac:dyDescent="0.3">
      <c r="E653" s="3">
        <f t="shared" ca="1" si="20"/>
        <v>0.55346010672768486</v>
      </c>
      <c r="F653" s="3">
        <f t="shared" ca="1" si="21"/>
        <v>25.328373333761938</v>
      </c>
    </row>
    <row r="654" spans="5:6" x14ac:dyDescent="0.3">
      <c r="E654" s="3">
        <f t="shared" ca="1" si="20"/>
        <v>0.64876333690495069</v>
      </c>
      <c r="F654" s="3">
        <f t="shared" ca="1" si="21"/>
        <v>26.525352751798881</v>
      </c>
    </row>
    <row r="655" spans="5:6" x14ac:dyDescent="0.3">
      <c r="E655" s="3">
        <f t="shared" ca="1" si="20"/>
        <v>0.54941542807843291</v>
      </c>
      <c r="F655" s="3">
        <f t="shared" ca="1" si="21"/>
        <v>25.281085698243771</v>
      </c>
    </row>
    <row r="656" spans="5:6" x14ac:dyDescent="0.3">
      <c r="E656" s="3">
        <f t="shared" ca="1" si="20"/>
        <v>0.76123620955304139</v>
      </c>
      <c r="F656" s="3">
        <f t="shared" ca="1" si="21"/>
        <v>28.24657622693146</v>
      </c>
    </row>
    <row r="657" spans="5:6" x14ac:dyDescent="0.3">
      <c r="E657" s="3">
        <f t="shared" ca="1" si="20"/>
        <v>0.13482229454516026</v>
      </c>
      <c r="F657" s="3">
        <f t="shared" ca="1" si="21"/>
        <v>21.188508515158169</v>
      </c>
    </row>
    <row r="658" spans="5:6" x14ac:dyDescent="0.3">
      <c r="E658" s="3">
        <f t="shared" ca="1" si="20"/>
        <v>0.96653972481049899</v>
      </c>
      <c r="F658" s="3">
        <f t="shared" ca="1" si="21"/>
        <v>34.885615641372993</v>
      </c>
    </row>
    <row r="659" spans="5:6" x14ac:dyDescent="0.3">
      <c r="E659" s="3">
        <f t="shared" ca="1" si="20"/>
        <v>0.83655365858841213</v>
      </c>
      <c r="F659" s="3">
        <f t="shared" ca="1" si="21"/>
        <v>29.755016679518945</v>
      </c>
    </row>
    <row r="660" spans="5:6" x14ac:dyDescent="0.3">
      <c r="E660" s="3">
        <f t="shared" ca="1" si="20"/>
        <v>0.18725764267458234</v>
      </c>
      <c r="F660" s="3">
        <f t="shared" ca="1" si="21"/>
        <v>21.65822793138847</v>
      </c>
    </row>
    <row r="661" spans="5:6" x14ac:dyDescent="0.3">
      <c r="E661" s="3">
        <f t="shared" ca="1" si="20"/>
        <v>0.78227529761907522</v>
      </c>
      <c r="F661" s="3">
        <f t="shared" ca="1" si="21"/>
        <v>28.628206273947342</v>
      </c>
    </row>
    <row r="662" spans="5:6" x14ac:dyDescent="0.3">
      <c r="E662" s="3">
        <f t="shared" ca="1" si="20"/>
        <v>0.83751123998410926</v>
      </c>
      <c r="F662" s="3">
        <f t="shared" ca="1" si="21"/>
        <v>29.777250063198647</v>
      </c>
    </row>
    <row r="663" spans="5:6" x14ac:dyDescent="0.3">
      <c r="E663" s="3">
        <f t="shared" ca="1" si="20"/>
        <v>0.32034283480559678</v>
      </c>
      <c r="F663" s="3">
        <f t="shared" ca="1" si="21"/>
        <v>22.890517025663527</v>
      </c>
    </row>
    <row r="664" spans="5:6" x14ac:dyDescent="0.3">
      <c r="E664" s="3">
        <f t="shared" ca="1" si="20"/>
        <v>5.7450010054301393E-2</v>
      </c>
      <c r="F664" s="3">
        <f t="shared" ca="1" si="21"/>
        <v>20.504456669352393</v>
      </c>
    </row>
    <row r="665" spans="5:6" x14ac:dyDescent="0.3">
      <c r="E665" s="3">
        <f t="shared" ca="1" si="20"/>
        <v>0.68786885818842136</v>
      </c>
      <c r="F665" s="3">
        <f t="shared" ca="1" si="21"/>
        <v>27.075322490254102</v>
      </c>
    </row>
    <row r="666" spans="5:6" x14ac:dyDescent="0.3">
      <c r="E666" s="3">
        <f t="shared" ca="1" si="20"/>
        <v>0.2904783870624168</v>
      </c>
      <c r="F666" s="3">
        <f t="shared" ca="1" si="21"/>
        <v>22.607490587647487</v>
      </c>
    </row>
    <row r="667" spans="5:6" x14ac:dyDescent="0.3">
      <c r="E667" s="3">
        <f t="shared" ca="1" si="20"/>
        <v>0.62175701989813315</v>
      </c>
      <c r="F667" s="3">
        <f t="shared" ca="1" si="21"/>
        <v>26.167967963063919</v>
      </c>
    </row>
    <row r="668" spans="5:6" x14ac:dyDescent="0.3">
      <c r="E668" s="3">
        <f t="shared" ca="1" si="20"/>
        <v>0.4331684078518262</v>
      </c>
      <c r="F668" s="3">
        <f t="shared" ca="1" si="21"/>
        <v>24.009067923018552</v>
      </c>
    </row>
    <row r="669" spans="5:6" x14ac:dyDescent="0.3">
      <c r="E669" s="3">
        <f t="shared" ca="1" si="20"/>
        <v>0.1203824611225851</v>
      </c>
      <c r="F669" s="3">
        <f t="shared" ca="1" si="21"/>
        <v>21.060178496781067</v>
      </c>
    </row>
    <row r="670" spans="5:6" x14ac:dyDescent="0.3">
      <c r="E670" s="3">
        <f t="shared" ca="1" si="20"/>
        <v>0.88116267375836488</v>
      </c>
      <c r="F670" s="3">
        <f t="shared" ca="1" si="21"/>
        <v>30.917706545141712</v>
      </c>
    </row>
    <row r="671" spans="5:6" x14ac:dyDescent="0.3">
      <c r="E671" s="3">
        <f t="shared" ca="1" si="20"/>
        <v>0.94867556051805035</v>
      </c>
      <c r="F671" s="3">
        <f t="shared" ca="1" si="21"/>
        <v>33.641299682970796</v>
      </c>
    </row>
    <row r="672" spans="5:6" x14ac:dyDescent="0.3">
      <c r="E672" s="3">
        <f t="shared" ca="1" si="20"/>
        <v>0.44854113088532133</v>
      </c>
      <c r="F672" s="3">
        <f t="shared" ca="1" si="21"/>
        <v>24.169028276713671</v>
      </c>
    </row>
    <row r="673" spans="5:6" x14ac:dyDescent="0.3">
      <c r="E673" s="3">
        <f t="shared" ca="1" si="20"/>
        <v>0.48021298594429429</v>
      </c>
      <c r="F673" s="3">
        <f t="shared" ca="1" si="21"/>
        <v>24.505716264090033</v>
      </c>
    </row>
    <row r="674" spans="5:6" x14ac:dyDescent="0.3">
      <c r="E674" s="3">
        <f t="shared" ca="1" si="20"/>
        <v>0.96267136251273111</v>
      </c>
      <c r="F674" s="3">
        <f t="shared" ca="1" si="21"/>
        <v>34.575060210667786</v>
      </c>
    </row>
    <row r="675" spans="5:6" x14ac:dyDescent="0.3">
      <c r="E675" s="3">
        <f t="shared" ca="1" si="20"/>
        <v>0.62380375487285189</v>
      </c>
      <c r="F675" s="3">
        <f t="shared" ca="1" si="21"/>
        <v>26.194485879238581</v>
      </c>
    </row>
    <row r="676" spans="5:6" x14ac:dyDescent="0.3">
      <c r="E676" s="3">
        <f t="shared" ca="1" si="20"/>
        <v>0.66357377731810629</v>
      </c>
      <c r="F676" s="3">
        <f t="shared" ca="1" si="21"/>
        <v>26.728753604940568</v>
      </c>
    </row>
    <row r="677" spans="5:6" x14ac:dyDescent="0.3">
      <c r="E677" s="3">
        <f t="shared" ca="1" si="20"/>
        <v>0.98216607656366606</v>
      </c>
      <c r="F677" s="3">
        <f t="shared" ca="1" si="21"/>
        <v>36.583338226819819</v>
      </c>
    </row>
    <row r="678" spans="5:6" x14ac:dyDescent="0.3">
      <c r="E678" s="3">
        <f t="shared" ca="1" si="20"/>
        <v>0.67998621722480679</v>
      </c>
      <c r="F678" s="3">
        <f t="shared" ca="1" si="21"/>
        <v>26.961006922270585</v>
      </c>
    </row>
    <row r="679" spans="5:6" x14ac:dyDescent="0.3">
      <c r="E679" s="3">
        <f t="shared" ca="1" si="20"/>
        <v>8.9522758677650249E-2</v>
      </c>
      <c r="F679" s="3">
        <f t="shared" ca="1" si="21"/>
        <v>20.787056159197327</v>
      </c>
    </row>
    <row r="680" spans="5:6" x14ac:dyDescent="0.3">
      <c r="E680" s="3">
        <f t="shared" ca="1" si="20"/>
        <v>0.70986597040067645</v>
      </c>
      <c r="F680" s="3">
        <f t="shared" ca="1" si="21"/>
        <v>27.404793473182288</v>
      </c>
    </row>
    <row r="681" spans="5:6" x14ac:dyDescent="0.3">
      <c r="E681" s="3">
        <f t="shared" ca="1" si="20"/>
        <v>0.95684997685906503</v>
      </c>
      <c r="F681" s="3">
        <f t="shared" ca="1" si="21"/>
        <v>34.155784442933943</v>
      </c>
    </row>
    <row r="682" spans="5:6" x14ac:dyDescent="0.3">
      <c r="E682" s="3">
        <f t="shared" ca="1" si="20"/>
        <v>7.4783854912352732E-2</v>
      </c>
      <c r="F682" s="3">
        <f t="shared" ca="1" si="21"/>
        <v>20.657057219840102</v>
      </c>
    </row>
    <row r="683" spans="5:6" x14ac:dyDescent="0.3">
      <c r="E683" s="3">
        <f t="shared" ca="1" si="20"/>
        <v>0.16574943539478271</v>
      </c>
      <c r="F683" s="3">
        <f t="shared" ca="1" si="21"/>
        <v>21.464772573530155</v>
      </c>
    </row>
    <row r="684" spans="5:6" x14ac:dyDescent="0.3">
      <c r="E684" s="3">
        <f t="shared" ca="1" si="20"/>
        <v>0.23787437690654856</v>
      </c>
      <c r="F684" s="3">
        <f t="shared" ca="1" si="21"/>
        <v>22.118834557876845</v>
      </c>
    </row>
    <row r="685" spans="5:6" x14ac:dyDescent="0.3">
      <c r="E685" s="3">
        <f t="shared" ca="1" si="20"/>
        <v>0.74590717791075822</v>
      </c>
      <c r="F685" s="3">
        <f t="shared" ca="1" si="21"/>
        <v>27.983251707347936</v>
      </c>
    </row>
    <row r="686" spans="5:6" x14ac:dyDescent="0.3">
      <c r="E686" s="3">
        <f t="shared" ca="1" si="20"/>
        <v>0.6360919658073243</v>
      </c>
      <c r="F686" s="3">
        <f t="shared" ca="1" si="21"/>
        <v>26.355605019293751</v>
      </c>
    </row>
    <row r="687" spans="5:6" x14ac:dyDescent="0.3">
      <c r="E687" s="3">
        <f t="shared" ca="1" si="20"/>
        <v>0.60646365479416153</v>
      </c>
      <c r="F687" s="3">
        <f t="shared" ca="1" si="21"/>
        <v>25.972552235660437</v>
      </c>
    </row>
    <row r="688" spans="5:6" x14ac:dyDescent="0.3">
      <c r="E688" s="3">
        <f t="shared" ca="1" si="20"/>
        <v>0.5348053728014005</v>
      </c>
      <c r="F688" s="3">
        <f t="shared" ca="1" si="21"/>
        <v>25.112239756116995</v>
      </c>
    </row>
    <row r="689" spans="5:6" x14ac:dyDescent="0.3">
      <c r="E689" s="3">
        <f t="shared" ca="1" si="20"/>
        <v>0.53582069607032101</v>
      </c>
      <c r="F689" s="3">
        <f t="shared" ca="1" si="21"/>
        <v>25.123876872035581</v>
      </c>
    </row>
    <row r="690" spans="5:6" x14ac:dyDescent="0.3">
      <c r="E690" s="3">
        <f t="shared" ca="1" si="20"/>
        <v>0.83672912683721423</v>
      </c>
      <c r="F690" s="3">
        <f t="shared" ca="1" si="21"/>
        <v>29.75908338475535</v>
      </c>
    </row>
    <row r="691" spans="5:6" x14ac:dyDescent="0.3">
      <c r="E691" s="3">
        <f t="shared" ca="1" si="20"/>
        <v>0.36822930011485355</v>
      </c>
      <c r="F691" s="3">
        <f t="shared" ca="1" si="21"/>
        <v>23.354652456820563</v>
      </c>
    </row>
    <row r="692" spans="5:6" x14ac:dyDescent="0.3">
      <c r="E692" s="3">
        <f t="shared" ca="1" si="20"/>
        <v>4.2281731932606537E-2</v>
      </c>
      <c r="F692" s="3">
        <f t="shared" ca="1" si="21"/>
        <v>20.37111983158244</v>
      </c>
    </row>
    <row r="693" spans="5:6" x14ac:dyDescent="0.3">
      <c r="E693" s="3">
        <f t="shared" ca="1" si="20"/>
        <v>0.29655137891670325</v>
      </c>
      <c r="F693" s="3">
        <f t="shared" ca="1" si="21"/>
        <v>22.664685389549327</v>
      </c>
    </row>
    <row r="694" spans="5:6" x14ac:dyDescent="0.3">
      <c r="E694" s="3">
        <f t="shared" ca="1" si="20"/>
        <v>0.33269426096383969</v>
      </c>
      <c r="F694" s="3">
        <f t="shared" ca="1" si="21"/>
        <v>23.008940567741657</v>
      </c>
    </row>
    <row r="695" spans="5:6" x14ac:dyDescent="0.3">
      <c r="E695" s="3">
        <f t="shared" ca="1" si="20"/>
        <v>0.55923252039445703</v>
      </c>
      <c r="F695" s="3">
        <f t="shared" ca="1" si="21"/>
        <v>25.396284973743875</v>
      </c>
    </row>
    <row r="696" spans="5:6" x14ac:dyDescent="0.3">
      <c r="E696" s="3">
        <f t="shared" ca="1" si="20"/>
        <v>0.21779049307892162</v>
      </c>
      <c r="F696" s="3">
        <f t="shared" ca="1" si="21"/>
        <v>21.935085748905941</v>
      </c>
    </row>
    <row r="697" spans="5:6" x14ac:dyDescent="0.3">
      <c r="E697" s="3">
        <f t="shared" ca="1" si="20"/>
        <v>0.66385701428812127</v>
      </c>
      <c r="F697" s="3">
        <f t="shared" ca="1" si="21"/>
        <v>26.732698815465824</v>
      </c>
    </row>
    <row r="698" spans="5:6" x14ac:dyDescent="0.3">
      <c r="E698" s="3">
        <f t="shared" ca="1" si="20"/>
        <v>0.93351332676114251</v>
      </c>
      <c r="F698" s="3">
        <f t="shared" ca="1" si="21"/>
        <v>32.845898497535345</v>
      </c>
    </row>
    <row r="699" spans="5:6" x14ac:dyDescent="0.3">
      <c r="E699" s="3">
        <f t="shared" ca="1" si="20"/>
        <v>0.66613550321404724</v>
      </c>
      <c r="F699" s="3">
        <f t="shared" ca="1" si="21"/>
        <v>26.764514059680643</v>
      </c>
    </row>
    <row r="700" spans="5:6" x14ac:dyDescent="0.3">
      <c r="E700" s="3">
        <f t="shared" ca="1" si="20"/>
        <v>0.45385175695994218</v>
      </c>
      <c r="F700" s="3">
        <f t="shared" ca="1" si="21"/>
        <v>24.224793377497278</v>
      </c>
    </row>
    <row r="701" spans="5:6" x14ac:dyDescent="0.3">
      <c r="E701" s="3">
        <f t="shared" ca="1" si="20"/>
        <v>0.44817258075207955</v>
      </c>
      <c r="F701" s="3">
        <f t="shared" ca="1" si="21"/>
        <v>24.165168096496217</v>
      </c>
    </row>
    <row r="702" spans="5:6" x14ac:dyDescent="0.3">
      <c r="E702" s="3">
        <f t="shared" ca="1" si="20"/>
        <v>0.62805212018987333</v>
      </c>
      <c r="F702" s="3">
        <f t="shared" ca="1" si="21"/>
        <v>26.24981442105036</v>
      </c>
    </row>
    <row r="703" spans="5:6" x14ac:dyDescent="0.3">
      <c r="E703" s="3">
        <f t="shared" ca="1" si="20"/>
        <v>0.57887459719835166</v>
      </c>
      <c r="F703" s="3">
        <f t="shared" ca="1" si="21"/>
        <v>25.631292250543563</v>
      </c>
    </row>
    <row r="704" spans="5:6" x14ac:dyDescent="0.3">
      <c r="E704" s="3">
        <f t="shared" ca="1" si="20"/>
        <v>0.91830236967376844</v>
      </c>
      <c r="F704" s="3">
        <f t="shared" ca="1" si="21"/>
        <v>32.18643888660759</v>
      </c>
    </row>
    <row r="705" spans="5:6" x14ac:dyDescent="0.3">
      <c r="E705" s="3">
        <f t="shared" ca="1" si="20"/>
        <v>0.46829459870667411</v>
      </c>
      <c r="F705" s="3">
        <f t="shared" ca="1" si="21"/>
        <v>24.377833720516126</v>
      </c>
    </row>
    <row r="706" spans="5:6" x14ac:dyDescent="0.3">
      <c r="E706" s="3">
        <f t="shared" ca="1" si="20"/>
        <v>0.47337856257305999</v>
      </c>
      <c r="F706" s="3">
        <f t="shared" ca="1" si="21"/>
        <v>24.432202830637365</v>
      </c>
    </row>
    <row r="707" spans="5:6" x14ac:dyDescent="0.3">
      <c r="E707" s="3">
        <f t="shared" ref="E707:E770" ca="1" si="22">RAND()</f>
        <v>0.99919804969202675</v>
      </c>
      <c r="F707" s="3">
        <f t="shared" ca="1" si="21"/>
        <v>43.464845298926335</v>
      </c>
    </row>
    <row r="708" spans="5:6" x14ac:dyDescent="0.3">
      <c r="E708" s="3">
        <f t="shared" ca="1" si="22"/>
        <v>0.12762611534575996</v>
      </c>
      <c r="F708" s="3">
        <f t="shared" ref="F708:F771" ca="1" si="23">_xlfn.NORM.S.INV((E708+1)/2)*$C$4+$C$3</f>
        <v>21.124507229339475</v>
      </c>
    </row>
    <row r="709" spans="5:6" x14ac:dyDescent="0.3">
      <c r="E709" s="3">
        <f t="shared" ca="1" si="22"/>
        <v>0.21493491517911834</v>
      </c>
      <c r="F709" s="3">
        <f t="shared" ca="1" si="23"/>
        <v>21.909070728560611</v>
      </c>
    </row>
    <row r="710" spans="5:6" x14ac:dyDescent="0.3">
      <c r="E710" s="3">
        <f t="shared" ca="1" si="22"/>
        <v>5.19617452713933E-2</v>
      </c>
      <c r="F710" s="3">
        <f t="shared" ca="1" si="23"/>
        <v>20.456193447623829</v>
      </c>
    </row>
    <row r="711" spans="5:6" x14ac:dyDescent="0.3">
      <c r="E711" s="3">
        <f t="shared" ca="1" si="22"/>
        <v>0.97080021712128495</v>
      </c>
      <c r="F711" s="3">
        <f t="shared" ca="1" si="23"/>
        <v>35.265451455101491</v>
      </c>
    </row>
    <row r="712" spans="5:6" x14ac:dyDescent="0.3">
      <c r="E712" s="3">
        <f t="shared" ca="1" si="22"/>
        <v>0.74387384645654453</v>
      </c>
      <c r="F712" s="3">
        <f t="shared" ca="1" si="23"/>
        <v>27.94916414518573</v>
      </c>
    </row>
    <row r="713" spans="5:6" x14ac:dyDescent="0.3">
      <c r="E713" s="3">
        <f t="shared" ca="1" si="22"/>
        <v>0.86708760958662567</v>
      </c>
      <c r="F713" s="3">
        <f t="shared" ca="1" si="23"/>
        <v>30.51900941070474</v>
      </c>
    </row>
    <row r="714" spans="5:6" x14ac:dyDescent="0.3">
      <c r="E714" s="3">
        <f t="shared" ca="1" si="22"/>
        <v>0.9057116544621131</v>
      </c>
      <c r="F714" s="3">
        <f t="shared" ca="1" si="23"/>
        <v>31.712385232341635</v>
      </c>
    </row>
    <row r="715" spans="5:6" x14ac:dyDescent="0.3">
      <c r="E715" s="3">
        <f t="shared" ca="1" si="22"/>
        <v>0.59556915636523589</v>
      </c>
      <c r="F715" s="3">
        <f t="shared" ca="1" si="23"/>
        <v>25.836138628733174</v>
      </c>
    </row>
    <row r="716" spans="5:6" x14ac:dyDescent="0.3">
      <c r="E716" s="3">
        <f t="shared" ca="1" si="22"/>
        <v>0.78584007375317866</v>
      </c>
      <c r="F716" s="3">
        <f t="shared" ca="1" si="23"/>
        <v>28.695454150069867</v>
      </c>
    </row>
    <row r="717" spans="5:6" x14ac:dyDescent="0.3">
      <c r="E717" s="3">
        <f t="shared" ca="1" si="22"/>
        <v>0.60806883864151418</v>
      </c>
      <c r="F717" s="3">
        <f t="shared" ca="1" si="23"/>
        <v>25.992843109775382</v>
      </c>
    </row>
    <row r="718" spans="5:6" x14ac:dyDescent="0.3">
      <c r="E718" s="3">
        <f t="shared" ca="1" si="22"/>
        <v>0.19553923872117629</v>
      </c>
      <c r="F718" s="3">
        <f t="shared" ca="1" si="23"/>
        <v>21.73304756547369</v>
      </c>
    </row>
    <row r="719" spans="5:6" x14ac:dyDescent="0.3">
      <c r="E719" s="3">
        <f t="shared" ca="1" si="22"/>
        <v>9.5521803434120311E-2</v>
      </c>
      <c r="F719" s="3">
        <f t="shared" ca="1" si="23"/>
        <v>20.840043753465377</v>
      </c>
    </row>
    <row r="720" spans="5:6" x14ac:dyDescent="0.3">
      <c r="E720" s="3">
        <f t="shared" ca="1" si="22"/>
        <v>0.64250063484911424</v>
      </c>
      <c r="F720" s="3">
        <f t="shared" ca="1" si="23"/>
        <v>26.440983196859023</v>
      </c>
    </row>
    <row r="721" spans="5:6" x14ac:dyDescent="0.3">
      <c r="E721" s="3">
        <f t="shared" ca="1" si="22"/>
        <v>0.17913983088633478</v>
      </c>
      <c r="F721" s="3">
        <f t="shared" ca="1" si="23"/>
        <v>21.585071459148658</v>
      </c>
    </row>
    <row r="722" spans="5:6" x14ac:dyDescent="0.3">
      <c r="E722" s="3">
        <f t="shared" ca="1" si="22"/>
        <v>0.16882062814080856</v>
      </c>
      <c r="F722" s="3">
        <f t="shared" ca="1" si="23"/>
        <v>21.492324578927843</v>
      </c>
    </row>
    <row r="723" spans="5:6" x14ac:dyDescent="0.3">
      <c r="E723" s="3">
        <f t="shared" ca="1" si="22"/>
        <v>0.88436866001445014</v>
      </c>
      <c r="F723" s="3">
        <f t="shared" ca="1" si="23"/>
        <v>31.013645335459717</v>
      </c>
    </row>
    <row r="724" spans="5:6" x14ac:dyDescent="0.3">
      <c r="E724" s="3">
        <f t="shared" ca="1" si="22"/>
        <v>0.66355453243341744</v>
      </c>
      <c r="F724" s="3">
        <f t="shared" ca="1" si="23"/>
        <v>26.728485620298486</v>
      </c>
    </row>
    <row r="725" spans="5:6" x14ac:dyDescent="0.3">
      <c r="E725" s="3">
        <f t="shared" ca="1" si="22"/>
        <v>0.89907106148915095</v>
      </c>
      <c r="F725" s="3">
        <f t="shared" ca="1" si="23"/>
        <v>31.482567112010294</v>
      </c>
    </row>
    <row r="726" spans="5:6" x14ac:dyDescent="0.3">
      <c r="E726" s="3">
        <f t="shared" ca="1" si="22"/>
        <v>0.6779456904183212</v>
      </c>
      <c r="F726" s="3">
        <f t="shared" ca="1" si="23"/>
        <v>26.931716041284496</v>
      </c>
    </row>
    <row r="727" spans="5:6" x14ac:dyDescent="0.3">
      <c r="E727" s="3">
        <f t="shared" ca="1" si="22"/>
        <v>0.30278542561793254</v>
      </c>
      <c r="F727" s="3">
        <f t="shared" ca="1" si="23"/>
        <v>22.723582649304895</v>
      </c>
    </row>
    <row r="728" spans="5:6" x14ac:dyDescent="0.3">
      <c r="E728" s="3">
        <f t="shared" ca="1" si="22"/>
        <v>0.28826516455403894</v>
      </c>
      <c r="F728" s="3">
        <f t="shared" ca="1" si="23"/>
        <v>22.586690094214429</v>
      </c>
    </row>
    <row r="729" spans="5:6" x14ac:dyDescent="0.3">
      <c r="E729" s="3">
        <f t="shared" ca="1" si="22"/>
        <v>0.27673591425103394</v>
      </c>
      <c r="F729" s="3">
        <f t="shared" ca="1" si="23"/>
        <v>22.478698658072023</v>
      </c>
    </row>
    <row r="730" spans="5:6" x14ac:dyDescent="0.3">
      <c r="E730" s="3">
        <f t="shared" ca="1" si="22"/>
        <v>0.67487484133653763</v>
      </c>
      <c r="F730" s="3">
        <f t="shared" ca="1" si="23"/>
        <v>26.887862676634278</v>
      </c>
    </row>
    <row r="731" spans="5:6" x14ac:dyDescent="0.3">
      <c r="E731" s="3">
        <f t="shared" ca="1" si="22"/>
        <v>0.97702533320805018</v>
      </c>
      <c r="F731" s="3">
        <f t="shared" ca="1" si="23"/>
        <v>35.916989573495627</v>
      </c>
    </row>
    <row r="732" spans="5:6" x14ac:dyDescent="0.3">
      <c r="E732" s="3">
        <f t="shared" ca="1" si="22"/>
        <v>0.81725001926769514</v>
      </c>
      <c r="F732" s="3">
        <f t="shared" ca="1" si="23"/>
        <v>29.326348200232523</v>
      </c>
    </row>
    <row r="733" spans="5:6" x14ac:dyDescent="0.3">
      <c r="E733" s="3">
        <f t="shared" ca="1" si="22"/>
        <v>0.47851338583161318</v>
      </c>
      <c r="F733" s="3">
        <f t="shared" ca="1" si="23"/>
        <v>24.487388614490513</v>
      </c>
    </row>
    <row r="734" spans="5:6" x14ac:dyDescent="0.3">
      <c r="E734" s="3">
        <f t="shared" ca="1" si="22"/>
        <v>0.67680406837767471</v>
      </c>
      <c r="F734" s="3">
        <f t="shared" ca="1" si="23"/>
        <v>26.915381374791917</v>
      </c>
    </row>
    <row r="735" spans="5:6" x14ac:dyDescent="0.3">
      <c r="E735" s="3">
        <f t="shared" ca="1" si="22"/>
        <v>0.65179254021889799</v>
      </c>
      <c r="F735" s="3">
        <f t="shared" ca="1" si="23"/>
        <v>26.566503322785522</v>
      </c>
    </row>
    <row r="736" spans="5:6" x14ac:dyDescent="0.3">
      <c r="E736" s="3">
        <f t="shared" ca="1" si="22"/>
        <v>9.3170750271517888E-2</v>
      </c>
      <c r="F736" s="3">
        <f t="shared" ca="1" si="23"/>
        <v>20.819272104129503</v>
      </c>
    </row>
    <row r="737" spans="5:6" x14ac:dyDescent="0.3">
      <c r="E737" s="3">
        <f t="shared" ca="1" si="22"/>
        <v>0.74510684071047395</v>
      </c>
      <c r="F737" s="3">
        <f t="shared" ca="1" si="23"/>
        <v>27.969811985685237</v>
      </c>
    </row>
    <row r="738" spans="5:6" x14ac:dyDescent="0.3">
      <c r="E738" s="3">
        <f t="shared" ca="1" si="22"/>
        <v>0.41022156528025489</v>
      </c>
      <c r="F738" s="3">
        <f t="shared" ca="1" si="23"/>
        <v>23.774099944940442</v>
      </c>
    </row>
    <row r="739" spans="5:6" x14ac:dyDescent="0.3">
      <c r="E739" s="3">
        <f t="shared" ca="1" si="22"/>
        <v>0.5980392794594972</v>
      </c>
      <c r="F739" s="3">
        <f t="shared" ca="1" si="23"/>
        <v>25.866872294829797</v>
      </c>
    </row>
    <row r="740" spans="5:6" x14ac:dyDescent="0.3">
      <c r="E740" s="3">
        <f t="shared" ca="1" si="22"/>
        <v>0.18923482779604084</v>
      </c>
      <c r="F740" s="3">
        <f t="shared" ca="1" si="23"/>
        <v>21.676073176043161</v>
      </c>
    </row>
    <row r="741" spans="5:6" x14ac:dyDescent="0.3">
      <c r="E741" s="3">
        <f t="shared" ca="1" si="22"/>
        <v>0.40348912977814222</v>
      </c>
      <c r="F741" s="3">
        <f t="shared" ca="1" si="23"/>
        <v>23.70597287217004</v>
      </c>
    </row>
    <row r="742" spans="5:6" x14ac:dyDescent="0.3">
      <c r="E742" s="3">
        <f t="shared" ca="1" si="22"/>
        <v>0.45611356282303106</v>
      </c>
      <c r="F742" s="3">
        <f t="shared" ca="1" si="23"/>
        <v>24.248625291849351</v>
      </c>
    </row>
    <row r="743" spans="5:6" x14ac:dyDescent="0.3">
      <c r="E743" s="3">
        <f t="shared" ca="1" si="22"/>
        <v>1.3172848139221593E-2</v>
      </c>
      <c r="F743" s="3">
        <f t="shared" ca="1" si="23"/>
        <v>20.115573268188943</v>
      </c>
    </row>
    <row r="744" spans="5:6" x14ac:dyDescent="0.3">
      <c r="E744" s="3">
        <f t="shared" ca="1" si="22"/>
        <v>0.98116663106848256</v>
      </c>
      <c r="F744" s="3">
        <f t="shared" ca="1" si="23"/>
        <v>36.44169013572305</v>
      </c>
    </row>
    <row r="745" spans="5:6" x14ac:dyDescent="0.3">
      <c r="E745" s="3">
        <f t="shared" ca="1" si="22"/>
        <v>0.33810712520333996</v>
      </c>
      <c r="F745" s="3">
        <f t="shared" ca="1" si="23"/>
        <v>23.061108886554301</v>
      </c>
    </row>
    <row r="746" spans="5:6" x14ac:dyDescent="0.3">
      <c r="E746" s="3">
        <f t="shared" ca="1" si="22"/>
        <v>0.57063281704864188</v>
      </c>
      <c r="F746" s="3">
        <f t="shared" ca="1" si="23"/>
        <v>25.531925008911678</v>
      </c>
    </row>
    <row r="747" spans="5:6" x14ac:dyDescent="0.3">
      <c r="E747" s="3">
        <f t="shared" ca="1" si="22"/>
        <v>7.363320841356602E-2</v>
      </c>
      <c r="F747" s="3">
        <f t="shared" ca="1" si="23"/>
        <v>20.646918485418201</v>
      </c>
    </row>
    <row r="748" spans="5:6" x14ac:dyDescent="0.3">
      <c r="E748" s="3">
        <f t="shared" ca="1" si="22"/>
        <v>0.2114303226523907</v>
      </c>
      <c r="F748" s="3">
        <f t="shared" ca="1" si="23"/>
        <v>21.877178983780187</v>
      </c>
    </row>
    <row r="749" spans="5:6" x14ac:dyDescent="0.3">
      <c r="E749" s="3">
        <f t="shared" ca="1" si="22"/>
        <v>4.9191617867884174E-3</v>
      </c>
      <c r="F749" s="3">
        <f t="shared" ca="1" si="23"/>
        <v>20.043157058482397</v>
      </c>
    </row>
    <row r="750" spans="5:6" x14ac:dyDescent="0.3">
      <c r="E750" s="3">
        <f t="shared" ca="1" si="22"/>
        <v>0.56473977448613133</v>
      </c>
      <c r="F750" s="3">
        <f t="shared" ca="1" si="23"/>
        <v>25.46155387556378</v>
      </c>
    </row>
    <row r="751" spans="5:6" x14ac:dyDescent="0.3">
      <c r="E751" s="3">
        <f t="shared" ca="1" si="22"/>
        <v>0.75426409479407308</v>
      </c>
      <c r="F751" s="3">
        <f t="shared" ca="1" si="23"/>
        <v>28.125382100632976</v>
      </c>
    </row>
    <row r="752" spans="5:6" x14ac:dyDescent="0.3">
      <c r="E752" s="3">
        <f t="shared" ca="1" si="22"/>
        <v>0.47285421729648347</v>
      </c>
      <c r="F752" s="3">
        <f t="shared" ca="1" si="23"/>
        <v>24.426583032007162</v>
      </c>
    </row>
    <row r="753" spans="5:6" x14ac:dyDescent="0.3">
      <c r="E753" s="3">
        <f t="shared" ca="1" si="22"/>
        <v>0.7079461057685752</v>
      </c>
      <c r="F753" s="3">
        <f t="shared" ca="1" si="23"/>
        <v>27.37538637777115</v>
      </c>
    </row>
    <row r="754" spans="5:6" x14ac:dyDescent="0.3">
      <c r="E754" s="3">
        <f t="shared" ca="1" si="22"/>
        <v>0.12121896204536509</v>
      </c>
      <c r="F754" s="3">
        <f t="shared" ca="1" si="23"/>
        <v>21.067602537756997</v>
      </c>
    </row>
    <row r="755" spans="5:6" x14ac:dyDescent="0.3">
      <c r="E755" s="3">
        <f t="shared" ca="1" si="22"/>
        <v>0.68140870454307767</v>
      </c>
      <c r="F755" s="3">
        <f t="shared" ca="1" si="23"/>
        <v>26.981498421903886</v>
      </c>
    </row>
    <row r="756" spans="5:6" x14ac:dyDescent="0.3">
      <c r="E756" s="3">
        <f t="shared" ca="1" si="22"/>
        <v>0.16302877241702196</v>
      </c>
      <c r="F756" s="3">
        <f t="shared" ca="1" si="23"/>
        <v>21.440384163364158</v>
      </c>
    </row>
    <row r="757" spans="5:6" x14ac:dyDescent="0.3">
      <c r="E757" s="3">
        <f t="shared" ca="1" si="22"/>
        <v>0.32783640528780222</v>
      </c>
      <c r="F757" s="3">
        <f t="shared" ca="1" si="23"/>
        <v>22.962263290643264</v>
      </c>
    </row>
    <row r="758" spans="5:6" x14ac:dyDescent="0.3">
      <c r="E758" s="3">
        <f t="shared" ca="1" si="22"/>
        <v>0.80376459372943099</v>
      </c>
      <c r="F758" s="3">
        <f t="shared" ca="1" si="23"/>
        <v>29.046461274249342</v>
      </c>
    </row>
    <row r="759" spans="5:6" x14ac:dyDescent="0.3">
      <c r="E759" s="3">
        <f t="shared" ca="1" si="22"/>
        <v>0.63491798191514059</v>
      </c>
      <c r="F759" s="3">
        <f t="shared" ca="1" si="23"/>
        <v>26.34006718076165</v>
      </c>
    </row>
    <row r="760" spans="5:6" x14ac:dyDescent="0.3">
      <c r="E760" s="3">
        <f t="shared" ca="1" si="22"/>
        <v>0.78565931309682258</v>
      </c>
      <c r="F760" s="3">
        <f t="shared" ca="1" si="23"/>
        <v>28.692024851253418</v>
      </c>
    </row>
    <row r="761" spans="5:6" x14ac:dyDescent="0.3">
      <c r="E761" s="3">
        <f t="shared" ca="1" si="22"/>
        <v>0.79443240116885283</v>
      </c>
      <c r="F761" s="3">
        <f t="shared" ca="1" si="23"/>
        <v>28.860934192568081</v>
      </c>
    </row>
    <row r="762" spans="5:6" x14ac:dyDescent="0.3">
      <c r="E762" s="3">
        <f t="shared" ca="1" si="22"/>
        <v>0.8048291730487932</v>
      </c>
      <c r="F762" s="3">
        <f t="shared" ca="1" si="23"/>
        <v>29.06803248817371</v>
      </c>
    </row>
    <row r="763" spans="5:6" x14ac:dyDescent="0.3">
      <c r="E763" s="3">
        <f t="shared" ca="1" si="22"/>
        <v>0.81177370189934939</v>
      </c>
      <c r="F763" s="3">
        <f t="shared" ca="1" si="23"/>
        <v>29.210910285616432</v>
      </c>
    </row>
    <row r="764" spans="5:6" x14ac:dyDescent="0.3">
      <c r="E764" s="3">
        <f t="shared" ca="1" si="22"/>
        <v>0.33440105051867408</v>
      </c>
      <c r="F764" s="3">
        <f t="shared" ca="1" si="23"/>
        <v>23.025372162137351</v>
      </c>
    </row>
    <row r="765" spans="5:6" x14ac:dyDescent="0.3">
      <c r="E765" s="3">
        <f t="shared" ca="1" si="22"/>
        <v>0.22920634897446945</v>
      </c>
      <c r="F765" s="3">
        <f t="shared" ca="1" si="23"/>
        <v>22.039358461657066</v>
      </c>
    </row>
    <row r="766" spans="5:6" x14ac:dyDescent="0.3">
      <c r="E766" s="3">
        <f t="shared" ca="1" si="22"/>
        <v>0.39822197255929581</v>
      </c>
      <c r="F766" s="3">
        <f t="shared" ca="1" si="23"/>
        <v>23.652917288818784</v>
      </c>
    </row>
    <row r="767" spans="5:6" x14ac:dyDescent="0.3">
      <c r="E767" s="3">
        <f t="shared" ca="1" si="22"/>
        <v>9.9575815127679768E-2</v>
      </c>
      <c r="F767" s="3">
        <f t="shared" ca="1" si="23"/>
        <v>20.875878597154021</v>
      </c>
    </row>
    <row r="768" spans="5:6" x14ac:dyDescent="0.3">
      <c r="E768" s="3">
        <f t="shared" ca="1" si="22"/>
        <v>0.24960269273143554</v>
      </c>
      <c r="F768" s="3">
        <f t="shared" ca="1" si="23"/>
        <v>22.226808678293096</v>
      </c>
    </row>
    <row r="769" spans="5:6" x14ac:dyDescent="0.3">
      <c r="E769" s="3">
        <f t="shared" ca="1" si="22"/>
        <v>0.93774731625292806</v>
      </c>
      <c r="F769" s="3">
        <f t="shared" ca="1" si="23"/>
        <v>33.051442016111217</v>
      </c>
    </row>
    <row r="770" spans="5:6" x14ac:dyDescent="0.3">
      <c r="E770" s="3">
        <f t="shared" ca="1" si="22"/>
        <v>0.45763363555301195</v>
      </c>
      <c r="F770" s="3">
        <f t="shared" ca="1" si="23"/>
        <v>24.264669502178904</v>
      </c>
    </row>
    <row r="771" spans="5:6" x14ac:dyDescent="0.3">
      <c r="E771" s="3">
        <f t="shared" ref="E771:E834" ca="1" si="24">RAND()</f>
        <v>0.85796754298450906</v>
      </c>
      <c r="F771" s="3">
        <f t="shared" ca="1" si="23"/>
        <v>30.277849770361367</v>
      </c>
    </row>
    <row r="772" spans="5:6" x14ac:dyDescent="0.3">
      <c r="E772" s="3">
        <f t="shared" ca="1" si="24"/>
        <v>0.35421639566724428</v>
      </c>
      <c r="F772" s="3">
        <f t="shared" ref="F772:F835" ca="1" si="25">_xlfn.NORM.S.INV((E772+1)/2)*$C$4+$C$3</f>
        <v>23.217392620294188</v>
      </c>
    </row>
    <row r="773" spans="5:6" x14ac:dyDescent="0.3">
      <c r="E773" s="3">
        <f t="shared" ca="1" si="24"/>
        <v>0.37737231226288093</v>
      </c>
      <c r="F773" s="3">
        <f t="shared" ca="1" si="25"/>
        <v>23.444907601769795</v>
      </c>
    </row>
    <row r="774" spans="5:6" x14ac:dyDescent="0.3">
      <c r="E774" s="3">
        <f t="shared" ca="1" si="24"/>
        <v>0.59441202110946412</v>
      </c>
      <c r="F774" s="3">
        <f t="shared" ca="1" si="25"/>
        <v>25.821780006700784</v>
      </c>
    </row>
    <row r="775" spans="5:6" x14ac:dyDescent="0.3">
      <c r="E775" s="3">
        <f t="shared" ca="1" si="24"/>
        <v>0.17913047387862036</v>
      </c>
      <c r="F775" s="3">
        <f t="shared" ca="1" si="25"/>
        <v>21.584987236577547</v>
      </c>
    </row>
    <row r="776" spans="5:6" x14ac:dyDescent="0.3">
      <c r="E776" s="3">
        <f t="shared" ca="1" si="24"/>
        <v>0.87313891510935271</v>
      </c>
      <c r="F776" s="3">
        <f t="shared" ca="1" si="25"/>
        <v>30.686183743083166</v>
      </c>
    </row>
    <row r="777" spans="5:6" x14ac:dyDescent="0.3">
      <c r="E777" s="3">
        <f t="shared" ca="1" si="24"/>
        <v>0.59285505596159038</v>
      </c>
      <c r="F777" s="3">
        <f t="shared" ca="1" si="25"/>
        <v>25.802498550558944</v>
      </c>
    </row>
    <row r="778" spans="5:6" x14ac:dyDescent="0.3">
      <c r="E778" s="3">
        <f t="shared" ca="1" si="24"/>
        <v>0.76603405434593874</v>
      </c>
      <c r="F778" s="3">
        <f t="shared" ca="1" si="25"/>
        <v>28.331432912450076</v>
      </c>
    </row>
    <row r="779" spans="5:6" x14ac:dyDescent="0.3">
      <c r="E779" s="3">
        <f t="shared" ca="1" si="24"/>
        <v>0.33618973189698032</v>
      </c>
      <c r="F779" s="3">
        <f t="shared" ca="1" si="25"/>
        <v>23.042610054548646</v>
      </c>
    </row>
    <row r="780" spans="5:6" x14ac:dyDescent="0.3">
      <c r="E780" s="3">
        <f t="shared" ca="1" si="24"/>
        <v>0.88357353211169187</v>
      </c>
      <c r="F780" s="3">
        <f t="shared" ca="1" si="25"/>
        <v>30.989658306805431</v>
      </c>
    </row>
    <row r="781" spans="5:6" x14ac:dyDescent="0.3">
      <c r="E781" s="3">
        <f t="shared" ca="1" si="24"/>
        <v>0.34529529248232715</v>
      </c>
      <c r="F781" s="3">
        <f t="shared" ca="1" si="25"/>
        <v>23.130651646320228</v>
      </c>
    </row>
    <row r="782" spans="5:6" x14ac:dyDescent="0.3">
      <c r="E782" s="3">
        <f t="shared" ca="1" si="24"/>
        <v>0.62571456739950182</v>
      </c>
      <c r="F782" s="3">
        <f t="shared" ca="1" si="25"/>
        <v>26.219323244794911</v>
      </c>
    </row>
    <row r="783" spans="5:6" x14ac:dyDescent="0.3">
      <c r="E783" s="3">
        <f t="shared" ca="1" si="24"/>
        <v>0.38952200337974041</v>
      </c>
      <c r="F783" s="3">
        <f t="shared" ca="1" si="25"/>
        <v>23.565738867071481</v>
      </c>
    </row>
    <row r="784" spans="5:6" x14ac:dyDescent="0.3">
      <c r="E784" s="3">
        <f t="shared" ca="1" si="24"/>
        <v>0.39226840133524998</v>
      </c>
      <c r="F784" s="3">
        <f t="shared" ca="1" si="25"/>
        <v>23.593198938075524</v>
      </c>
    </row>
    <row r="785" spans="5:6" x14ac:dyDescent="0.3">
      <c r="E785" s="3">
        <f t="shared" ca="1" si="24"/>
        <v>0.32087716221633444</v>
      </c>
      <c r="F785" s="3">
        <f t="shared" ca="1" si="25"/>
        <v>22.895622746725664</v>
      </c>
    </row>
    <row r="786" spans="5:6" x14ac:dyDescent="0.3">
      <c r="E786" s="3">
        <f t="shared" ca="1" si="24"/>
        <v>3.7352638555850026E-2</v>
      </c>
      <c r="F786" s="3">
        <f t="shared" ca="1" si="25"/>
        <v>20.327821920663375</v>
      </c>
    </row>
    <row r="787" spans="5:6" x14ac:dyDescent="0.3">
      <c r="E787" s="3">
        <f t="shared" ca="1" si="24"/>
        <v>7.9491156775617022E-2</v>
      </c>
      <c r="F787" s="3">
        <f t="shared" ca="1" si="25"/>
        <v>20.698549433008445</v>
      </c>
    </row>
    <row r="788" spans="5:6" x14ac:dyDescent="0.3">
      <c r="E788" s="3">
        <f t="shared" ca="1" si="24"/>
        <v>0.45448433581537839</v>
      </c>
      <c r="F788" s="3">
        <f t="shared" ca="1" si="25"/>
        <v>24.23145371255638</v>
      </c>
    </row>
    <row r="789" spans="5:6" x14ac:dyDescent="0.3">
      <c r="E789" s="3">
        <f t="shared" ca="1" si="24"/>
        <v>0.54748088299312736</v>
      </c>
      <c r="F789" s="3">
        <f t="shared" ca="1" si="25"/>
        <v>25.258553362560967</v>
      </c>
    </row>
    <row r="790" spans="5:6" x14ac:dyDescent="0.3">
      <c r="E790" s="3">
        <f t="shared" ca="1" si="24"/>
        <v>0.9595045852604871</v>
      </c>
      <c r="F790" s="3">
        <f t="shared" ca="1" si="25"/>
        <v>34.340617024768804</v>
      </c>
    </row>
    <row r="791" spans="5:6" x14ac:dyDescent="0.3">
      <c r="E791" s="3">
        <f t="shared" ca="1" si="24"/>
        <v>0.3468451551513706</v>
      </c>
      <c r="F791" s="3">
        <f t="shared" ca="1" si="25"/>
        <v>23.145686315975247</v>
      </c>
    </row>
    <row r="792" spans="5:6" x14ac:dyDescent="0.3">
      <c r="E792" s="3">
        <f t="shared" ca="1" si="24"/>
        <v>0.58835908737322018</v>
      </c>
      <c r="F792" s="3">
        <f t="shared" ca="1" si="25"/>
        <v>25.747065816232713</v>
      </c>
    </row>
    <row r="793" spans="5:6" x14ac:dyDescent="0.3">
      <c r="E793" s="3">
        <f t="shared" ca="1" si="24"/>
        <v>0.78691800700391801</v>
      </c>
      <c r="F793" s="3">
        <f t="shared" ca="1" si="25"/>
        <v>28.715947620625009</v>
      </c>
    </row>
    <row r="794" spans="5:6" x14ac:dyDescent="0.3">
      <c r="E794" s="3">
        <f t="shared" ca="1" si="24"/>
        <v>0.71534724760380197</v>
      </c>
      <c r="F794" s="3">
        <f t="shared" ca="1" si="25"/>
        <v>27.489479924125796</v>
      </c>
    </row>
    <row r="795" spans="5:6" x14ac:dyDescent="0.3">
      <c r="E795" s="3">
        <f t="shared" ca="1" si="24"/>
        <v>0.76308373594981982</v>
      </c>
      <c r="F795" s="3">
        <f t="shared" ca="1" si="25"/>
        <v>28.279108350555827</v>
      </c>
    </row>
    <row r="796" spans="5:6" x14ac:dyDescent="0.3">
      <c r="E796" s="3">
        <f t="shared" ca="1" si="24"/>
        <v>0.16417484997845488</v>
      </c>
      <c r="F796" s="3">
        <f t="shared" ca="1" si="25"/>
        <v>21.450655617406934</v>
      </c>
    </row>
    <row r="797" spans="5:6" x14ac:dyDescent="0.3">
      <c r="E797" s="3">
        <f t="shared" ca="1" si="24"/>
        <v>0.29657535583029337</v>
      </c>
      <c r="F797" s="3">
        <f t="shared" ca="1" si="25"/>
        <v>22.664911552024748</v>
      </c>
    </row>
    <row r="798" spans="5:6" x14ac:dyDescent="0.3">
      <c r="E798" s="3">
        <f t="shared" ca="1" si="24"/>
        <v>0.25827284069050949</v>
      </c>
      <c r="F798" s="3">
        <f t="shared" ca="1" si="25"/>
        <v>22.30696901445938</v>
      </c>
    </row>
    <row r="799" spans="5:6" x14ac:dyDescent="0.3">
      <c r="E799" s="3">
        <f t="shared" ca="1" si="24"/>
        <v>0.14898834736307465</v>
      </c>
      <c r="F799" s="3">
        <f t="shared" ca="1" si="25"/>
        <v>21.314794508210316</v>
      </c>
    </row>
    <row r="800" spans="5:6" x14ac:dyDescent="0.3">
      <c r="E800" s="3">
        <f t="shared" ca="1" si="24"/>
        <v>0.84021119720038406</v>
      </c>
      <c r="F800" s="3">
        <f t="shared" ca="1" si="25"/>
        <v>29.840475551546319</v>
      </c>
    </row>
    <row r="801" spans="5:6" x14ac:dyDescent="0.3">
      <c r="E801" s="3">
        <f t="shared" ca="1" si="24"/>
        <v>0.24640293005181202</v>
      </c>
      <c r="F801" s="3">
        <f t="shared" ca="1" si="25"/>
        <v>22.197299266710104</v>
      </c>
    </row>
    <row r="802" spans="5:6" x14ac:dyDescent="0.3">
      <c r="E802" s="3">
        <f t="shared" ca="1" si="24"/>
        <v>3.747495009665458E-2</v>
      </c>
      <c r="F802" s="3">
        <f t="shared" ca="1" si="25"/>
        <v>20.328896165381948</v>
      </c>
    </row>
    <row r="803" spans="5:6" x14ac:dyDescent="0.3">
      <c r="E803" s="3">
        <f t="shared" ca="1" si="24"/>
        <v>0.69732496982445558</v>
      </c>
      <c r="F803" s="3">
        <f t="shared" ca="1" si="25"/>
        <v>27.214996916464507</v>
      </c>
    </row>
    <row r="804" spans="5:6" x14ac:dyDescent="0.3">
      <c r="E804" s="3">
        <f t="shared" ca="1" si="24"/>
        <v>0.78319223694536366</v>
      </c>
      <c r="F804" s="3">
        <f t="shared" ca="1" si="25"/>
        <v>28.645427744020814</v>
      </c>
    </row>
    <row r="805" spans="5:6" x14ac:dyDescent="0.3">
      <c r="E805" s="3">
        <f t="shared" ca="1" si="24"/>
        <v>2.7448473413824614E-2</v>
      </c>
      <c r="F805" s="3">
        <f t="shared" ca="1" si="25"/>
        <v>20.240858436767422</v>
      </c>
    </row>
    <row r="806" spans="5:6" x14ac:dyDescent="0.3">
      <c r="E806" s="3">
        <f t="shared" ca="1" si="24"/>
        <v>0.17826838528835642</v>
      </c>
      <c r="F806" s="3">
        <f t="shared" ca="1" si="25"/>
        <v>21.577228546501075</v>
      </c>
    </row>
    <row r="807" spans="5:6" x14ac:dyDescent="0.3">
      <c r="E807" s="3">
        <f t="shared" ca="1" si="24"/>
        <v>0.7224312561021119</v>
      </c>
      <c r="F807" s="3">
        <f t="shared" ca="1" si="25"/>
        <v>27.600580108410284</v>
      </c>
    </row>
    <row r="808" spans="5:6" x14ac:dyDescent="0.3">
      <c r="E808" s="3">
        <f t="shared" ca="1" si="24"/>
        <v>0.84514284442036414</v>
      </c>
      <c r="F808" s="3">
        <f t="shared" ca="1" si="25"/>
        <v>29.95807905522301</v>
      </c>
    </row>
    <row r="809" spans="5:6" x14ac:dyDescent="0.3">
      <c r="E809" s="3">
        <f t="shared" ca="1" si="24"/>
        <v>0.29777057417299735</v>
      </c>
      <c r="F809" s="3">
        <f t="shared" ca="1" si="25"/>
        <v>22.676188992828539</v>
      </c>
    </row>
    <row r="810" spans="5:6" x14ac:dyDescent="0.3">
      <c r="E810" s="3">
        <f t="shared" ca="1" si="24"/>
        <v>7.5684527885179209E-2</v>
      </c>
      <c r="F810" s="3">
        <f t="shared" ca="1" si="25"/>
        <v>20.664994313992008</v>
      </c>
    </row>
    <row r="811" spans="5:6" x14ac:dyDescent="0.3">
      <c r="E811" s="3">
        <f t="shared" ca="1" si="24"/>
        <v>0.18558614684619945</v>
      </c>
      <c r="F811" s="3">
        <f t="shared" ca="1" si="25"/>
        <v>21.643150116748124</v>
      </c>
    </row>
    <row r="812" spans="5:6" x14ac:dyDescent="0.3">
      <c r="E812" s="3">
        <f t="shared" ca="1" si="24"/>
        <v>0.73170823423909548</v>
      </c>
      <c r="F812" s="3">
        <f t="shared" ca="1" si="25"/>
        <v>27.749035013225111</v>
      </c>
    </row>
    <row r="813" spans="5:6" x14ac:dyDescent="0.3">
      <c r="E813" s="3">
        <f t="shared" ca="1" si="24"/>
        <v>0.49632898105193457</v>
      </c>
      <c r="F813" s="3">
        <f t="shared" ca="1" si="25"/>
        <v>24.681073880720746</v>
      </c>
    </row>
    <row r="814" spans="5:6" x14ac:dyDescent="0.3">
      <c r="E814" s="3">
        <f t="shared" ca="1" si="24"/>
        <v>0.73434539020508005</v>
      </c>
      <c r="F814" s="3">
        <f t="shared" ca="1" si="25"/>
        <v>27.791877252799797</v>
      </c>
    </row>
    <row r="815" spans="5:6" x14ac:dyDescent="0.3">
      <c r="E815" s="3">
        <f t="shared" ca="1" si="24"/>
        <v>0.99544852802861683</v>
      </c>
      <c r="F815" s="3">
        <f t="shared" ca="1" si="25"/>
        <v>39.86022195407908</v>
      </c>
    </row>
    <row r="816" spans="5:6" x14ac:dyDescent="0.3">
      <c r="E816" s="3">
        <f t="shared" ca="1" si="24"/>
        <v>0.8359094066642988</v>
      </c>
      <c r="F816" s="3">
        <f t="shared" ca="1" si="25"/>
        <v>29.740113464671943</v>
      </c>
    </row>
    <row r="817" spans="5:6" x14ac:dyDescent="0.3">
      <c r="E817" s="3">
        <f t="shared" ca="1" si="24"/>
        <v>0.66878903071696005</v>
      </c>
      <c r="F817" s="3">
        <f t="shared" ca="1" si="25"/>
        <v>26.801743124276957</v>
      </c>
    </row>
    <row r="818" spans="5:6" x14ac:dyDescent="0.3">
      <c r="E818" s="3">
        <f t="shared" ca="1" si="24"/>
        <v>4.1457089275175552E-2</v>
      </c>
      <c r="F818" s="3">
        <f t="shared" ca="1" si="25"/>
        <v>20.363875100023261</v>
      </c>
    </row>
    <row r="819" spans="5:6" x14ac:dyDescent="0.3">
      <c r="E819" s="3">
        <f t="shared" ca="1" si="24"/>
        <v>0.17176188705539053</v>
      </c>
      <c r="F819" s="3">
        <f t="shared" ca="1" si="25"/>
        <v>21.518732618620518</v>
      </c>
    </row>
    <row r="820" spans="5:6" x14ac:dyDescent="0.3">
      <c r="E820" s="3">
        <f t="shared" ca="1" si="24"/>
        <v>0.39035203878013514</v>
      </c>
      <c r="F820" s="3">
        <f t="shared" ca="1" si="25"/>
        <v>23.574032236062052</v>
      </c>
    </row>
    <row r="821" spans="5:6" x14ac:dyDescent="0.3">
      <c r="E821" s="3">
        <f t="shared" ca="1" si="24"/>
        <v>4.8859146813872822E-2</v>
      </c>
      <c r="F821" s="3">
        <f t="shared" ca="1" si="25"/>
        <v>20.42891926301386</v>
      </c>
    </row>
    <row r="822" spans="5:6" x14ac:dyDescent="0.3">
      <c r="E822" s="3">
        <f t="shared" ca="1" si="24"/>
        <v>0.87830352122829047</v>
      </c>
      <c r="F822" s="3">
        <f t="shared" ca="1" si="25"/>
        <v>30.833843719280793</v>
      </c>
    </row>
    <row r="823" spans="5:6" x14ac:dyDescent="0.3">
      <c r="E823" s="3">
        <f t="shared" ca="1" si="24"/>
        <v>9.4200540477615169E-2</v>
      </c>
      <c r="F823" s="3">
        <f t="shared" ca="1" si="25"/>
        <v>20.828369443392859</v>
      </c>
    </row>
    <row r="824" spans="5:6" x14ac:dyDescent="0.3">
      <c r="E824" s="3">
        <f t="shared" ca="1" si="24"/>
        <v>0.97999163529705036</v>
      </c>
      <c r="F824" s="3">
        <f t="shared" ca="1" si="25"/>
        <v>36.283336853174475</v>
      </c>
    </row>
    <row r="825" spans="5:6" x14ac:dyDescent="0.3">
      <c r="E825" s="3">
        <f t="shared" ca="1" si="24"/>
        <v>0.86957663468667845</v>
      </c>
      <c r="F825" s="3">
        <f t="shared" ca="1" si="25"/>
        <v>30.587041458421325</v>
      </c>
    </row>
    <row r="826" spans="5:6" x14ac:dyDescent="0.3">
      <c r="E826" s="3">
        <f t="shared" ca="1" si="24"/>
        <v>0.3343092122862954</v>
      </c>
      <c r="F826" s="3">
        <f t="shared" ca="1" si="25"/>
        <v>23.024487593966434</v>
      </c>
    </row>
    <row r="827" spans="5:6" x14ac:dyDescent="0.3">
      <c r="E827" s="3">
        <f t="shared" ca="1" si="24"/>
        <v>0.33771482170501099</v>
      </c>
      <c r="F827" s="3">
        <f t="shared" ca="1" si="25"/>
        <v>23.057322243226682</v>
      </c>
    </row>
    <row r="828" spans="5:6" x14ac:dyDescent="0.3">
      <c r="E828" s="3">
        <f t="shared" ca="1" si="24"/>
        <v>0.80489132073997038</v>
      </c>
      <c r="F828" s="3">
        <f t="shared" ca="1" si="25"/>
        <v>29.069294428233231</v>
      </c>
    </row>
    <row r="829" spans="5:6" x14ac:dyDescent="0.3">
      <c r="E829" s="3">
        <f t="shared" ca="1" si="24"/>
        <v>0.30632890584590045</v>
      </c>
      <c r="F829" s="3">
        <f t="shared" ca="1" si="25"/>
        <v>22.757146184462453</v>
      </c>
    </row>
    <row r="830" spans="5:6" x14ac:dyDescent="0.3">
      <c r="E830" s="3">
        <f t="shared" ca="1" si="24"/>
        <v>0.75623442421185583</v>
      </c>
      <c r="F830" s="3">
        <f t="shared" ca="1" si="25"/>
        <v>28.159383993767356</v>
      </c>
    </row>
    <row r="831" spans="5:6" x14ac:dyDescent="0.3">
      <c r="E831" s="3">
        <f t="shared" ca="1" si="24"/>
        <v>0.17552621269886959</v>
      </c>
      <c r="F831" s="3">
        <f t="shared" ca="1" si="25"/>
        <v>21.552562164474018</v>
      </c>
    </row>
    <row r="832" spans="5:6" x14ac:dyDescent="0.3">
      <c r="E832" s="3">
        <f t="shared" ca="1" si="24"/>
        <v>0.56102363381484888</v>
      </c>
      <c r="F832" s="3">
        <f t="shared" ca="1" si="25"/>
        <v>25.417460540654989</v>
      </c>
    </row>
    <row r="833" spans="5:6" x14ac:dyDescent="0.3">
      <c r="E833" s="3">
        <f t="shared" ca="1" si="24"/>
        <v>0.50640679545083922</v>
      </c>
      <c r="F833" s="3">
        <f t="shared" ca="1" si="25"/>
        <v>24.792235072064553</v>
      </c>
    </row>
    <row r="834" spans="5:6" x14ac:dyDescent="0.3">
      <c r="E834" s="3">
        <f t="shared" ca="1" si="24"/>
        <v>0.5620904838361841</v>
      </c>
      <c r="F834" s="3">
        <f t="shared" ca="1" si="25"/>
        <v>25.430097038323044</v>
      </c>
    </row>
    <row r="835" spans="5:6" x14ac:dyDescent="0.3">
      <c r="E835" s="3">
        <f t="shared" ref="E835:E898" ca="1" si="26">RAND()</f>
        <v>0.94693286643018948</v>
      </c>
      <c r="F835" s="3">
        <f t="shared" ca="1" si="25"/>
        <v>33.540619551468183</v>
      </c>
    </row>
    <row r="836" spans="5:6" x14ac:dyDescent="0.3">
      <c r="E836" s="3">
        <f t="shared" ca="1" si="26"/>
        <v>0.54953854389834478</v>
      </c>
      <c r="F836" s="3">
        <f t="shared" ref="F836:F899" ca="1" si="27">_xlfn.NORM.S.INV((E836+1)/2)*$C$4+$C$3</f>
        <v>25.282521523265352</v>
      </c>
    </row>
    <row r="837" spans="5:6" x14ac:dyDescent="0.3">
      <c r="E837" s="3">
        <f t="shared" ca="1" si="26"/>
        <v>0.50281257141562485</v>
      </c>
      <c r="F837" s="3">
        <f t="shared" ca="1" si="27"/>
        <v>24.752452417366467</v>
      </c>
    </row>
    <row r="838" spans="5:6" x14ac:dyDescent="0.3">
      <c r="E838" s="3">
        <f t="shared" ca="1" si="26"/>
        <v>0.34560353615826589</v>
      </c>
      <c r="F838" s="3">
        <f t="shared" ca="1" si="27"/>
        <v>23.133640656711687</v>
      </c>
    </row>
    <row r="839" spans="5:6" x14ac:dyDescent="0.3">
      <c r="E839" s="3">
        <f t="shared" ca="1" si="26"/>
        <v>0.75062953650829156</v>
      </c>
      <c r="F839" s="3">
        <f t="shared" ca="1" si="27"/>
        <v>28.063158710735575</v>
      </c>
    </row>
    <row r="840" spans="5:6" x14ac:dyDescent="0.3">
      <c r="E840" s="3">
        <f t="shared" ca="1" si="26"/>
        <v>0.90390729157084737</v>
      </c>
      <c r="F840" s="3">
        <f t="shared" ca="1" si="27"/>
        <v>31.648690843822191</v>
      </c>
    </row>
    <row r="841" spans="5:6" x14ac:dyDescent="0.3">
      <c r="E841" s="3">
        <f t="shared" ca="1" si="26"/>
        <v>0.60337880562905688</v>
      </c>
      <c r="F841" s="3">
        <f t="shared" ca="1" si="27"/>
        <v>25.933697337093029</v>
      </c>
    </row>
    <row r="842" spans="5:6" x14ac:dyDescent="0.3">
      <c r="E842" s="3">
        <f t="shared" ca="1" si="26"/>
        <v>0.88192014685510611</v>
      </c>
      <c r="F842" s="3">
        <f t="shared" ca="1" si="27"/>
        <v>30.940188848916911</v>
      </c>
    </row>
    <row r="843" spans="5:6" x14ac:dyDescent="0.3">
      <c r="E843" s="3">
        <f t="shared" ca="1" si="26"/>
        <v>0.23380240280433939</v>
      </c>
      <c r="F843" s="3">
        <f t="shared" ca="1" si="27"/>
        <v>22.081465727803359</v>
      </c>
    </row>
    <row r="844" spans="5:6" x14ac:dyDescent="0.3">
      <c r="E844" s="3">
        <f t="shared" ca="1" si="26"/>
        <v>0.56008466916068078</v>
      </c>
      <c r="F844" s="3">
        <f t="shared" ca="1" si="27"/>
        <v>25.406353393766977</v>
      </c>
    </row>
    <row r="845" spans="5:6" x14ac:dyDescent="0.3">
      <c r="E845" s="3">
        <f t="shared" ca="1" si="26"/>
        <v>0.80956991143447676</v>
      </c>
      <c r="F845" s="3">
        <f t="shared" ca="1" si="27"/>
        <v>29.165155013120362</v>
      </c>
    </row>
    <row r="846" spans="5:6" x14ac:dyDescent="0.3">
      <c r="E846" s="3">
        <f t="shared" ca="1" si="26"/>
        <v>0.68834617715150082</v>
      </c>
      <c r="F846" s="3">
        <f t="shared" ca="1" si="27"/>
        <v>27.082305316128576</v>
      </c>
    </row>
    <row r="847" spans="5:6" x14ac:dyDescent="0.3">
      <c r="E847" s="3">
        <f t="shared" ca="1" si="26"/>
        <v>0.25299324838064319</v>
      </c>
      <c r="F847" s="3">
        <f t="shared" ca="1" si="27"/>
        <v>22.258120909807964</v>
      </c>
    </row>
    <row r="848" spans="5:6" x14ac:dyDescent="0.3">
      <c r="E848" s="3">
        <f t="shared" ca="1" si="26"/>
        <v>0.69570352195326479</v>
      </c>
      <c r="F848" s="3">
        <f t="shared" ca="1" si="27"/>
        <v>27.190843405912187</v>
      </c>
    </row>
    <row r="849" spans="5:6" x14ac:dyDescent="0.3">
      <c r="E849" s="3">
        <f t="shared" ca="1" si="26"/>
        <v>0.13113309556176678</v>
      </c>
      <c r="F849" s="3">
        <f t="shared" ca="1" si="27"/>
        <v>21.155685490760927</v>
      </c>
    </row>
    <row r="850" spans="5:6" x14ac:dyDescent="0.3">
      <c r="E850" s="3">
        <f t="shared" ca="1" si="26"/>
        <v>1.620926977200754E-2</v>
      </c>
      <c r="F850" s="3">
        <f t="shared" ca="1" si="27"/>
        <v>20.142216931897888</v>
      </c>
    </row>
    <row r="851" spans="5:6" x14ac:dyDescent="0.3">
      <c r="E851" s="3">
        <f t="shared" ca="1" si="26"/>
        <v>0.7890447282081775</v>
      </c>
      <c r="F851" s="3">
        <f t="shared" ca="1" si="27"/>
        <v>28.756601045348646</v>
      </c>
    </row>
    <row r="852" spans="5:6" x14ac:dyDescent="0.3">
      <c r="E852" s="3">
        <f t="shared" ca="1" si="26"/>
        <v>0.82557161977905114</v>
      </c>
      <c r="F852" s="3">
        <f t="shared" ca="1" si="27"/>
        <v>29.506778877285115</v>
      </c>
    </row>
    <row r="853" spans="5:6" x14ac:dyDescent="0.3">
      <c r="E853" s="3">
        <f t="shared" ca="1" si="26"/>
        <v>0.67675195795554666</v>
      </c>
      <c r="F853" s="3">
        <f t="shared" ca="1" si="27"/>
        <v>26.914636662013791</v>
      </c>
    </row>
    <row r="854" spans="5:6" x14ac:dyDescent="0.3">
      <c r="E854" s="3">
        <f t="shared" ca="1" si="26"/>
        <v>0.92198532761121887</v>
      </c>
      <c r="F854" s="3">
        <f t="shared" ca="1" si="27"/>
        <v>32.336263803778998</v>
      </c>
    </row>
    <row r="855" spans="5:6" x14ac:dyDescent="0.3">
      <c r="E855" s="3">
        <f t="shared" ca="1" si="26"/>
        <v>0.78907294687432195</v>
      </c>
      <c r="F855" s="3">
        <f t="shared" ca="1" si="27"/>
        <v>28.757142447721503</v>
      </c>
    </row>
    <row r="856" spans="5:6" x14ac:dyDescent="0.3">
      <c r="E856" s="3">
        <f t="shared" ca="1" si="26"/>
        <v>0.64666135276680548</v>
      </c>
      <c r="F856" s="3">
        <f t="shared" ca="1" si="27"/>
        <v>26.496930141001272</v>
      </c>
    </row>
    <row r="857" spans="5:6" x14ac:dyDescent="0.3">
      <c r="E857" s="3">
        <f t="shared" ca="1" si="26"/>
        <v>0.45167119054722393</v>
      </c>
      <c r="F857" s="3">
        <f t="shared" ca="1" si="27"/>
        <v>24.201863730259443</v>
      </c>
    </row>
    <row r="858" spans="5:6" x14ac:dyDescent="0.3">
      <c r="E858" s="3">
        <f t="shared" ca="1" si="26"/>
        <v>0.66515066731951322</v>
      </c>
      <c r="F858" s="3">
        <f t="shared" ca="1" si="27"/>
        <v>26.75074538098642</v>
      </c>
    </row>
    <row r="859" spans="5:6" x14ac:dyDescent="0.3">
      <c r="E859" s="3">
        <f t="shared" ca="1" si="26"/>
        <v>0.19546089102311903</v>
      </c>
      <c r="F859" s="3">
        <f t="shared" ca="1" si="27"/>
        <v>21.73233882242554</v>
      </c>
    </row>
    <row r="860" spans="5:6" x14ac:dyDescent="0.3">
      <c r="E860" s="3">
        <f t="shared" ca="1" si="26"/>
        <v>0.23271788215292255</v>
      </c>
      <c r="F860" s="3">
        <f t="shared" ca="1" si="27"/>
        <v>22.071523034639135</v>
      </c>
    </row>
    <row r="861" spans="5:6" x14ac:dyDescent="0.3">
      <c r="E861" s="3">
        <f t="shared" ca="1" si="26"/>
        <v>0.95250552273610234</v>
      </c>
      <c r="F861" s="3">
        <f t="shared" ca="1" si="27"/>
        <v>33.873047176150131</v>
      </c>
    </row>
    <row r="862" spans="5:6" x14ac:dyDescent="0.3">
      <c r="E862" s="3">
        <f t="shared" ca="1" si="26"/>
        <v>0.50564305546911192</v>
      </c>
      <c r="F862" s="3">
        <f t="shared" ca="1" si="27"/>
        <v>24.783768702171535</v>
      </c>
    </row>
    <row r="863" spans="5:6" x14ac:dyDescent="0.3">
      <c r="E863" s="3">
        <f t="shared" ca="1" si="26"/>
        <v>0.8226776649567823</v>
      </c>
      <c r="F863" s="3">
        <f t="shared" ca="1" si="27"/>
        <v>29.443318868423944</v>
      </c>
    </row>
    <row r="864" spans="5:6" x14ac:dyDescent="0.3">
      <c r="E864" s="3">
        <f t="shared" ca="1" si="26"/>
        <v>0.51377154926231261</v>
      </c>
      <c r="F864" s="3">
        <f t="shared" ca="1" si="27"/>
        <v>24.874240000800125</v>
      </c>
    </row>
    <row r="865" spans="5:6" x14ac:dyDescent="0.3">
      <c r="E865" s="3">
        <f t="shared" ca="1" si="26"/>
        <v>0.9051958870804363</v>
      </c>
      <c r="F865" s="3">
        <f t="shared" ca="1" si="27"/>
        <v>31.694079573757346</v>
      </c>
    </row>
    <row r="866" spans="5:6" x14ac:dyDescent="0.3">
      <c r="E866" s="3">
        <f t="shared" ca="1" si="26"/>
        <v>0.94237993806854026</v>
      </c>
      <c r="F866" s="3">
        <f t="shared" ca="1" si="27"/>
        <v>33.290041815278698</v>
      </c>
    </row>
    <row r="867" spans="5:6" x14ac:dyDescent="0.3">
      <c r="E867" s="3">
        <f t="shared" ca="1" si="26"/>
        <v>0.24371719191073582</v>
      </c>
      <c r="F867" s="3">
        <f t="shared" ca="1" si="27"/>
        <v>22.172560512020489</v>
      </c>
    </row>
    <row r="868" spans="5:6" x14ac:dyDescent="0.3">
      <c r="E868" s="3">
        <f t="shared" ca="1" si="26"/>
        <v>0.6032269841943505</v>
      </c>
      <c r="F868" s="3">
        <f t="shared" ca="1" si="27"/>
        <v>25.931789807691988</v>
      </c>
    </row>
    <row r="869" spans="5:6" x14ac:dyDescent="0.3">
      <c r="E869" s="3">
        <f t="shared" ca="1" si="26"/>
        <v>0.56156702150601989</v>
      </c>
      <c r="F869" s="3">
        <f t="shared" ca="1" si="27"/>
        <v>25.42389458561825</v>
      </c>
    </row>
    <row r="870" spans="5:6" x14ac:dyDescent="0.3">
      <c r="E870" s="3">
        <f t="shared" ca="1" si="26"/>
        <v>0.12527763967883365</v>
      </c>
      <c r="F870" s="3">
        <f t="shared" ca="1" si="27"/>
        <v>21.103640974833919</v>
      </c>
    </row>
    <row r="871" spans="5:6" x14ac:dyDescent="0.3">
      <c r="E871" s="3">
        <f t="shared" ca="1" si="26"/>
        <v>0.89876615924161196</v>
      </c>
      <c r="F871" s="3">
        <f t="shared" ca="1" si="27"/>
        <v>31.47230829989212</v>
      </c>
    </row>
    <row r="872" spans="5:6" x14ac:dyDescent="0.3">
      <c r="E872" s="3">
        <f t="shared" ca="1" si="26"/>
        <v>0.93960414025774097</v>
      </c>
      <c r="F872" s="3">
        <f t="shared" ca="1" si="27"/>
        <v>33.145248157783186</v>
      </c>
    </row>
    <row r="873" spans="5:6" x14ac:dyDescent="0.3">
      <c r="E873" s="3">
        <f t="shared" ca="1" si="26"/>
        <v>0.74903006640052805</v>
      </c>
      <c r="F873" s="3">
        <f t="shared" ca="1" si="27"/>
        <v>28.035976773539627</v>
      </c>
    </row>
    <row r="874" spans="5:6" x14ac:dyDescent="0.3">
      <c r="E874" s="3">
        <f t="shared" ca="1" si="26"/>
        <v>0.10804270311238495</v>
      </c>
      <c r="F874" s="3">
        <f t="shared" ca="1" si="27"/>
        <v>20.950795632554829</v>
      </c>
    </row>
    <row r="875" spans="5:6" x14ac:dyDescent="0.3">
      <c r="E875" s="3">
        <f t="shared" ca="1" si="26"/>
        <v>0.11221364538015255</v>
      </c>
      <c r="F875" s="3">
        <f t="shared" ca="1" si="27"/>
        <v>20.987740663286896</v>
      </c>
    </row>
    <row r="876" spans="5:6" x14ac:dyDescent="0.3">
      <c r="E876" s="3">
        <f t="shared" ca="1" si="26"/>
        <v>0.48251220444098708</v>
      </c>
      <c r="F876" s="3">
        <f t="shared" ca="1" si="27"/>
        <v>24.530559184235571</v>
      </c>
    </row>
    <row r="877" spans="5:6" x14ac:dyDescent="0.3">
      <c r="E877" s="3">
        <f t="shared" ca="1" si="26"/>
        <v>0.12930157561297484</v>
      </c>
      <c r="F877" s="3">
        <f t="shared" ca="1" si="27"/>
        <v>21.139399826890138</v>
      </c>
    </row>
    <row r="878" spans="5:6" x14ac:dyDescent="0.3">
      <c r="E878" s="3">
        <f t="shared" ca="1" si="26"/>
        <v>0.39423184605242856</v>
      </c>
      <c r="F878" s="3">
        <f t="shared" ca="1" si="27"/>
        <v>23.612864518357078</v>
      </c>
    </row>
    <row r="879" spans="5:6" x14ac:dyDescent="0.3">
      <c r="E879" s="3">
        <f t="shared" ca="1" si="26"/>
        <v>0.3392326571667067</v>
      </c>
      <c r="F879" s="3">
        <f t="shared" ca="1" si="27"/>
        <v>23.071977872050155</v>
      </c>
    </row>
    <row r="880" spans="5:6" x14ac:dyDescent="0.3">
      <c r="E880" s="3">
        <f t="shared" ca="1" si="26"/>
        <v>0.66449090181564407</v>
      </c>
      <c r="F880" s="3">
        <f t="shared" ca="1" si="27"/>
        <v>26.74153599956384</v>
      </c>
    </row>
    <row r="881" spans="5:6" x14ac:dyDescent="0.3">
      <c r="E881" s="3">
        <f t="shared" ca="1" si="26"/>
        <v>0.71772021531505981</v>
      </c>
      <c r="F881" s="3">
        <f t="shared" ca="1" si="27"/>
        <v>27.526484616119966</v>
      </c>
    </row>
    <row r="882" spans="5:6" x14ac:dyDescent="0.3">
      <c r="E882" s="3">
        <f t="shared" ca="1" si="26"/>
        <v>0.85833425297144161</v>
      </c>
      <c r="F882" s="3">
        <f t="shared" ca="1" si="27"/>
        <v>30.28731296563446</v>
      </c>
    </row>
    <row r="883" spans="5:6" x14ac:dyDescent="0.3">
      <c r="E883" s="3">
        <f t="shared" ca="1" si="26"/>
        <v>0.24727748392221049</v>
      </c>
      <c r="F883" s="3">
        <f t="shared" ca="1" si="27"/>
        <v>22.205360831304461</v>
      </c>
    </row>
    <row r="884" spans="5:6" x14ac:dyDescent="0.3">
      <c r="E884" s="3">
        <f t="shared" ca="1" si="26"/>
        <v>0.39890022476100262</v>
      </c>
      <c r="F884" s="3">
        <f t="shared" ca="1" si="27"/>
        <v>23.659737436045962</v>
      </c>
    </row>
    <row r="885" spans="5:6" x14ac:dyDescent="0.3">
      <c r="E885" s="3">
        <f t="shared" ca="1" si="26"/>
        <v>0.86864935350451156</v>
      </c>
      <c r="F885" s="3">
        <f t="shared" ca="1" si="27"/>
        <v>30.561579579469253</v>
      </c>
    </row>
    <row r="886" spans="5:6" x14ac:dyDescent="0.3">
      <c r="E886" s="3">
        <f t="shared" ca="1" si="26"/>
        <v>0.56233071722625327</v>
      </c>
      <c r="F886" s="3">
        <f t="shared" ca="1" si="27"/>
        <v>25.432944967247604</v>
      </c>
    </row>
    <row r="887" spans="5:6" x14ac:dyDescent="0.3">
      <c r="E887" s="3">
        <f t="shared" ca="1" si="26"/>
        <v>0.3944027180055576</v>
      </c>
      <c r="F887" s="3">
        <f t="shared" ca="1" si="27"/>
        <v>23.614577294576314</v>
      </c>
    </row>
    <row r="888" spans="5:6" x14ac:dyDescent="0.3">
      <c r="E888" s="3">
        <f t="shared" ca="1" si="26"/>
        <v>0.76477269797364056</v>
      </c>
      <c r="F888" s="3">
        <f t="shared" ca="1" si="27"/>
        <v>28.309005651913068</v>
      </c>
    </row>
    <row r="889" spans="5:6" x14ac:dyDescent="0.3">
      <c r="E889" s="3">
        <f t="shared" ca="1" si="26"/>
        <v>0.77855378802535391</v>
      </c>
      <c r="F889" s="3">
        <f t="shared" ca="1" si="27"/>
        <v>28.558840993899622</v>
      </c>
    </row>
    <row r="890" spans="5:6" x14ac:dyDescent="0.3">
      <c r="E890" s="3">
        <f t="shared" ca="1" si="26"/>
        <v>0.39503966230205134</v>
      </c>
      <c r="F890" s="3">
        <f t="shared" ca="1" si="27"/>
        <v>23.620963767600518</v>
      </c>
    </row>
    <row r="891" spans="5:6" x14ac:dyDescent="0.3">
      <c r="E891" s="3">
        <f t="shared" ca="1" si="26"/>
        <v>0.51299145509746913</v>
      </c>
      <c r="F891" s="3">
        <f t="shared" ca="1" si="27"/>
        <v>24.865522276203983</v>
      </c>
    </row>
    <row r="892" spans="5:6" x14ac:dyDescent="0.3">
      <c r="E892" s="3">
        <f t="shared" ca="1" si="26"/>
        <v>0.45377468177717806</v>
      </c>
      <c r="F892" s="3">
        <f t="shared" ca="1" si="27"/>
        <v>24.223982125041829</v>
      </c>
    </row>
    <row r="893" spans="5:6" x14ac:dyDescent="0.3">
      <c r="E893" s="3">
        <f t="shared" ca="1" si="26"/>
        <v>0.41890461289493341</v>
      </c>
      <c r="F893" s="3">
        <f t="shared" ca="1" si="27"/>
        <v>23.862497843517389</v>
      </c>
    </row>
    <row r="894" spans="5:6" x14ac:dyDescent="0.3">
      <c r="E894" s="3">
        <f t="shared" ca="1" si="26"/>
        <v>0.48362798797817641</v>
      </c>
      <c r="F894" s="3">
        <f t="shared" ca="1" si="27"/>
        <v>24.54263573678864</v>
      </c>
    </row>
    <row r="895" spans="5:6" x14ac:dyDescent="0.3">
      <c r="E895" s="3">
        <f t="shared" ca="1" si="26"/>
        <v>0.99512352863844056</v>
      </c>
      <c r="F895" s="3">
        <f t="shared" ca="1" si="27"/>
        <v>39.705577491958465</v>
      </c>
    </row>
    <row r="896" spans="5:6" x14ac:dyDescent="0.3">
      <c r="E896" s="3">
        <f t="shared" ca="1" si="26"/>
        <v>0.23271454251299528</v>
      </c>
      <c r="F896" s="3">
        <f t="shared" ca="1" si="27"/>
        <v>22.071492423876013</v>
      </c>
    </row>
    <row r="897" spans="5:6" x14ac:dyDescent="0.3">
      <c r="E897" s="3">
        <f t="shared" ca="1" si="26"/>
        <v>0.1039955638787462</v>
      </c>
      <c r="F897" s="3">
        <f t="shared" ca="1" si="27"/>
        <v>20.914972523956955</v>
      </c>
    </row>
    <row r="898" spans="5:6" x14ac:dyDescent="0.3">
      <c r="E898" s="3">
        <f t="shared" ca="1" si="26"/>
        <v>0.91923552004492137</v>
      </c>
      <c r="F898" s="3">
        <f t="shared" ca="1" si="27"/>
        <v>32.223872520249806</v>
      </c>
    </row>
    <row r="899" spans="5:6" x14ac:dyDescent="0.3">
      <c r="E899" s="3">
        <f t="shared" ref="E899:E962" ca="1" si="28">RAND()</f>
        <v>0.45275699124463442</v>
      </c>
      <c r="F899" s="3">
        <f t="shared" ca="1" si="27"/>
        <v>24.213275767282141</v>
      </c>
    </row>
    <row r="900" spans="5:6" x14ac:dyDescent="0.3">
      <c r="E900" s="3">
        <f t="shared" ca="1" si="28"/>
        <v>8.099670015689564E-3</v>
      </c>
      <c r="F900" s="3">
        <f t="shared" ref="F900:F963" ca="1" si="29">_xlfn.NORM.S.INV((E900+1)/2)*$C$4+$C$3</f>
        <v>20.071061237085946</v>
      </c>
    </row>
    <row r="901" spans="5:6" x14ac:dyDescent="0.3">
      <c r="E901" s="3">
        <f t="shared" ca="1" si="28"/>
        <v>0.18536615619808972</v>
      </c>
      <c r="F901" s="3">
        <f t="shared" ca="1" si="29"/>
        <v>21.641166248813811</v>
      </c>
    </row>
    <row r="902" spans="5:6" x14ac:dyDescent="0.3">
      <c r="E902" s="3">
        <f t="shared" ca="1" si="28"/>
        <v>0.87582138855377323</v>
      </c>
      <c r="F902" s="3">
        <f t="shared" ca="1" si="29"/>
        <v>30.762279833825872</v>
      </c>
    </row>
    <row r="903" spans="5:6" x14ac:dyDescent="0.3">
      <c r="E903" s="3">
        <f t="shared" ca="1" si="28"/>
        <v>0.57847937332828347</v>
      </c>
      <c r="F903" s="3">
        <f t="shared" ca="1" si="29"/>
        <v>25.6265013921142</v>
      </c>
    </row>
    <row r="904" spans="5:6" x14ac:dyDescent="0.3">
      <c r="E904" s="3">
        <f t="shared" ca="1" si="28"/>
        <v>0.58162273278228904</v>
      </c>
      <c r="F904" s="3">
        <f t="shared" ca="1" si="29"/>
        <v>25.664678097297859</v>
      </c>
    </row>
    <row r="905" spans="5:6" x14ac:dyDescent="0.3">
      <c r="E905" s="3">
        <f t="shared" ca="1" si="28"/>
        <v>0.49110300836613674</v>
      </c>
      <c r="F905" s="3">
        <f t="shared" ca="1" si="29"/>
        <v>24.623893119961011</v>
      </c>
    </row>
    <row r="906" spans="5:6" x14ac:dyDescent="0.3">
      <c r="E906" s="3">
        <f t="shared" ca="1" si="28"/>
        <v>0.33351871163464641</v>
      </c>
      <c r="F906" s="3">
        <f t="shared" ca="1" si="29"/>
        <v>23.016875638762411</v>
      </c>
    </row>
    <row r="907" spans="5:6" x14ac:dyDescent="0.3">
      <c r="E907" s="3">
        <f t="shared" ca="1" si="28"/>
        <v>0.62046842262354129</v>
      </c>
      <c r="F907" s="3">
        <f t="shared" ca="1" si="29"/>
        <v>26.151317951457035</v>
      </c>
    </row>
    <row r="908" spans="5:6" x14ac:dyDescent="0.3">
      <c r="E908" s="3">
        <f t="shared" ca="1" si="28"/>
        <v>0.3094574184801886</v>
      </c>
      <c r="F908" s="3">
        <f t="shared" ca="1" si="29"/>
        <v>22.786831936745255</v>
      </c>
    </row>
    <row r="909" spans="5:6" x14ac:dyDescent="0.3">
      <c r="E909" s="3">
        <f t="shared" ca="1" si="28"/>
        <v>0.62865849653583961</v>
      </c>
      <c r="F909" s="3">
        <f t="shared" ca="1" si="29"/>
        <v>26.257743414903885</v>
      </c>
    </row>
    <row r="910" spans="5:6" x14ac:dyDescent="0.3">
      <c r="E910" s="3">
        <f t="shared" ca="1" si="28"/>
        <v>0.31125331984902194</v>
      </c>
      <c r="F910" s="3">
        <f t="shared" ca="1" si="29"/>
        <v>22.803895477186977</v>
      </c>
    </row>
    <row r="911" spans="5:6" x14ac:dyDescent="0.3">
      <c r="E911" s="3">
        <f t="shared" ca="1" si="28"/>
        <v>8.5238838599524747E-2</v>
      </c>
      <c r="F911" s="3">
        <f t="shared" ca="1" si="29"/>
        <v>20.749245457530822</v>
      </c>
    </row>
    <row r="912" spans="5:6" x14ac:dyDescent="0.3">
      <c r="E912" s="3">
        <f t="shared" ca="1" si="28"/>
        <v>0.71716441978918055</v>
      </c>
      <c r="F912" s="3">
        <f t="shared" ca="1" si="29"/>
        <v>27.517798548732145</v>
      </c>
    </row>
    <row r="913" spans="5:6" x14ac:dyDescent="0.3">
      <c r="E913" s="3">
        <f t="shared" ca="1" si="28"/>
        <v>0.79237351341671047</v>
      </c>
      <c r="F913" s="3">
        <f t="shared" ca="1" si="29"/>
        <v>28.820832040127321</v>
      </c>
    </row>
    <row r="914" spans="5:6" x14ac:dyDescent="0.3">
      <c r="E914" s="3">
        <f t="shared" ca="1" si="28"/>
        <v>0.50991048745639245</v>
      </c>
      <c r="F914" s="3">
        <f t="shared" ca="1" si="29"/>
        <v>24.831165222556876</v>
      </c>
    </row>
    <row r="915" spans="5:6" x14ac:dyDescent="0.3">
      <c r="E915" s="3">
        <f t="shared" ca="1" si="28"/>
        <v>0.20209180784332526</v>
      </c>
      <c r="F915" s="3">
        <f t="shared" ca="1" si="29"/>
        <v>21.792386599902574</v>
      </c>
    </row>
    <row r="916" spans="5:6" x14ac:dyDescent="0.3">
      <c r="E916" s="3">
        <f t="shared" ca="1" si="28"/>
        <v>0.68460989791893301</v>
      </c>
      <c r="F916" s="3">
        <f t="shared" ca="1" si="29"/>
        <v>27.027833158632589</v>
      </c>
    </row>
    <row r="917" spans="5:6" x14ac:dyDescent="0.3">
      <c r="E917" s="3">
        <f t="shared" ca="1" si="28"/>
        <v>0.73834858128051051</v>
      </c>
      <c r="F917" s="3">
        <f t="shared" ca="1" si="29"/>
        <v>27.857475107035953</v>
      </c>
    </row>
    <row r="918" spans="5:6" x14ac:dyDescent="0.3">
      <c r="E918" s="3">
        <f t="shared" ca="1" si="28"/>
        <v>0.60257280019058301</v>
      </c>
      <c r="F918" s="3">
        <f t="shared" ca="1" si="29"/>
        <v>25.923575479091028</v>
      </c>
    </row>
    <row r="919" spans="5:6" x14ac:dyDescent="0.3">
      <c r="E919" s="3">
        <f t="shared" ca="1" si="28"/>
        <v>8.3142562800956887E-2</v>
      </c>
      <c r="F919" s="3">
        <f t="shared" ca="1" si="29"/>
        <v>20.730751355697677</v>
      </c>
    </row>
    <row r="920" spans="5:6" x14ac:dyDescent="0.3">
      <c r="E920" s="3">
        <f t="shared" ca="1" si="28"/>
        <v>0.52706690516837718</v>
      </c>
      <c r="F920" s="3">
        <f t="shared" ca="1" si="29"/>
        <v>25.024004292821299</v>
      </c>
    </row>
    <row r="921" spans="5:6" x14ac:dyDescent="0.3">
      <c r="E921" s="3">
        <f t="shared" ca="1" si="28"/>
        <v>6.2916012612852068E-2</v>
      </c>
      <c r="F921" s="3">
        <f t="shared" ca="1" si="29"/>
        <v>20.552547963347429</v>
      </c>
    </row>
    <row r="922" spans="5:6" x14ac:dyDescent="0.3">
      <c r="E922" s="3">
        <f t="shared" ca="1" si="28"/>
        <v>7.2871055823991671E-2</v>
      </c>
      <c r="F922" s="3">
        <f t="shared" ca="1" si="29"/>
        <v>20.640203650280657</v>
      </c>
    </row>
    <row r="923" spans="5:6" x14ac:dyDescent="0.3">
      <c r="E923" s="3">
        <f t="shared" ca="1" si="28"/>
        <v>0.68051574858109243</v>
      </c>
      <c r="F923" s="3">
        <f t="shared" ca="1" si="29"/>
        <v>26.968628056159179</v>
      </c>
    </row>
    <row r="924" spans="5:6" x14ac:dyDescent="0.3">
      <c r="E924" s="3">
        <f t="shared" ca="1" si="28"/>
        <v>7.2514268975731877E-2</v>
      </c>
      <c r="F924" s="3">
        <f t="shared" ca="1" si="29"/>
        <v>20.637060434170824</v>
      </c>
    </row>
    <row r="925" spans="5:6" x14ac:dyDescent="0.3">
      <c r="E925" s="3">
        <f t="shared" ca="1" si="28"/>
        <v>0.42124924742992031</v>
      </c>
      <c r="F925" s="3">
        <f t="shared" ca="1" si="29"/>
        <v>23.88647283697059</v>
      </c>
    </row>
    <row r="926" spans="5:6" x14ac:dyDescent="0.3">
      <c r="E926" s="3">
        <f t="shared" ca="1" si="28"/>
        <v>0.37076324051934495</v>
      </c>
      <c r="F926" s="3">
        <f t="shared" ca="1" si="29"/>
        <v>23.379609772221993</v>
      </c>
    </row>
    <row r="927" spans="5:6" x14ac:dyDescent="0.3">
      <c r="E927" s="3">
        <f t="shared" ca="1" si="28"/>
        <v>0.18788360783958469</v>
      </c>
      <c r="F927" s="3">
        <f t="shared" ca="1" si="29"/>
        <v>21.663876459473876</v>
      </c>
    </row>
    <row r="928" spans="5:6" x14ac:dyDescent="0.3">
      <c r="E928" s="3">
        <f t="shared" ca="1" si="28"/>
        <v>3.3638857325306581E-3</v>
      </c>
      <c r="F928" s="3">
        <f t="shared" ca="1" si="29"/>
        <v>20.029512126242761</v>
      </c>
    </row>
    <row r="929" spans="5:6" x14ac:dyDescent="0.3">
      <c r="E929" s="3">
        <f t="shared" ca="1" si="28"/>
        <v>0.89119848053615791</v>
      </c>
      <c r="F929" s="3">
        <f t="shared" ca="1" si="29"/>
        <v>31.225223208591469</v>
      </c>
    </row>
    <row r="930" spans="5:6" x14ac:dyDescent="0.3">
      <c r="E930" s="3">
        <f t="shared" ca="1" si="28"/>
        <v>0.32689000692310943</v>
      </c>
      <c r="F930" s="3">
        <f t="shared" ca="1" si="29"/>
        <v>22.953185085316107</v>
      </c>
    </row>
    <row r="931" spans="5:6" x14ac:dyDescent="0.3">
      <c r="E931" s="3">
        <f t="shared" ca="1" si="28"/>
        <v>0.91580263428364161</v>
      </c>
      <c r="F931" s="3">
        <f t="shared" ca="1" si="29"/>
        <v>32.087842467831777</v>
      </c>
    </row>
    <row r="932" spans="5:6" x14ac:dyDescent="0.3">
      <c r="E932" s="3">
        <f t="shared" ca="1" si="28"/>
        <v>4.8037028159472861E-2</v>
      </c>
      <c r="F932" s="3">
        <f t="shared" ca="1" si="29"/>
        <v>20.421693327056683</v>
      </c>
    </row>
    <row r="933" spans="5:6" x14ac:dyDescent="0.3">
      <c r="E933" s="3">
        <f t="shared" ca="1" si="28"/>
        <v>0.99575685959688109</v>
      </c>
      <c r="F933" s="3">
        <f t="shared" ca="1" si="29"/>
        <v>40.016475814760256</v>
      </c>
    </row>
    <row r="934" spans="5:6" x14ac:dyDescent="0.3">
      <c r="E934" s="3">
        <f t="shared" ca="1" si="28"/>
        <v>0.16231727329095935</v>
      </c>
      <c r="F934" s="3">
        <f t="shared" ca="1" si="29"/>
        <v>21.434009079004127</v>
      </c>
    </row>
    <row r="935" spans="5:6" x14ac:dyDescent="0.3">
      <c r="E935" s="3">
        <f t="shared" ca="1" si="28"/>
        <v>8.3445130200623607E-2</v>
      </c>
      <c r="F935" s="3">
        <f t="shared" ca="1" si="29"/>
        <v>20.733420396519143</v>
      </c>
    </row>
    <row r="936" spans="5:6" x14ac:dyDescent="0.3">
      <c r="E936" s="3">
        <f t="shared" ca="1" si="28"/>
        <v>0.38386941111091533</v>
      </c>
      <c r="F936" s="3">
        <f t="shared" ca="1" si="29"/>
        <v>23.509392631818606</v>
      </c>
    </row>
    <row r="937" spans="5:6" x14ac:dyDescent="0.3">
      <c r="E937" s="3">
        <f t="shared" ca="1" si="28"/>
        <v>0.35920113275291399</v>
      </c>
      <c r="F937" s="3">
        <f t="shared" ca="1" si="29"/>
        <v>23.266074982246348</v>
      </c>
    </row>
    <row r="938" spans="5:6" x14ac:dyDescent="0.3">
      <c r="E938" s="3">
        <f t="shared" ca="1" si="28"/>
        <v>0.23650718061867193</v>
      </c>
      <c r="F938" s="3">
        <f t="shared" ca="1" si="29"/>
        <v>22.106281007036721</v>
      </c>
    </row>
    <row r="939" spans="5:6" x14ac:dyDescent="0.3">
      <c r="E939" s="3">
        <f t="shared" ca="1" si="28"/>
        <v>0.64669807391182865</v>
      </c>
      <c r="F939" s="3">
        <f t="shared" ca="1" si="29"/>
        <v>26.497425757493318</v>
      </c>
    </row>
    <row r="940" spans="5:6" x14ac:dyDescent="0.3">
      <c r="E940" s="3">
        <f t="shared" ca="1" si="28"/>
        <v>0.13091454065327646</v>
      </c>
      <c r="F940" s="3">
        <f t="shared" ca="1" si="29"/>
        <v>21.153741798760908</v>
      </c>
    </row>
    <row r="941" spans="5:6" x14ac:dyDescent="0.3">
      <c r="E941" s="3">
        <f t="shared" ca="1" si="28"/>
        <v>0.14668801444503532</v>
      </c>
      <c r="F941" s="3">
        <f t="shared" ca="1" si="29"/>
        <v>21.29425970998815</v>
      </c>
    </row>
    <row r="942" spans="5:6" x14ac:dyDescent="0.3">
      <c r="E942" s="3">
        <f t="shared" ca="1" si="28"/>
        <v>0.14995030918237418</v>
      </c>
      <c r="F942" s="3">
        <f t="shared" ca="1" si="29"/>
        <v>21.323385173015787</v>
      </c>
    </row>
    <row r="943" spans="5:6" x14ac:dyDescent="0.3">
      <c r="E943" s="3">
        <f t="shared" ca="1" si="28"/>
        <v>0.57858529910444589</v>
      </c>
      <c r="F943" s="3">
        <f t="shared" ca="1" si="29"/>
        <v>25.627785153630992</v>
      </c>
    </row>
    <row r="944" spans="5:6" x14ac:dyDescent="0.3">
      <c r="E944" s="3">
        <f t="shared" ca="1" si="28"/>
        <v>0.99139484828423619</v>
      </c>
      <c r="F944" s="3">
        <f t="shared" ca="1" si="29"/>
        <v>38.391484731974373</v>
      </c>
    </row>
    <row r="945" spans="5:6" x14ac:dyDescent="0.3">
      <c r="E945" s="3">
        <f t="shared" ca="1" si="28"/>
        <v>0.11311361167683431</v>
      </c>
      <c r="F945" s="3">
        <f t="shared" ca="1" si="29"/>
        <v>20.995715885877246</v>
      </c>
    </row>
    <row r="946" spans="5:6" x14ac:dyDescent="0.3">
      <c r="E946" s="3">
        <f t="shared" ca="1" si="28"/>
        <v>0.63717450190945746</v>
      </c>
      <c r="F946" s="3">
        <f t="shared" ca="1" si="29"/>
        <v>26.369960335526525</v>
      </c>
    </row>
    <row r="947" spans="5:6" x14ac:dyDescent="0.3">
      <c r="E947" s="3">
        <f t="shared" ca="1" si="28"/>
        <v>0.91555821239338542</v>
      </c>
      <c r="F947" s="3">
        <f t="shared" ca="1" si="29"/>
        <v>32.07832957845693</v>
      </c>
    </row>
    <row r="948" spans="5:6" x14ac:dyDescent="0.3">
      <c r="E948" s="3">
        <f t="shared" ca="1" si="28"/>
        <v>3.2886463746785721E-2</v>
      </c>
      <c r="F948" s="3">
        <f t="shared" ca="1" si="29"/>
        <v>20.288601229928297</v>
      </c>
    </row>
    <row r="949" spans="5:6" x14ac:dyDescent="0.3">
      <c r="E949" s="3">
        <f t="shared" ca="1" si="28"/>
        <v>0.56389298978837299</v>
      </c>
      <c r="F949" s="3">
        <f t="shared" ca="1" si="29"/>
        <v>25.451487455371435</v>
      </c>
    </row>
    <row r="950" spans="5:6" x14ac:dyDescent="0.3">
      <c r="E950" s="3">
        <f t="shared" ca="1" si="28"/>
        <v>0.33151594492075731</v>
      </c>
      <c r="F950" s="3">
        <f t="shared" ca="1" si="29"/>
        <v>22.997606362249428</v>
      </c>
    </row>
    <row r="951" spans="5:6" x14ac:dyDescent="0.3">
      <c r="E951" s="3">
        <f t="shared" ca="1" si="28"/>
        <v>0.58304439850922996</v>
      </c>
      <c r="F951" s="3">
        <f t="shared" ca="1" si="29"/>
        <v>25.681999922962284</v>
      </c>
    </row>
    <row r="952" spans="5:6" x14ac:dyDescent="0.3">
      <c r="E952" s="3">
        <f t="shared" ca="1" si="28"/>
        <v>0.23380750046847643</v>
      </c>
      <c r="F952" s="3">
        <f t="shared" ca="1" si="29"/>
        <v>22.081512472186244</v>
      </c>
    </row>
    <row r="953" spans="5:6" x14ac:dyDescent="0.3">
      <c r="E953" s="3">
        <f t="shared" ca="1" si="28"/>
        <v>0.2223931244455879</v>
      </c>
      <c r="F953" s="3">
        <f t="shared" ca="1" si="29"/>
        <v>21.977073351516612</v>
      </c>
    </row>
    <row r="954" spans="5:6" x14ac:dyDescent="0.3">
      <c r="E954" s="3">
        <f t="shared" ca="1" si="28"/>
        <v>0.9027411478214542</v>
      </c>
      <c r="F954" s="3">
        <f t="shared" ca="1" si="29"/>
        <v>31.608033271134055</v>
      </c>
    </row>
    <row r="955" spans="5:6" x14ac:dyDescent="0.3">
      <c r="E955" s="3">
        <f t="shared" ca="1" si="28"/>
        <v>0.68526334102082076</v>
      </c>
      <c r="F955" s="3">
        <f t="shared" ca="1" si="29"/>
        <v>27.037329123572562</v>
      </c>
    </row>
    <row r="956" spans="5:6" x14ac:dyDescent="0.3">
      <c r="E956" s="3">
        <f t="shared" ca="1" si="28"/>
        <v>0.28741877158661877</v>
      </c>
      <c r="F956" s="3">
        <f t="shared" ca="1" si="29"/>
        <v>22.5787414963762</v>
      </c>
    </row>
    <row r="957" spans="5:6" x14ac:dyDescent="0.3">
      <c r="E957" s="3">
        <f t="shared" ca="1" si="28"/>
        <v>3.1465693107828319E-2</v>
      </c>
      <c r="F957" s="3">
        <f t="shared" ca="1" si="29"/>
        <v>20.276126379820195</v>
      </c>
    </row>
    <row r="958" spans="5:6" x14ac:dyDescent="0.3">
      <c r="E958" s="3">
        <f t="shared" ca="1" si="28"/>
        <v>0.66662233960965633</v>
      </c>
      <c r="F958" s="3">
        <f t="shared" ca="1" si="29"/>
        <v>26.771330040322312</v>
      </c>
    </row>
    <row r="959" spans="5:6" x14ac:dyDescent="0.3">
      <c r="E959" s="3">
        <f t="shared" ca="1" si="28"/>
        <v>0.15241223398708004</v>
      </c>
      <c r="F959" s="3">
        <f t="shared" ca="1" si="29"/>
        <v>21.345380159430416</v>
      </c>
    </row>
    <row r="960" spans="5:6" x14ac:dyDescent="0.3">
      <c r="E960" s="3">
        <f t="shared" ca="1" si="28"/>
        <v>0.94222131361771966</v>
      </c>
      <c r="F960" s="3">
        <f t="shared" ca="1" si="29"/>
        <v>33.281613130439844</v>
      </c>
    </row>
    <row r="961" spans="5:6" x14ac:dyDescent="0.3">
      <c r="E961" s="3">
        <f t="shared" ca="1" si="28"/>
        <v>0.20944571265697232</v>
      </c>
      <c r="F961" s="3">
        <f t="shared" ca="1" si="29"/>
        <v>21.859136367037895</v>
      </c>
    </row>
    <row r="962" spans="5:6" x14ac:dyDescent="0.3">
      <c r="E962" s="3">
        <f t="shared" ca="1" si="28"/>
        <v>0.32937030313308457</v>
      </c>
      <c r="F962" s="3">
        <f t="shared" ca="1" si="29"/>
        <v>22.976987606139158</v>
      </c>
    </row>
    <row r="963" spans="5:6" x14ac:dyDescent="0.3">
      <c r="E963" s="3">
        <f t="shared" ref="E963:E1026" ca="1" si="30">RAND()</f>
        <v>0.54126070713122976</v>
      </c>
      <c r="F963" s="3">
        <f t="shared" ca="1" si="29"/>
        <v>25.186470652634437</v>
      </c>
    </row>
    <row r="964" spans="5:6" x14ac:dyDescent="0.3">
      <c r="E964" s="3">
        <f t="shared" ca="1" si="30"/>
        <v>0.62197983559336956</v>
      </c>
      <c r="F964" s="3">
        <f t="shared" ref="F964:F1027" ca="1" si="31">_xlfn.NORM.S.INV((E964+1)/2)*$C$4+$C$3</f>
        <v>26.170850512012343</v>
      </c>
    </row>
    <row r="965" spans="5:6" x14ac:dyDescent="0.3">
      <c r="E965" s="3">
        <f t="shared" ca="1" si="30"/>
        <v>0.81456794578801839</v>
      </c>
      <c r="F965" s="3">
        <f t="shared" ca="1" si="31"/>
        <v>29.2694964892111</v>
      </c>
    </row>
    <row r="966" spans="5:6" x14ac:dyDescent="0.3">
      <c r="E966" s="3">
        <f t="shared" ca="1" si="30"/>
        <v>0.87641979653620194</v>
      </c>
      <c r="F966" s="3">
        <f t="shared" ca="1" si="31"/>
        <v>30.779429995171046</v>
      </c>
    </row>
    <row r="967" spans="5:6" x14ac:dyDescent="0.3">
      <c r="E967" s="3">
        <f t="shared" ca="1" si="30"/>
        <v>0.34664265751229906</v>
      </c>
      <c r="F967" s="3">
        <f t="shared" ca="1" si="31"/>
        <v>23.143721135149526</v>
      </c>
    </row>
    <row r="968" spans="5:6" x14ac:dyDescent="0.3">
      <c r="E968" s="3">
        <f t="shared" ca="1" si="30"/>
        <v>0.97760815182123695</v>
      </c>
      <c r="F968" s="3">
        <f t="shared" ca="1" si="31"/>
        <v>35.9855810124862</v>
      </c>
    </row>
    <row r="969" spans="5:6" x14ac:dyDescent="0.3">
      <c r="E969" s="3">
        <f t="shared" ca="1" si="30"/>
        <v>0.34502237643063016</v>
      </c>
      <c r="F969" s="3">
        <f t="shared" ca="1" si="31"/>
        <v>23.128005680994857</v>
      </c>
    </row>
    <row r="970" spans="5:6" x14ac:dyDescent="0.3">
      <c r="E970" s="3">
        <f t="shared" ca="1" si="30"/>
        <v>0.24310540637550593</v>
      </c>
      <c r="F970" s="3">
        <f t="shared" ca="1" si="31"/>
        <v>22.166929063281223</v>
      </c>
    </row>
    <row r="971" spans="5:6" x14ac:dyDescent="0.3">
      <c r="E971" s="3">
        <f t="shared" ca="1" si="30"/>
        <v>0.19198544342045609</v>
      </c>
      <c r="F971" s="3">
        <f t="shared" ca="1" si="31"/>
        <v>21.700917237457894</v>
      </c>
    </row>
    <row r="972" spans="5:6" x14ac:dyDescent="0.3">
      <c r="E972" s="3">
        <f t="shared" ca="1" si="30"/>
        <v>0.53528336059654036</v>
      </c>
      <c r="F972" s="3">
        <f t="shared" ca="1" si="31"/>
        <v>25.117716445719399</v>
      </c>
    </row>
    <row r="973" spans="5:6" x14ac:dyDescent="0.3">
      <c r="E973" s="3">
        <f t="shared" ca="1" si="30"/>
        <v>0.67357034266415994</v>
      </c>
      <c r="F973" s="3">
        <f t="shared" ca="1" si="31"/>
        <v>26.869315338041204</v>
      </c>
    </row>
    <row r="974" spans="5:6" x14ac:dyDescent="0.3">
      <c r="E974" s="3">
        <f t="shared" ca="1" si="30"/>
        <v>0.64239843478788217</v>
      </c>
      <c r="F974" s="3">
        <f t="shared" ca="1" si="31"/>
        <v>26.439614145919727</v>
      </c>
    </row>
    <row r="975" spans="5:6" x14ac:dyDescent="0.3">
      <c r="E975" s="3">
        <f t="shared" ca="1" si="30"/>
        <v>0.97726107020416408</v>
      </c>
      <c r="F975" s="3">
        <f t="shared" ca="1" si="31"/>
        <v>35.944549097021834</v>
      </c>
    </row>
    <row r="976" spans="5:6" x14ac:dyDescent="0.3">
      <c r="E976" s="3">
        <f t="shared" ca="1" si="30"/>
        <v>0.8971058811992052</v>
      </c>
      <c r="F976" s="3">
        <f t="shared" ca="1" si="31"/>
        <v>31.416873962218904</v>
      </c>
    </row>
    <row r="977" spans="5:6" x14ac:dyDescent="0.3">
      <c r="E977" s="3">
        <f t="shared" ca="1" si="30"/>
        <v>0.19238281190769735</v>
      </c>
      <c r="F977" s="3">
        <f t="shared" ca="1" si="31"/>
        <v>21.704508106502075</v>
      </c>
    </row>
    <row r="978" spans="5:6" x14ac:dyDescent="0.3">
      <c r="E978" s="3">
        <f t="shared" ca="1" si="30"/>
        <v>0.48455398171963016</v>
      </c>
      <c r="F978" s="3">
        <f t="shared" ca="1" si="31"/>
        <v>24.552668396897054</v>
      </c>
    </row>
    <row r="979" spans="5:6" x14ac:dyDescent="0.3">
      <c r="E979" s="3">
        <f t="shared" ca="1" si="30"/>
        <v>0.4445354853178265</v>
      </c>
      <c r="F979" s="3">
        <f t="shared" ca="1" si="31"/>
        <v>24.127140886301955</v>
      </c>
    </row>
    <row r="980" spans="5:6" x14ac:dyDescent="0.3">
      <c r="E980" s="3">
        <f t="shared" ca="1" si="30"/>
        <v>0.21873755165944986</v>
      </c>
      <c r="F980" s="3">
        <f t="shared" ca="1" si="31"/>
        <v>21.943719574241761</v>
      </c>
    </row>
    <row r="981" spans="5:6" x14ac:dyDescent="0.3">
      <c r="E981" s="3">
        <f t="shared" ca="1" si="30"/>
        <v>0.92045082044228765</v>
      </c>
      <c r="F981" s="3">
        <f t="shared" ca="1" si="31"/>
        <v>32.273154918453073</v>
      </c>
    </row>
    <row r="982" spans="5:6" x14ac:dyDescent="0.3">
      <c r="E982" s="3">
        <f t="shared" ca="1" si="30"/>
        <v>0.57237040008293216</v>
      </c>
      <c r="F982" s="3">
        <f t="shared" ca="1" si="31"/>
        <v>25.552781024202758</v>
      </c>
    </row>
    <row r="983" spans="5:6" x14ac:dyDescent="0.3">
      <c r="E983" s="3">
        <f t="shared" ca="1" si="30"/>
        <v>0.69393013184534547</v>
      </c>
      <c r="F983" s="3">
        <f t="shared" ca="1" si="31"/>
        <v>27.164524170453792</v>
      </c>
    </row>
    <row r="984" spans="5:6" x14ac:dyDescent="0.3">
      <c r="E984" s="3">
        <f t="shared" ca="1" si="30"/>
        <v>0.46592231451881261</v>
      </c>
      <c r="F984" s="3">
        <f t="shared" ca="1" si="31"/>
        <v>24.352554238964714</v>
      </c>
    </row>
    <row r="985" spans="5:6" x14ac:dyDescent="0.3">
      <c r="E985" s="3">
        <f t="shared" ca="1" si="30"/>
        <v>0.93790984331442717</v>
      </c>
      <c r="F985" s="3">
        <f t="shared" ca="1" si="31"/>
        <v>33.059559632318027</v>
      </c>
    </row>
    <row r="986" spans="5:6" x14ac:dyDescent="0.3">
      <c r="E986" s="3">
        <f t="shared" ca="1" si="30"/>
        <v>7.2676815358966085E-2</v>
      </c>
      <c r="F986" s="3">
        <f t="shared" ca="1" si="31"/>
        <v>20.638492417204478</v>
      </c>
    </row>
    <row r="987" spans="5:6" x14ac:dyDescent="0.3">
      <c r="E987" s="3">
        <f t="shared" ca="1" si="30"/>
        <v>0.64764519520965802</v>
      </c>
      <c r="F987" s="3">
        <f t="shared" ca="1" si="31"/>
        <v>26.510220100677422</v>
      </c>
    </row>
    <row r="988" spans="5:6" x14ac:dyDescent="0.3">
      <c r="E988" s="3">
        <f t="shared" ca="1" si="30"/>
        <v>0.17740031931515976</v>
      </c>
      <c r="F988" s="3">
        <f t="shared" ca="1" si="31"/>
        <v>21.569418018058062</v>
      </c>
    </row>
    <row r="989" spans="5:6" x14ac:dyDescent="0.3">
      <c r="E989" s="3">
        <f t="shared" ca="1" si="30"/>
        <v>0.69461247970758744</v>
      </c>
      <c r="F989" s="3">
        <f t="shared" ca="1" si="31"/>
        <v>27.174639026096937</v>
      </c>
    </row>
    <row r="990" spans="5:6" x14ac:dyDescent="0.3">
      <c r="E990" s="3">
        <f t="shared" ca="1" si="30"/>
        <v>0.87560091925375794</v>
      </c>
      <c r="F990" s="3">
        <f t="shared" ca="1" si="31"/>
        <v>30.755977516555227</v>
      </c>
    </row>
    <row r="991" spans="5:6" x14ac:dyDescent="0.3">
      <c r="E991" s="3">
        <f t="shared" ca="1" si="30"/>
        <v>4.1059645963338887E-2</v>
      </c>
      <c r="F991" s="3">
        <f t="shared" ca="1" si="31"/>
        <v>20.36038358172312</v>
      </c>
    </row>
    <row r="992" spans="5:6" x14ac:dyDescent="0.3">
      <c r="E992" s="3">
        <f t="shared" ca="1" si="30"/>
        <v>0.99998257414134151</v>
      </c>
      <c r="F992" s="3">
        <f t="shared" ca="1" si="31"/>
        <v>50.068869310778652</v>
      </c>
    </row>
    <row r="993" spans="5:6" x14ac:dyDescent="0.3">
      <c r="E993" s="3">
        <f t="shared" ca="1" si="30"/>
        <v>0.55050686457069975</v>
      </c>
      <c r="F993" s="3">
        <f t="shared" ca="1" si="31"/>
        <v>25.293822218923175</v>
      </c>
    </row>
    <row r="994" spans="5:6" x14ac:dyDescent="0.3">
      <c r="E994" s="3">
        <f t="shared" ca="1" si="30"/>
        <v>0.50817329175308101</v>
      </c>
      <c r="F994" s="3">
        <f t="shared" ca="1" si="31"/>
        <v>24.811844327285449</v>
      </c>
    </row>
    <row r="995" spans="5:6" x14ac:dyDescent="0.3">
      <c r="E995" s="3">
        <f t="shared" ca="1" si="30"/>
        <v>0.30524949344506114</v>
      </c>
      <c r="F995" s="3">
        <f t="shared" ca="1" si="31"/>
        <v>22.746915404913274</v>
      </c>
    </row>
    <row r="996" spans="5:6" x14ac:dyDescent="0.3">
      <c r="E996" s="3">
        <f t="shared" ca="1" si="30"/>
        <v>0.47313305004241868</v>
      </c>
      <c r="F996" s="3">
        <f t="shared" ca="1" si="31"/>
        <v>24.429571134668031</v>
      </c>
    </row>
    <row r="997" spans="5:6" x14ac:dyDescent="0.3">
      <c r="E997" s="3">
        <f t="shared" ca="1" si="30"/>
        <v>5.3909439393596936E-2</v>
      </c>
      <c r="F997" s="3">
        <f t="shared" ca="1" si="31"/>
        <v>20.473318663407795</v>
      </c>
    </row>
    <row r="998" spans="5:6" x14ac:dyDescent="0.3">
      <c r="E998" s="3">
        <f t="shared" ca="1" si="30"/>
        <v>0.2263015532599032</v>
      </c>
      <c r="F998" s="3">
        <f t="shared" ca="1" si="31"/>
        <v>22.012783950986119</v>
      </c>
    </row>
    <row r="999" spans="5:6" x14ac:dyDescent="0.3">
      <c r="E999" s="3">
        <f t="shared" ca="1" si="30"/>
        <v>0.65391831939005807</v>
      </c>
      <c r="F999" s="3">
        <f t="shared" ca="1" si="31"/>
        <v>26.595517241358628</v>
      </c>
    </row>
    <row r="1000" spans="5:6" x14ac:dyDescent="0.3">
      <c r="E1000" s="3">
        <f t="shared" ca="1" si="30"/>
        <v>0.70217285621152692</v>
      </c>
      <c r="F1000" s="3">
        <f t="shared" ca="1" si="31"/>
        <v>27.287730104716751</v>
      </c>
    </row>
    <row r="1001" spans="5:6" x14ac:dyDescent="0.3">
      <c r="E1001" s="3">
        <f t="shared" ca="1" si="30"/>
        <v>0.37106039743773866</v>
      </c>
      <c r="F1001" s="3">
        <f t="shared" ca="1" si="31"/>
        <v>23.382539343869386</v>
      </c>
    </row>
    <row r="1002" spans="5:6" x14ac:dyDescent="0.3">
      <c r="E1002" s="3">
        <f t="shared" ca="1" si="30"/>
        <v>0.70412251582578678</v>
      </c>
      <c r="F1002" s="3">
        <f t="shared" ca="1" si="31"/>
        <v>27.317203834106735</v>
      </c>
    </row>
    <row r="1003" spans="5:6" x14ac:dyDescent="0.3">
      <c r="E1003" s="3">
        <f t="shared" ca="1" si="30"/>
        <v>0.65049693018781818</v>
      </c>
      <c r="F1003" s="3">
        <f t="shared" ca="1" si="31"/>
        <v>26.548875257431121</v>
      </c>
    </row>
    <row r="1004" spans="5:6" x14ac:dyDescent="0.3">
      <c r="E1004" s="3">
        <f t="shared" ca="1" si="30"/>
        <v>0.6403649327565808</v>
      </c>
      <c r="F1004" s="3">
        <f t="shared" ca="1" si="31"/>
        <v>26.412424789220992</v>
      </c>
    </row>
    <row r="1005" spans="5:6" x14ac:dyDescent="0.3">
      <c r="E1005" s="3">
        <f t="shared" ca="1" si="30"/>
        <v>0.18097389643034256</v>
      </c>
      <c r="F1005" s="3">
        <f t="shared" ca="1" si="31"/>
        <v>21.601584358792625</v>
      </c>
    </row>
    <row r="1006" spans="5:6" x14ac:dyDescent="0.3">
      <c r="E1006" s="3">
        <f t="shared" ca="1" si="30"/>
        <v>0.28562213105396417</v>
      </c>
      <c r="F1006" s="3">
        <f t="shared" ca="1" si="31"/>
        <v>22.561879986555631</v>
      </c>
    </row>
    <row r="1007" spans="5:6" x14ac:dyDescent="0.3">
      <c r="E1007" s="3">
        <f t="shared" ca="1" si="30"/>
        <v>0.30842199838369999</v>
      </c>
      <c r="F1007" s="3">
        <f t="shared" ca="1" si="31"/>
        <v>22.777001544725817</v>
      </c>
    </row>
    <row r="1008" spans="5:6" x14ac:dyDescent="0.3">
      <c r="E1008" s="3">
        <f t="shared" ca="1" si="30"/>
        <v>0.26030070735797128</v>
      </c>
      <c r="F1008" s="3">
        <f t="shared" ca="1" si="31"/>
        <v>22.325761114813332</v>
      </c>
    </row>
    <row r="1009" spans="5:6" x14ac:dyDescent="0.3">
      <c r="E1009" s="3">
        <f t="shared" ca="1" si="30"/>
        <v>0.55978329250601544</v>
      </c>
      <c r="F1009" s="3">
        <f t="shared" ca="1" si="31"/>
        <v>25.402791251314678</v>
      </c>
    </row>
    <row r="1010" spans="5:6" x14ac:dyDescent="0.3">
      <c r="E1010" s="3">
        <f t="shared" ca="1" si="30"/>
        <v>0.87499857720486773</v>
      </c>
      <c r="F1010" s="3">
        <f t="shared" ca="1" si="31"/>
        <v>30.738803319322066</v>
      </c>
    </row>
    <row r="1011" spans="5:6" x14ac:dyDescent="0.3">
      <c r="E1011" s="3">
        <f t="shared" ca="1" si="30"/>
        <v>0.92983452436046754</v>
      </c>
      <c r="F1011" s="3">
        <f t="shared" ca="1" si="31"/>
        <v>32.675886639311507</v>
      </c>
    </row>
    <row r="1012" spans="5:6" x14ac:dyDescent="0.3">
      <c r="E1012" s="3">
        <f t="shared" ca="1" si="30"/>
        <v>0.964308529138724</v>
      </c>
      <c r="F1012" s="3">
        <f t="shared" ca="1" si="31"/>
        <v>34.702975070683109</v>
      </c>
    </row>
    <row r="1013" spans="5:6" x14ac:dyDescent="0.3">
      <c r="E1013" s="3">
        <f t="shared" ca="1" si="30"/>
        <v>8.717940422413939E-2</v>
      </c>
      <c r="F1013" s="3">
        <f t="shared" ca="1" si="31"/>
        <v>20.766370488038305</v>
      </c>
    </row>
    <row r="1014" spans="5:6" x14ac:dyDescent="0.3">
      <c r="E1014" s="3">
        <f t="shared" ca="1" si="30"/>
        <v>2.9042270142451643E-2</v>
      </c>
      <c r="F1014" s="3">
        <f t="shared" ca="1" si="31"/>
        <v>20.254849902753765</v>
      </c>
    </row>
    <row r="1015" spans="5:6" x14ac:dyDescent="0.3">
      <c r="E1015" s="3">
        <f t="shared" ca="1" si="30"/>
        <v>8.5352489040970259E-2</v>
      </c>
      <c r="F1015" s="3">
        <f t="shared" ca="1" si="31"/>
        <v>20.750248271061544</v>
      </c>
    </row>
    <row r="1016" spans="5:6" x14ac:dyDescent="0.3">
      <c r="E1016" s="3">
        <f t="shared" ca="1" si="30"/>
        <v>0.15015203320031723</v>
      </c>
      <c r="F1016" s="3">
        <f t="shared" ca="1" si="31"/>
        <v>21.325186893405633</v>
      </c>
    </row>
    <row r="1017" spans="5:6" x14ac:dyDescent="0.3">
      <c r="E1017" s="3">
        <f t="shared" ca="1" si="30"/>
        <v>0.52572610482373694</v>
      </c>
      <c r="F1017" s="3">
        <f t="shared" ca="1" si="31"/>
        <v>25.008797432725011</v>
      </c>
    </row>
    <row r="1018" spans="5:6" x14ac:dyDescent="0.3">
      <c r="E1018" s="3">
        <f t="shared" ca="1" si="30"/>
        <v>0.48081025833044022</v>
      </c>
      <c r="F1018" s="3">
        <f t="shared" ca="1" si="31"/>
        <v>24.512164290012649</v>
      </c>
    </row>
    <row r="1019" spans="5:6" x14ac:dyDescent="0.3">
      <c r="E1019" s="3">
        <f t="shared" ca="1" si="30"/>
        <v>0.89438240646901679</v>
      </c>
      <c r="F1019" s="3">
        <f t="shared" ca="1" si="31"/>
        <v>31.327462038300919</v>
      </c>
    </row>
    <row r="1020" spans="5:6" x14ac:dyDescent="0.3">
      <c r="E1020" s="3">
        <f t="shared" ca="1" si="30"/>
        <v>0.78460723318054681</v>
      </c>
      <c r="F1020" s="3">
        <f t="shared" ca="1" si="31"/>
        <v>28.672106601793004</v>
      </c>
    </row>
    <row r="1021" spans="5:6" x14ac:dyDescent="0.3">
      <c r="E1021" s="3">
        <f t="shared" ca="1" si="30"/>
        <v>0.11663953454391374</v>
      </c>
      <c r="F1021" s="3">
        <f t="shared" ca="1" si="31"/>
        <v>21.026974076716087</v>
      </c>
    </row>
    <row r="1022" spans="5:6" x14ac:dyDescent="0.3">
      <c r="E1022" s="3">
        <f t="shared" ca="1" si="30"/>
        <v>3.9313051312653835E-3</v>
      </c>
      <c r="F1022" s="3">
        <f t="shared" ca="1" si="31"/>
        <v>20.034490261647253</v>
      </c>
    </row>
    <row r="1023" spans="5:6" x14ac:dyDescent="0.3">
      <c r="E1023" s="3">
        <f t="shared" ca="1" si="30"/>
        <v>0.95683062554103659</v>
      </c>
      <c r="F1023" s="3">
        <f t="shared" ca="1" si="31"/>
        <v>34.154472807508483</v>
      </c>
    </row>
    <row r="1024" spans="5:6" x14ac:dyDescent="0.3">
      <c r="E1024" s="3">
        <f t="shared" ca="1" si="30"/>
        <v>0.28857365024364567</v>
      </c>
      <c r="F1024" s="3">
        <f t="shared" ca="1" si="31"/>
        <v>22.589587956591039</v>
      </c>
    </row>
    <row r="1025" spans="5:6" x14ac:dyDescent="0.3">
      <c r="E1025" s="3">
        <f t="shared" ca="1" si="30"/>
        <v>0.44995226165223534</v>
      </c>
      <c r="F1025" s="3">
        <f t="shared" ca="1" si="31"/>
        <v>24.183820148950282</v>
      </c>
    </row>
    <row r="1026" spans="5:6" x14ac:dyDescent="0.3">
      <c r="E1026" s="3">
        <f t="shared" ca="1" si="30"/>
        <v>0.32804797339177783</v>
      </c>
      <c r="F1026" s="3">
        <f t="shared" ca="1" si="31"/>
        <v>22.964293411663864</v>
      </c>
    </row>
    <row r="1027" spans="5:6" x14ac:dyDescent="0.3">
      <c r="E1027" s="3">
        <f t="shared" ref="E1027:E1090" ca="1" si="32">RAND()</f>
        <v>9.0233679334221328E-2</v>
      </c>
      <c r="F1027" s="3">
        <f t="shared" ca="1" si="31"/>
        <v>20.793333074027373</v>
      </c>
    </row>
    <row r="1028" spans="5:6" x14ac:dyDescent="0.3">
      <c r="E1028" s="3">
        <f t="shared" ca="1" si="32"/>
        <v>0.83715991680527801</v>
      </c>
      <c r="F1028" s="3">
        <f t="shared" ref="F1028:F1091" ca="1" si="33">_xlfn.NORM.S.INV((E1028+1)/2)*$C$4+$C$3</f>
        <v>29.769081498532366</v>
      </c>
    </row>
    <row r="1029" spans="5:6" x14ac:dyDescent="0.3">
      <c r="E1029" s="3">
        <f t="shared" ca="1" si="32"/>
        <v>0.10608222681483082</v>
      </c>
      <c r="F1029" s="3">
        <f t="shared" ca="1" si="33"/>
        <v>20.933439494871031</v>
      </c>
    </row>
    <row r="1030" spans="5:6" x14ac:dyDescent="0.3">
      <c r="E1030" s="3">
        <f t="shared" ca="1" si="32"/>
        <v>0.26307334792080384</v>
      </c>
      <c r="F1030" s="3">
        <f t="shared" ca="1" si="33"/>
        <v>22.351482166914014</v>
      </c>
    </row>
    <row r="1031" spans="5:6" x14ac:dyDescent="0.3">
      <c r="E1031" s="3">
        <f t="shared" ca="1" si="32"/>
        <v>0.84883161177207744</v>
      </c>
      <c r="F1031" s="3">
        <f t="shared" ca="1" si="33"/>
        <v>30.047916942442608</v>
      </c>
    </row>
    <row r="1032" spans="5:6" x14ac:dyDescent="0.3">
      <c r="E1032" s="3">
        <f t="shared" ca="1" si="32"/>
        <v>0.71653257200160136</v>
      </c>
      <c r="F1032" s="3">
        <f t="shared" ca="1" si="33"/>
        <v>27.507937962274035</v>
      </c>
    </row>
    <row r="1033" spans="5:6" x14ac:dyDescent="0.3">
      <c r="E1033" s="3">
        <f t="shared" ca="1" si="32"/>
        <v>0.39354392088192547</v>
      </c>
      <c r="F1033" s="3">
        <f t="shared" ca="1" si="33"/>
        <v>23.605971121025163</v>
      </c>
    </row>
    <row r="1034" spans="5:6" x14ac:dyDescent="0.3">
      <c r="E1034" s="3">
        <f t="shared" ca="1" si="32"/>
        <v>0.11774022733761758</v>
      </c>
      <c r="F1034" s="3">
        <f t="shared" ca="1" si="33"/>
        <v>21.036736160847308</v>
      </c>
    </row>
    <row r="1035" spans="5:6" x14ac:dyDescent="0.3">
      <c r="E1035" s="3">
        <f t="shared" ca="1" si="32"/>
        <v>0.12260488066944208</v>
      </c>
      <c r="F1035" s="3">
        <f t="shared" ca="1" si="33"/>
        <v>21.07990537104661</v>
      </c>
    </row>
    <row r="1036" spans="5:6" x14ac:dyDescent="0.3">
      <c r="E1036" s="3">
        <f t="shared" ca="1" si="32"/>
        <v>0.47324155923809141</v>
      </c>
      <c r="F1036" s="3">
        <f t="shared" ca="1" si="33"/>
        <v>24.430734188348374</v>
      </c>
    </row>
    <row r="1037" spans="5:6" x14ac:dyDescent="0.3">
      <c r="E1037" s="3">
        <f t="shared" ca="1" si="32"/>
        <v>0.48870192066764495</v>
      </c>
      <c r="F1037" s="3">
        <f t="shared" ca="1" si="33"/>
        <v>24.597724579550537</v>
      </c>
    </row>
    <row r="1038" spans="5:6" x14ac:dyDescent="0.3">
      <c r="E1038" s="3">
        <f t="shared" ca="1" si="32"/>
        <v>0.279821199722737</v>
      </c>
      <c r="F1038" s="3">
        <f t="shared" ca="1" si="33"/>
        <v>22.50753888607159</v>
      </c>
    </row>
    <row r="1039" spans="5:6" x14ac:dyDescent="0.3">
      <c r="E1039" s="3">
        <f t="shared" ca="1" si="32"/>
        <v>3.18584640139572E-2</v>
      </c>
      <c r="F1039" s="3">
        <f t="shared" ca="1" si="33"/>
        <v>20.279574952756725</v>
      </c>
    </row>
    <row r="1040" spans="5:6" x14ac:dyDescent="0.3">
      <c r="E1040" s="3">
        <f t="shared" ca="1" si="32"/>
        <v>5.5077925801555683E-2</v>
      </c>
      <c r="F1040" s="3">
        <f t="shared" ca="1" si="33"/>
        <v>20.483594002454002</v>
      </c>
    </row>
    <row r="1041" spans="5:6" x14ac:dyDescent="0.3">
      <c r="E1041" s="3">
        <f t="shared" ca="1" si="32"/>
        <v>0.20510587462119578</v>
      </c>
      <c r="F1041" s="3">
        <f t="shared" ca="1" si="33"/>
        <v>21.819724565010432</v>
      </c>
    </row>
    <row r="1042" spans="5:6" x14ac:dyDescent="0.3">
      <c r="E1042" s="3">
        <f t="shared" ca="1" si="32"/>
        <v>0.47832473585946833</v>
      </c>
      <c r="F1042" s="3">
        <f t="shared" ca="1" si="33"/>
        <v>24.485356203927207</v>
      </c>
    </row>
    <row r="1043" spans="5:6" x14ac:dyDescent="0.3">
      <c r="E1043" s="3">
        <f t="shared" ca="1" si="32"/>
        <v>0.56623428693465072</v>
      </c>
      <c r="F1043" s="3">
        <f t="shared" ca="1" si="33"/>
        <v>25.479347981678671</v>
      </c>
    </row>
    <row r="1044" spans="5:6" x14ac:dyDescent="0.3">
      <c r="E1044" s="3">
        <f t="shared" ca="1" si="32"/>
        <v>3.4867217223086722E-2</v>
      </c>
      <c r="F1044" s="3">
        <f t="shared" ca="1" si="33"/>
        <v>20.305994458578283</v>
      </c>
    </row>
    <row r="1045" spans="5:6" x14ac:dyDescent="0.3">
      <c r="E1045" s="3">
        <f t="shared" ca="1" si="32"/>
        <v>0.12616931315301116</v>
      </c>
      <c r="F1045" s="3">
        <f t="shared" ca="1" si="33"/>
        <v>21.111562347109345</v>
      </c>
    </row>
    <row r="1046" spans="5:6" x14ac:dyDescent="0.3">
      <c r="E1046" s="3">
        <f t="shared" ca="1" si="32"/>
        <v>0.54834820352757929</v>
      </c>
      <c r="F1046" s="3">
        <f t="shared" ca="1" si="33"/>
        <v>25.268648602401473</v>
      </c>
    </row>
    <row r="1047" spans="5:6" x14ac:dyDescent="0.3">
      <c r="E1047" s="3">
        <f t="shared" ca="1" si="32"/>
        <v>0.13270376930063821</v>
      </c>
      <c r="F1047" s="3">
        <f t="shared" ca="1" si="33"/>
        <v>21.169656721147092</v>
      </c>
    </row>
    <row r="1048" spans="5:6" x14ac:dyDescent="0.3">
      <c r="E1048" s="3">
        <f t="shared" ca="1" si="32"/>
        <v>0.85433066067453334</v>
      </c>
      <c r="F1048" s="3">
        <f t="shared" ca="1" si="33"/>
        <v>30.184998032137074</v>
      </c>
    </row>
    <row r="1049" spans="5:6" x14ac:dyDescent="0.3">
      <c r="E1049" s="3">
        <f t="shared" ca="1" si="32"/>
        <v>0.72771905652614211</v>
      </c>
      <c r="F1049" s="3">
        <f t="shared" ca="1" si="33"/>
        <v>27.684774506025878</v>
      </c>
    </row>
    <row r="1050" spans="5:6" x14ac:dyDescent="0.3">
      <c r="E1050" s="3">
        <f t="shared" ca="1" si="32"/>
        <v>0.2930947739420604</v>
      </c>
      <c r="F1050" s="3">
        <f t="shared" ca="1" si="33"/>
        <v>22.632109882384185</v>
      </c>
    </row>
    <row r="1051" spans="5:6" x14ac:dyDescent="0.3">
      <c r="E1051" s="3">
        <f t="shared" ca="1" si="32"/>
        <v>0.68083222273475419</v>
      </c>
      <c r="F1051" s="3">
        <f t="shared" ca="1" si="33"/>
        <v>26.973186769176877</v>
      </c>
    </row>
    <row r="1052" spans="5:6" x14ac:dyDescent="0.3">
      <c r="E1052" s="3">
        <f t="shared" ca="1" si="32"/>
        <v>0.57930229977560055</v>
      </c>
      <c r="F1052" s="3">
        <f t="shared" ca="1" si="33"/>
        <v>25.636479785772099</v>
      </c>
    </row>
    <row r="1053" spans="5:6" x14ac:dyDescent="0.3">
      <c r="E1053" s="3">
        <f t="shared" ca="1" si="32"/>
        <v>7.0878620074112386E-2</v>
      </c>
      <c r="F1053" s="3">
        <f t="shared" ca="1" si="33"/>
        <v>20.622652350170746</v>
      </c>
    </row>
    <row r="1054" spans="5:6" x14ac:dyDescent="0.3">
      <c r="E1054" s="3">
        <f t="shared" ca="1" si="32"/>
        <v>0.53834980822917045</v>
      </c>
      <c r="F1054" s="3">
        <f t="shared" ca="1" si="33"/>
        <v>25.152926051759422</v>
      </c>
    </row>
    <row r="1055" spans="5:6" x14ac:dyDescent="0.3">
      <c r="E1055" s="3">
        <f t="shared" ca="1" si="32"/>
        <v>0.50414296338535469</v>
      </c>
      <c r="F1055" s="3">
        <f t="shared" ca="1" si="33"/>
        <v>24.767159899950055</v>
      </c>
    </row>
    <row r="1056" spans="5:6" x14ac:dyDescent="0.3">
      <c r="E1056" s="3">
        <f t="shared" ca="1" si="32"/>
        <v>0.57387405304298633</v>
      </c>
      <c r="F1056" s="3">
        <f t="shared" ca="1" si="33"/>
        <v>25.57086906657009</v>
      </c>
    </row>
    <row r="1057" spans="5:6" x14ac:dyDescent="0.3">
      <c r="E1057" s="3">
        <f t="shared" ca="1" si="32"/>
        <v>0.48967232919046977</v>
      </c>
      <c r="F1057" s="3">
        <f t="shared" ca="1" si="33"/>
        <v>24.608292936378128</v>
      </c>
    </row>
    <row r="1058" spans="5:6" x14ac:dyDescent="0.3">
      <c r="E1058" s="3">
        <f t="shared" ca="1" si="32"/>
        <v>0.80790554751712074</v>
      </c>
      <c r="F1058" s="3">
        <f t="shared" ca="1" si="33"/>
        <v>29.130857160556886</v>
      </c>
    </row>
    <row r="1059" spans="5:6" x14ac:dyDescent="0.3">
      <c r="E1059" s="3">
        <f t="shared" ca="1" si="32"/>
        <v>0.1009262374263652</v>
      </c>
      <c r="F1059" s="3">
        <f t="shared" ca="1" si="33"/>
        <v>20.887820509649149</v>
      </c>
    </row>
    <row r="1060" spans="5:6" x14ac:dyDescent="0.3">
      <c r="E1060" s="3">
        <f t="shared" ca="1" si="32"/>
        <v>0.98046018649198907</v>
      </c>
      <c r="F1060" s="3">
        <f t="shared" ca="1" si="33"/>
        <v>36.345483395219134</v>
      </c>
    </row>
    <row r="1061" spans="5:6" x14ac:dyDescent="0.3">
      <c r="E1061" s="3">
        <f t="shared" ca="1" si="32"/>
        <v>0.97586546554979103</v>
      </c>
      <c r="F1061" s="3">
        <f t="shared" ca="1" si="33"/>
        <v>35.784865545466431</v>
      </c>
    </row>
    <row r="1062" spans="5:6" x14ac:dyDescent="0.3">
      <c r="E1062" s="3">
        <f t="shared" ca="1" si="32"/>
        <v>0.81865258214485503</v>
      </c>
      <c r="F1062" s="3">
        <f t="shared" ca="1" si="33"/>
        <v>29.356324769345647</v>
      </c>
    </row>
    <row r="1063" spans="5:6" x14ac:dyDescent="0.3">
      <c r="E1063" s="3">
        <f t="shared" ca="1" si="32"/>
        <v>0.7377355672925181</v>
      </c>
      <c r="F1063" s="3">
        <f t="shared" ca="1" si="33"/>
        <v>27.847385313567521</v>
      </c>
    </row>
    <row r="1064" spans="5:6" x14ac:dyDescent="0.3">
      <c r="E1064" s="3">
        <f t="shared" ca="1" si="32"/>
        <v>0.50965179885829859</v>
      </c>
      <c r="F1064" s="3">
        <f t="shared" ca="1" si="33"/>
        <v>24.828285787298213</v>
      </c>
    </row>
    <row r="1065" spans="5:6" x14ac:dyDescent="0.3">
      <c r="E1065" s="3">
        <f t="shared" ca="1" si="32"/>
        <v>0.37370459720078664</v>
      </c>
      <c r="F1065" s="3">
        <f t="shared" ca="1" si="33"/>
        <v>23.408633817722144</v>
      </c>
    </row>
    <row r="1066" spans="5:6" x14ac:dyDescent="0.3">
      <c r="E1066" s="3">
        <f t="shared" ca="1" si="32"/>
        <v>0.7845445719669123</v>
      </c>
      <c r="F1066" s="3">
        <f t="shared" ca="1" si="33"/>
        <v>28.670922497670617</v>
      </c>
    </row>
    <row r="1067" spans="5:6" x14ac:dyDescent="0.3">
      <c r="E1067" s="3">
        <f t="shared" ca="1" si="32"/>
        <v>0.92564955425390039</v>
      </c>
      <c r="F1067" s="3">
        <f t="shared" ca="1" si="33"/>
        <v>32.49115546831657</v>
      </c>
    </row>
    <row r="1068" spans="5:6" x14ac:dyDescent="0.3">
      <c r="E1068" s="3">
        <f t="shared" ca="1" si="32"/>
        <v>0.35514081461833757</v>
      </c>
      <c r="F1068" s="3">
        <f t="shared" ca="1" si="33"/>
        <v>23.226408943298217</v>
      </c>
    </row>
    <row r="1069" spans="5:6" x14ac:dyDescent="0.3">
      <c r="E1069" s="3">
        <f t="shared" ca="1" si="32"/>
        <v>0.2385670174819019</v>
      </c>
      <c r="F1069" s="3">
        <f t="shared" ca="1" si="33"/>
        <v>22.125196959671353</v>
      </c>
    </row>
    <row r="1070" spans="5:6" x14ac:dyDescent="0.3">
      <c r="E1070" s="3">
        <f t="shared" ca="1" si="32"/>
        <v>0.75471579947755152</v>
      </c>
      <c r="F1070" s="3">
        <f t="shared" ca="1" si="33"/>
        <v>28.13316020034274</v>
      </c>
    </row>
    <row r="1071" spans="5:6" x14ac:dyDescent="0.3">
      <c r="E1071" s="3">
        <f t="shared" ca="1" si="32"/>
        <v>8.7160846276754467E-2</v>
      </c>
      <c r="F1071" s="3">
        <f t="shared" ca="1" si="33"/>
        <v>20.766206697001767</v>
      </c>
    </row>
    <row r="1072" spans="5:6" x14ac:dyDescent="0.3">
      <c r="E1072" s="3">
        <f t="shared" ca="1" si="32"/>
        <v>0.35250913176308596</v>
      </c>
      <c r="F1072" s="3">
        <f t="shared" ca="1" si="33"/>
        <v>23.200754825099111</v>
      </c>
    </row>
    <row r="1073" spans="5:6" x14ac:dyDescent="0.3">
      <c r="E1073" s="3">
        <f t="shared" ca="1" si="32"/>
        <v>0.29690585927802393</v>
      </c>
      <c r="F1073" s="3">
        <f t="shared" ca="1" si="33"/>
        <v>22.668029312663514</v>
      </c>
    </row>
    <row r="1074" spans="5:6" x14ac:dyDescent="0.3">
      <c r="E1074" s="3">
        <f t="shared" ca="1" si="32"/>
        <v>0.66671000560009686</v>
      </c>
      <c r="F1074" s="3">
        <f t="shared" ca="1" si="33"/>
        <v>26.772558095231517</v>
      </c>
    </row>
    <row r="1075" spans="5:6" x14ac:dyDescent="0.3">
      <c r="E1075" s="3">
        <f t="shared" ca="1" si="32"/>
        <v>0.29527603060305641</v>
      </c>
      <c r="F1075" s="3">
        <f t="shared" ca="1" si="33"/>
        <v>22.652659655108121</v>
      </c>
    </row>
    <row r="1076" spans="5:6" x14ac:dyDescent="0.3">
      <c r="E1076" s="3">
        <f t="shared" ca="1" si="32"/>
        <v>0.84037100368845363</v>
      </c>
      <c r="F1076" s="3">
        <f t="shared" ca="1" si="33"/>
        <v>29.844243007686448</v>
      </c>
    </row>
    <row r="1077" spans="5:6" x14ac:dyDescent="0.3">
      <c r="E1077" s="3">
        <f t="shared" ca="1" si="32"/>
        <v>0.87165669789798383</v>
      </c>
      <c r="F1077" s="3">
        <f t="shared" ca="1" si="33"/>
        <v>30.644672397825381</v>
      </c>
    </row>
    <row r="1078" spans="5:6" x14ac:dyDescent="0.3">
      <c r="E1078" s="3">
        <f t="shared" ca="1" si="32"/>
        <v>0.25514645580346862</v>
      </c>
      <c r="F1078" s="3">
        <f t="shared" ca="1" si="33"/>
        <v>22.278029510612917</v>
      </c>
    </row>
    <row r="1079" spans="5:6" x14ac:dyDescent="0.3">
      <c r="E1079" s="3">
        <f t="shared" ca="1" si="32"/>
        <v>0.93513055113387811</v>
      </c>
      <c r="F1079" s="3">
        <f t="shared" ca="1" si="33"/>
        <v>32.923097245121802</v>
      </c>
    </row>
    <row r="1080" spans="5:6" x14ac:dyDescent="0.3">
      <c r="E1080" s="3">
        <f t="shared" ca="1" si="32"/>
        <v>0.36088661972712721</v>
      </c>
      <c r="F1080" s="3">
        <f t="shared" ca="1" si="33"/>
        <v>23.282571612601316</v>
      </c>
    </row>
    <row r="1081" spans="5:6" x14ac:dyDescent="0.3">
      <c r="E1081" s="3">
        <f t="shared" ca="1" si="32"/>
        <v>0.3313712314614663</v>
      </c>
      <c r="F1081" s="3">
        <f t="shared" ca="1" si="33"/>
        <v>22.996214907814991</v>
      </c>
    </row>
    <row r="1082" spans="5:6" x14ac:dyDescent="0.3">
      <c r="E1082" s="3">
        <f t="shared" ca="1" si="32"/>
        <v>0.1603389914588037</v>
      </c>
      <c r="F1082" s="3">
        <f t="shared" ca="1" si="33"/>
        <v>21.416289760719213</v>
      </c>
    </row>
    <row r="1083" spans="5:6" x14ac:dyDescent="0.3">
      <c r="E1083" s="3">
        <f t="shared" ca="1" si="32"/>
        <v>0.70535100760596492</v>
      </c>
      <c r="F1083" s="3">
        <f t="shared" ca="1" si="33"/>
        <v>27.335842211823852</v>
      </c>
    </row>
    <row r="1084" spans="5:6" x14ac:dyDescent="0.3">
      <c r="E1084" s="3">
        <f t="shared" ca="1" si="32"/>
        <v>0.64399804558254292</v>
      </c>
      <c r="F1084" s="3">
        <f t="shared" ca="1" si="33"/>
        <v>26.461070531075286</v>
      </c>
    </row>
    <row r="1085" spans="5:6" x14ac:dyDescent="0.3">
      <c r="E1085" s="3">
        <f t="shared" ca="1" si="32"/>
        <v>0.4356646251041596</v>
      </c>
      <c r="F1085" s="3">
        <f t="shared" ca="1" si="33"/>
        <v>24.034898091690064</v>
      </c>
    </row>
    <row r="1086" spans="5:6" x14ac:dyDescent="0.3">
      <c r="E1086" s="3">
        <f t="shared" ca="1" si="32"/>
        <v>0.49905373493327332</v>
      </c>
      <c r="F1086" s="3">
        <f t="shared" ca="1" si="33"/>
        <v>24.711011287468892</v>
      </c>
    </row>
    <row r="1087" spans="5:6" x14ac:dyDescent="0.3">
      <c r="E1087" s="3">
        <f t="shared" ca="1" si="32"/>
        <v>0.77427537179484973</v>
      </c>
      <c r="F1087" s="3">
        <f t="shared" ca="1" si="33"/>
        <v>28.480119997732565</v>
      </c>
    </row>
    <row r="1088" spans="5:6" x14ac:dyDescent="0.3">
      <c r="E1088" s="3">
        <f t="shared" ca="1" si="32"/>
        <v>0.59125351192483233</v>
      </c>
      <c r="F1088" s="3">
        <f t="shared" ca="1" si="33"/>
        <v>25.78271085523911</v>
      </c>
    </row>
    <row r="1089" spans="5:6" x14ac:dyDescent="0.3">
      <c r="E1089" s="3">
        <f t="shared" ca="1" si="32"/>
        <v>0.23406125286739965</v>
      </c>
      <c r="F1089" s="3">
        <f t="shared" ca="1" si="33"/>
        <v>22.083839439446116</v>
      </c>
    </row>
    <row r="1090" spans="5:6" x14ac:dyDescent="0.3">
      <c r="E1090" s="3">
        <f t="shared" ca="1" si="32"/>
        <v>0.27704455928208704</v>
      </c>
      <c r="F1090" s="3">
        <f t="shared" ca="1" si="33"/>
        <v>22.481581868374057</v>
      </c>
    </row>
    <row r="1091" spans="5:6" x14ac:dyDescent="0.3">
      <c r="E1091" s="3">
        <f t="shared" ref="E1091:E1154" ca="1" si="34">RAND()</f>
        <v>0.39513509028016636</v>
      </c>
      <c r="F1091" s="3">
        <f t="shared" ca="1" si="33"/>
        <v>23.621920858386844</v>
      </c>
    </row>
    <row r="1092" spans="5:6" x14ac:dyDescent="0.3">
      <c r="E1092" s="3">
        <f t="shared" ca="1" si="34"/>
        <v>0.92913449354044353</v>
      </c>
      <c r="F1092" s="3">
        <f t="shared" ref="F1092:F1155" ca="1" si="35">_xlfn.NORM.S.INV((E1092+1)/2)*$C$4+$C$3</f>
        <v>32.644368383796049</v>
      </c>
    </row>
    <row r="1093" spans="5:6" x14ac:dyDescent="0.3">
      <c r="E1093" s="3">
        <f t="shared" ca="1" si="34"/>
        <v>0.28603318076534034</v>
      </c>
      <c r="F1093" s="3">
        <f t="shared" ca="1" si="35"/>
        <v>22.5657363821704</v>
      </c>
    </row>
    <row r="1094" spans="5:6" x14ac:dyDescent="0.3">
      <c r="E1094" s="3">
        <f t="shared" ca="1" si="34"/>
        <v>0.53402959185831966</v>
      </c>
      <c r="F1094" s="3">
        <f t="shared" ca="1" si="35"/>
        <v>25.103357665749783</v>
      </c>
    </row>
    <row r="1095" spans="5:6" x14ac:dyDescent="0.3">
      <c r="E1095" s="3">
        <f t="shared" ca="1" si="34"/>
        <v>0.64094405820183575</v>
      </c>
      <c r="F1095" s="3">
        <f t="shared" ca="1" si="35"/>
        <v>26.420158239457326</v>
      </c>
    </row>
    <row r="1096" spans="5:6" x14ac:dyDescent="0.3">
      <c r="E1096" s="3">
        <f t="shared" ca="1" si="34"/>
        <v>0.65809857434364838</v>
      </c>
      <c r="F1096" s="3">
        <f t="shared" ca="1" si="35"/>
        <v>26.652904993272944</v>
      </c>
    </row>
    <row r="1097" spans="5:6" x14ac:dyDescent="0.3">
      <c r="E1097" s="3">
        <f t="shared" ca="1" si="34"/>
        <v>0.87703483882937561</v>
      </c>
      <c r="F1097" s="3">
        <f t="shared" ca="1" si="35"/>
        <v>30.797124578987422</v>
      </c>
    </row>
    <row r="1098" spans="5:6" x14ac:dyDescent="0.3">
      <c r="E1098" s="3">
        <f t="shared" ca="1" si="34"/>
        <v>0.42075142481948802</v>
      </c>
      <c r="F1098" s="3">
        <f t="shared" ca="1" si="35"/>
        <v>23.88137856185589</v>
      </c>
    </row>
    <row r="1099" spans="5:6" x14ac:dyDescent="0.3">
      <c r="E1099" s="3">
        <f t="shared" ca="1" si="34"/>
        <v>0.72773132590789136</v>
      </c>
      <c r="F1099" s="3">
        <f t="shared" ca="1" si="35"/>
        <v>27.684971157615145</v>
      </c>
    </row>
    <row r="1100" spans="5:6" x14ac:dyDescent="0.3">
      <c r="E1100" s="3">
        <f t="shared" ca="1" si="34"/>
        <v>0.98587865716798051</v>
      </c>
      <c r="F1100" s="3">
        <f t="shared" ca="1" si="35"/>
        <v>37.179132575246371</v>
      </c>
    </row>
    <row r="1101" spans="5:6" x14ac:dyDescent="0.3">
      <c r="E1101" s="3">
        <f t="shared" ca="1" si="34"/>
        <v>0.82068379856224349</v>
      </c>
      <c r="F1101" s="3">
        <f t="shared" ca="1" si="35"/>
        <v>29.400043975882426</v>
      </c>
    </row>
    <row r="1102" spans="5:6" x14ac:dyDescent="0.3">
      <c r="E1102" s="3">
        <f t="shared" ca="1" si="34"/>
        <v>0.3472942536653939</v>
      </c>
      <c r="F1102" s="3">
        <f t="shared" ca="1" si="35"/>
        <v>23.150045571815969</v>
      </c>
    </row>
    <row r="1103" spans="5:6" x14ac:dyDescent="0.3">
      <c r="E1103" s="3">
        <f t="shared" ca="1" si="34"/>
        <v>0.13537615849214224</v>
      </c>
      <c r="F1103" s="3">
        <f t="shared" ca="1" si="35"/>
        <v>21.193438515061715</v>
      </c>
    </row>
    <row r="1104" spans="5:6" x14ac:dyDescent="0.3">
      <c r="E1104" s="3">
        <f t="shared" ca="1" si="34"/>
        <v>0.44503095602175435</v>
      </c>
      <c r="F1104" s="3">
        <f t="shared" ca="1" si="35"/>
        <v>24.132314034789189</v>
      </c>
    </row>
    <row r="1105" spans="5:6" x14ac:dyDescent="0.3">
      <c r="E1105" s="3">
        <f t="shared" ca="1" si="34"/>
        <v>0.63565964520424434</v>
      </c>
      <c r="F1105" s="3">
        <f t="shared" ca="1" si="35"/>
        <v>26.349879557470825</v>
      </c>
    </row>
    <row r="1106" spans="5:6" x14ac:dyDescent="0.3">
      <c r="E1106" s="3">
        <f t="shared" ca="1" si="34"/>
        <v>0.45018009287769389</v>
      </c>
      <c r="F1106" s="3">
        <f t="shared" ca="1" si="35"/>
        <v>24.186210091228979</v>
      </c>
    </row>
    <row r="1107" spans="5:6" x14ac:dyDescent="0.3">
      <c r="E1107" s="3">
        <f t="shared" ca="1" si="34"/>
        <v>0.20111394745448763</v>
      </c>
      <c r="F1107" s="3">
        <f t="shared" ca="1" si="35"/>
        <v>21.783523173431814</v>
      </c>
    </row>
    <row r="1108" spans="5:6" x14ac:dyDescent="0.3">
      <c r="E1108" s="3">
        <f t="shared" ca="1" si="34"/>
        <v>0.18426694386349896</v>
      </c>
      <c r="F1108" s="3">
        <f t="shared" ca="1" si="35"/>
        <v>21.631255561809503</v>
      </c>
    </row>
    <row r="1109" spans="5:6" x14ac:dyDescent="0.3">
      <c r="E1109" s="3">
        <f t="shared" ca="1" si="34"/>
        <v>0.85591896568931225</v>
      </c>
      <c r="F1109" s="3">
        <f t="shared" ca="1" si="35"/>
        <v>30.225327199229582</v>
      </c>
    </row>
    <row r="1110" spans="5:6" x14ac:dyDescent="0.3">
      <c r="E1110" s="3">
        <f t="shared" ca="1" si="34"/>
        <v>0.64248600625553909</v>
      </c>
      <c r="F1110" s="3">
        <f t="shared" ca="1" si="35"/>
        <v>26.440787220128797</v>
      </c>
    </row>
    <row r="1111" spans="5:6" x14ac:dyDescent="0.3">
      <c r="E1111" s="3">
        <f t="shared" ca="1" si="34"/>
        <v>0.44559893013718233</v>
      </c>
      <c r="F1111" s="3">
        <f t="shared" ca="1" si="35"/>
        <v>24.138246960367397</v>
      </c>
    </row>
    <row r="1112" spans="5:6" x14ac:dyDescent="0.3">
      <c r="E1112" s="3">
        <f t="shared" ca="1" si="34"/>
        <v>0.38290799401996289</v>
      </c>
      <c r="F1112" s="3">
        <f t="shared" ca="1" si="35"/>
        <v>23.49983170881195</v>
      </c>
    </row>
    <row r="1113" spans="5:6" x14ac:dyDescent="0.3">
      <c r="E1113" s="3">
        <f t="shared" ca="1" si="34"/>
        <v>0.53264096760422386</v>
      </c>
      <c r="F1113" s="3">
        <f t="shared" ca="1" si="35"/>
        <v>25.087479472900569</v>
      </c>
    </row>
    <row r="1114" spans="5:6" x14ac:dyDescent="0.3">
      <c r="E1114" s="3">
        <f t="shared" ca="1" si="34"/>
        <v>0.50252101771246438</v>
      </c>
      <c r="F1114" s="3">
        <f t="shared" ca="1" si="35"/>
        <v>24.749232094276518</v>
      </c>
    </row>
    <row r="1115" spans="5:6" x14ac:dyDescent="0.3">
      <c r="E1115" s="3">
        <f t="shared" ca="1" si="34"/>
        <v>0.89689380080595438</v>
      </c>
      <c r="F1115" s="3">
        <f t="shared" ca="1" si="35"/>
        <v>31.409844263293444</v>
      </c>
    </row>
    <row r="1116" spans="5:6" x14ac:dyDescent="0.3">
      <c r="E1116" s="3">
        <f t="shared" ca="1" si="34"/>
        <v>0.17604836591662321</v>
      </c>
      <c r="F1116" s="3">
        <f t="shared" ca="1" si="35"/>
        <v>21.557257540356964</v>
      </c>
    </row>
    <row r="1117" spans="5:6" x14ac:dyDescent="0.3">
      <c r="E1117" s="3">
        <f t="shared" ca="1" si="34"/>
        <v>0.93289867634949453</v>
      </c>
      <c r="F1117" s="3">
        <f t="shared" ca="1" si="35"/>
        <v>32.816963392639366</v>
      </c>
    </row>
    <row r="1118" spans="5:6" x14ac:dyDescent="0.3">
      <c r="E1118" s="3">
        <f t="shared" ca="1" si="34"/>
        <v>0.72359330652854803</v>
      </c>
      <c r="F1118" s="3">
        <f t="shared" ca="1" si="35"/>
        <v>27.618988263580597</v>
      </c>
    </row>
    <row r="1119" spans="5:6" x14ac:dyDescent="0.3">
      <c r="E1119" s="3">
        <f t="shared" ca="1" si="34"/>
        <v>0.36744376297912862</v>
      </c>
      <c r="F1119" s="3">
        <f t="shared" ca="1" si="35"/>
        <v>23.346924200969305</v>
      </c>
    </row>
    <row r="1120" spans="5:6" x14ac:dyDescent="0.3">
      <c r="E1120" s="3">
        <f t="shared" ca="1" si="34"/>
        <v>0.51065421311678261</v>
      </c>
      <c r="F1120" s="3">
        <f t="shared" ca="1" si="35"/>
        <v>24.839448111859667</v>
      </c>
    </row>
    <row r="1121" spans="5:6" x14ac:dyDescent="0.3">
      <c r="E1121" s="3">
        <f t="shared" ca="1" si="34"/>
        <v>6.9924935558308254E-2</v>
      </c>
      <c r="F1121" s="3">
        <f t="shared" ca="1" si="35"/>
        <v>20.614252766880455</v>
      </c>
    </row>
    <row r="1122" spans="5:6" x14ac:dyDescent="0.3">
      <c r="E1122" s="3">
        <f t="shared" ca="1" si="34"/>
        <v>0.88974957879621608</v>
      </c>
      <c r="F1122" s="3">
        <f t="shared" ca="1" si="35"/>
        <v>31.179480054415222</v>
      </c>
    </row>
    <row r="1123" spans="5:6" x14ac:dyDescent="0.3">
      <c r="E1123" s="3">
        <f t="shared" ca="1" si="34"/>
        <v>0.61487357134036269</v>
      </c>
      <c r="F1123" s="3">
        <f t="shared" ca="1" si="35"/>
        <v>26.07942636296093</v>
      </c>
    </row>
    <row r="1124" spans="5:6" x14ac:dyDescent="0.3">
      <c r="E1124" s="3">
        <f t="shared" ca="1" si="34"/>
        <v>0.37965407633575188</v>
      </c>
      <c r="F1124" s="3">
        <f t="shared" ca="1" si="35"/>
        <v>23.467521002965668</v>
      </c>
    </row>
    <row r="1125" spans="5:6" x14ac:dyDescent="0.3">
      <c r="E1125" s="3">
        <f t="shared" ca="1" si="34"/>
        <v>0.47911656093749944</v>
      </c>
      <c r="F1125" s="3">
        <f t="shared" ca="1" si="35"/>
        <v>24.49388943015078</v>
      </c>
    </row>
    <row r="1126" spans="5:6" x14ac:dyDescent="0.3">
      <c r="E1126" s="3">
        <f t="shared" ca="1" si="34"/>
        <v>0.36295902201866248</v>
      </c>
      <c r="F1126" s="3">
        <f t="shared" ca="1" si="35"/>
        <v>23.302880190170139</v>
      </c>
    </row>
    <row r="1127" spans="5:6" x14ac:dyDescent="0.3">
      <c r="E1127" s="3">
        <f t="shared" ca="1" si="34"/>
        <v>0.88391793003152752</v>
      </c>
      <c r="F1127" s="3">
        <f t="shared" ca="1" si="35"/>
        <v>31.000032079537117</v>
      </c>
    </row>
    <row r="1128" spans="5:6" x14ac:dyDescent="0.3">
      <c r="E1128" s="3">
        <f t="shared" ca="1" si="34"/>
        <v>8.8348107286405186E-2</v>
      </c>
      <c r="F1128" s="3">
        <f t="shared" ca="1" si="35"/>
        <v>20.776686221724884</v>
      </c>
    </row>
    <row r="1129" spans="5:6" x14ac:dyDescent="0.3">
      <c r="E1129" s="3">
        <f t="shared" ca="1" si="34"/>
        <v>0.18475510597603628</v>
      </c>
      <c r="F1129" s="3">
        <f t="shared" ca="1" si="35"/>
        <v>21.635656510368449</v>
      </c>
    </row>
    <row r="1130" spans="5:6" x14ac:dyDescent="0.3">
      <c r="E1130" s="3">
        <f t="shared" ca="1" si="34"/>
        <v>7.4606293020970105E-2</v>
      </c>
      <c r="F1130" s="3">
        <f t="shared" ca="1" si="35"/>
        <v>20.655492572711786</v>
      </c>
    </row>
    <row r="1131" spans="5:6" x14ac:dyDescent="0.3">
      <c r="E1131" s="3">
        <f t="shared" ca="1" si="34"/>
        <v>0.35828387032786391</v>
      </c>
      <c r="F1131" s="3">
        <f t="shared" ca="1" si="35"/>
        <v>23.257104938166609</v>
      </c>
    </row>
    <row r="1132" spans="5:6" x14ac:dyDescent="0.3">
      <c r="E1132" s="3">
        <f t="shared" ca="1" si="34"/>
        <v>0.28045774397185719</v>
      </c>
      <c r="F1132" s="3">
        <f t="shared" ca="1" si="35"/>
        <v>22.513494375490112</v>
      </c>
    </row>
    <row r="1133" spans="5:6" x14ac:dyDescent="0.3">
      <c r="E1133" s="3">
        <f t="shared" ca="1" si="34"/>
        <v>0.42496582849007114</v>
      </c>
      <c r="F1133" s="3">
        <f t="shared" ca="1" si="35"/>
        <v>23.924570402992586</v>
      </c>
    </row>
    <row r="1134" spans="5:6" x14ac:dyDescent="0.3">
      <c r="E1134" s="3">
        <f t="shared" ca="1" si="34"/>
        <v>0.84655406927340793</v>
      </c>
      <c r="F1134" s="3">
        <f t="shared" ca="1" si="35"/>
        <v>29.992254415967185</v>
      </c>
    </row>
    <row r="1135" spans="5:6" x14ac:dyDescent="0.3">
      <c r="E1135" s="3">
        <f t="shared" ca="1" si="34"/>
        <v>0.28457369118633835</v>
      </c>
      <c r="F1135" s="3">
        <f t="shared" ca="1" si="35"/>
        <v>22.552047226051254</v>
      </c>
    </row>
    <row r="1136" spans="5:6" x14ac:dyDescent="0.3">
      <c r="E1136" s="3">
        <f t="shared" ca="1" si="34"/>
        <v>0.17343251570143903</v>
      </c>
      <c r="F1136" s="3">
        <f t="shared" ca="1" si="35"/>
        <v>21.533741934463958</v>
      </c>
    </row>
    <row r="1137" spans="5:6" x14ac:dyDescent="0.3">
      <c r="E1137" s="3">
        <f t="shared" ca="1" si="34"/>
        <v>0.41830769497013065</v>
      </c>
      <c r="F1137" s="3">
        <f t="shared" ca="1" si="35"/>
        <v>23.856401316623103</v>
      </c>
    </row>
    <row r="1138" spans="5:6" x14ac:dyDescent="0.3">
      <c r="E1138" s="3">
        <f t="shared" ca="1" si="34"/>
        <v>0.23371285654790475</v>
      </c>
      <c r="F1138" s="3">
        <f t="shared" ca="1" si="35"/>
        <v>22.080644624796285</v>
      </c>
    </row>
    <row r="1139" spans="5:6" x14ac:dyDescent="0.3">
      <c r="E1139" s="3">
        <f t="shared" ca="1" si="34"/>
        <v>0.11253995237297998</v>
      </c>
      <c r="F1139" s="3">
        <f t="shared" ca="1" si="35"/>
        <v>20.990632146095027</v>
      </c>
    </row>
    <row r="1140" spans="5:6" x14ac:dyDescent="0.3">
      <c r="E1140" s="3">
        <f t="shared" ca="1" si="34"/>
        <v>0.24046241056496109</v>
      </c>
      <c r="F1140" s="3">
        <f t="shared" ca="1" si="35"/>
        <v>22.142616504841101</v>
      </c>
    </row>
    <row r="1141" spans="5:6" x14ac:dyDescent="0.3">
      <c r="E1141" s="3">
        <f t="shared" ca="1" si="34"/>
        <v>0.49833759781583442</v>
      </c>
      <c r="F1141" s="3">
        <f t="shared" ca="1" si="35"/>
        <v>24.703134619208022</v>
      </c>
    </row>
    <row r="1142" spans="5:6" x14ac:dyDescent="0.3">
      <c r="E1142" s="3">
        <f t="shared" ca="1" si="34"/>
        <v>0.22046323716170502</v>
      </c>
      <c r="F1142" s="3">
        <f t="shared" ca="1" si="35"/>
        <v>21.959459339988992</v>
      </c>
    </row>
    <row r="1143" spans="5:6" x14ac:dyDescent="0.3">
      <c r="E1143" s="3">
        <f t="shared" ca="1" si="34"/>
        <v>0.16406313746335432</v>
      </c>
      <c r="F1143" s="3">
        <f t="shared" ca="1" si="35"/>
        <v>21.449654282884698</v>
      </c>
    </row>
    <row r="1144" spans="5:6" x14ac:dyDescent="0.3">
      <c r="E1144" s="3">
        <f t="shared" ca="1" si="34"/>
        <v>0.58194945429965927</v>
      </c>
      <c r="F1144" s="3">
        <f t="shared" ca="1" si="35"/>
        <v>25.668655857277194</v>
      </c>
    </row>
    <row r="1145" spans="5:6" x14ac:dyDescent="0.3">
      <c r="E1145" s="3">
        <f t="shared" ca="1" si="34"/>
        <v>0.44665830982472332</v>
      </c>
      <c r="F1145" s="3">
        <f t="shared" ca="1" si="35"/>
        <v>24.149320947262133</v>
      </c>
    </row>
    <row r="1146" spans="5:6" x14ac:dyDescent="0.3">
      <c r="E1146" s="3">
        <f t="shared" ca="1" si="34"/>
        <v>0.12034501219697424</v>
      </c>
      <c r="F1146" s="3">
        <f t="shared" ca="1" si="35"/>
        <v>21.059846161249588</v>
      </c>
    </row>
    <row r="1147" spans="5:6" x14ac:dyDescent="0.3">
      <c r="E1147" s="3">
        <f t="shared" ca="1" si="34"/>
        <v>0.64446163833871883</v>
      </c>
      <c r="F1147" s="3">
        <f t="shared" ca="1" si="35"/>
        <v>26.467300288131881</v>
      </c>
    </row>
    <row r="1148" spans="5:6" x14ac:dyDescent="0.3">
      <c r="E1148" s="3">
        <f t="shared" ca="1" si="34"/>
        <v>0.15214833590510024</v>
      </c>
      <c r="F1148" s="3">
        <f t="shared" ca="1" si="35"/>
        <v>21.343021845997693</v>
      </c>
    </row>
    <row r="1149" spans="5:6" x14ac:dyDescent="0.3">
      <c r="E1149" s="3">
        <f t="shared" ca="1" si="34"/>
        <v>0.7172591154820398</v>
      </c>
      <c r="F1149" s="3">
        <f t="shared" ca="1" si="35"/>
        <v>27.519277650962316</v>
      </c>
    </row>
    <row r="1150" spans="5:6" x14ac:dyDescent="0.3">
      <c r="E1150" s="3">
        <f t="shared" ca="1" si="34"/>
        <v>0.45859884143159568</v>
      </c>
      <c r="F1150" s="3">
        <f t="shared" ca="1" si="35"/>
        <v>24.274868786830829</v>
      </c>
    </row>
    <row r="1151" spans="5:6" x14ac:dyDescent="0.3">
      <c r="E1151" s="3">
        <f t="shared" ca="1" si="34"/>
        <v>0.98937961666867635</v>
      </c>
      <c r="F1151" s="3">
        <f t="shared" ca="1" si="35"/>
        <v>37.884632083310905</v>
      </c>
    </row>
    <row r="1152" spans="5:6" x14ac:dyDescent="0.3">
      <c r="E1152" s="3">
        <f t="shared" ca="1" si="34"/>
        <v>0.52923781905306655</v>
      </c>
      <c r="F1152" s="3">
        <f t="shared" ca="1" si="35"/>
        <v>25.048676408619603</v>
      </c>
    </row>
    <row r="1153" spans="5:6" x14ac:dyDescent="0.3">
      <c r="E1153" s="3">
        <f t="shared" ca="1" si="34"/>
        <v>0.32738100496574685</v>
      </c>
      <c r="F1153" s="3">
        <f t="shared" ca="1" si="35"/>
        <v>22.957894300305362</v>
      </c>
    </row>
    <row r="1154" spans="5:6" x14ac:dyDescent="0.3">
      <c r="E1154" s="3">
        <f t="shared" ca="1" si="34"/>
        <v>0.30913971080083624</v>
      </c>
      <c r="F1154" s="3">
        <f t="shared" ca="1" si="35"/>
        <v>22.783815001547282</v>
      </c>
    </row>
    <row r="1155" spans="5:6" x14ac:dyDescent="0.3">
      <c r="E1155" s="3">
        <f t="shared" ref="E1155:E1218" ca="1" si="36">RAND()</f>
        <v>0.70835493324942678</v>
      </c>
      <c r="F1155" s="3">
        <f t="shared" ca="1" si="35"/>
        <v>27.381637584809916</v>
      </c>
    </row>
    <row r="1156" spans="5:6" x14ac:dyDescent="0.3">
      <c r="E1156" s="3">
        <f t="shared" ca="1" si="36"/>
        <v>0.91132185711045266</v>
      </c>
      <c r="F1156" s="3">
        <f t="shared" ref="F1156:F1219" ca="1" si="37">_xlfn.NORM.S.INV((E1156+1)/2)*$C$4+$C$3</f>
        <v>31.916884717745006</v>
      </c>
    </row>
    <row r="1157" spans="5:6" x14ac:dyDescent="0.3">
      <c r="E1157" s="3">
        <f t="shared" ca="1" si="36"/>
        <v>0.53834321099032034</v>
      </c>
      <c r="F1157" s="3">
        <f t="shared" ca="1" si="37"/>
        <v>25.152850161063519</v>
      </c>
    </row>
    <row r="1158" spans="5:6" x14ac:dyDescent="0.3">
      <c r="E1158" s="3">
        <f t="shared" ca="1" si="36"/>
        <v>0.72754705099753791</v>
      </c>
      <c r="F1158" s="3">
        <f t="shared" ca="1" si="37"/>
        <v>27.682018268554533</v>
      </c>
    </row>
    <row r="1159" spans="5:6" x14ac:dyDescent="0.3">
      <c r="E1159" s="3">
        <f t="shared" ca="1" si="36"/>
        <v>0.11177555931239669</v>
      </c>
      <c r="F1159" s="3">
        <f t="shared" ca="1" si="37"/>
        <v>20.983858944789038</v>
      </c>
    </row>
    <row r="1160" spans="5:6" x14ac:dyDescent="0.3">
      <c r="E1160" s="3">
        <f t="shared" ca="1" si="36"/>
        <v>0.74237730454893636</v>
      </c>
      <c r="F1160" s="3">
        <f t="shared" ca="1" si="37"/>
        <v>27.924195457491823</v>
      </c>
    </row>
    <row r="1161" spans="5:6" x14ac:dyDescent="0.3">
      <c r="E1161" s="3">
        <f t="shared" ca="1" si="36"/>
        <v>0.90972629040973318</v>
      </c>
      <c r="F1161" s="3">
        <f t="shared" ca="1" si="37"/>
        <v>31.857689597831918</v>
      </c>
    </row>
    <row r="1162" spans="5:6" x14ac:dyDescent="0.3">
      <c r="E1162" s="3">
        <f t="shared" ca="1" si="36"/>
        <v>0.41050953843827842</v>
      </c>
      <c r="F1162" s="3">
        <f t="shared" ca="1" si="37"/>
        <v>23.777021953557544</v>
      </c>
    </row>
    <row r="1163" spans="5:6" x14ac:dyDescent="0.3">
      <c r="E1163" s="3">
        <f t="shared" ca="1" si="36"/>
        <v>0.92666515763013213</v>
      </c>
      <c r="F1163" s="3">
        <f t="shared" ca="1" si="37"/>
        <v>32.535188076242015</v>
      </c>
    </row>
    <row r="1164" spans="5:6" x14ac:dyDescent="0.3">
      <c r="E1164" s="3">
        <f t="shared" ca="1" si="36"/>
        <v>0.23446133558476778</v>
      </c>
      <c r="F1164" s="3">
        <f t="shared" ca="1" si="37"/>
        <v>22.087508756952751</v>
      </c>
    </row>
    <row r="1165" spans="5:6" x14ac:dyDescent="0.3">
      <c r="E1165" s="3">
        <f t="shared" ca="1" si="36"/>
        <v>0.97512402123998676</v>
      </c>
      <c r="F1165" s="3">
        <f t="shared" ca="1" si="37"/>
        <v>35.703262574219899</v>
      </c>
    </row>
    <row r="1166" spans="5:6" x14ac:dyDescent="0.3">
      <c r="E1166" s="3">
        <f t="shared" ca="1" si="36"/>
        <v>0.63608257339976171</v>
      </c>
      <c r="F1166" s="3">
        <f t="shared" ca="1" si="37"/>
        <v>26.355480585243889</v>
      </c>
    </row>
    <row r="1167" spans="5:6" x14ac:dyDescent="0.3">
      <c r="E1167" s="3">
        <f t="shared" ca="1" si="36"/>
        <v>0.36539099676517772</v>
      </c>
      <c r="F1167" s="3">
        <f t="shared" ca="1" si="37"/>
        <v>23.326747931872823</v>
      </c>
    </row>
    <row r="1168" spans="5:6" x14ac:dyDescent="0.3">
      <c r="E1168" s="3">
        <f t="shared" ca="1" si="36"/>
        <v>0.91805984317938871</v>
      </c>
      <c r="F1168" s="3">
        <f t="shared" ca="1" si="37"/>
        <v>32.17676668986546</v>
      </c>
    </row>
    <row r="1169" spans="5:6" x14ac:dyDescent="0.3">
      <c r="E1169" s="3">
        <f t="shared" ca="1" si="36"/>
        <v>0.17974669402042442</v>
      </c>
      <c r="F1169" s="3">
        <f t="shared" ca="1" si="37"/>
        <v>21.590534334255111</v>
      </c>
    </row>
    <row r="1170" spans="5:6" x14ac:dyDescent="0.3">
      <c r="E1170" s="3">
        <f t="shared" ca="1" si="36"/>
        <v>5.7820066682279236E-2</v>
      </c>
      <c r="F1170" s="3">
        <f t="shared" ca="1" si="37"/>
        <v>20.507711745782078</v>
      </c>
    </row>
    <row r="1171" spans="5:6" x14ac:dyDescent="0.3">
      <c r="E1171" s="3">
        <f t="shared" ca="1" si="36"/>
        <v>0.56846244626321429</v>
      </c>
      <c r="F1171" s="3">
        <f t="shared" ca="1" si="37"/>
        <v>25.505943057593814</v>
      </c>
    </row>
    <row r="1172" spans="5:6" x14ac:dyDescent="0.3">
      <c r="E1172" s="3">
        <f t="shared" ca="1" si="36"/>
        <v>9.2871688215291348E-2</v>
      </c>
      <c r="F1172" s="3">
        <f t="shared" ca="1" si="37"/>
        <v>20.816630399746465</v>
      </c>
    </row>
    <row r="1173" spans="5:6" x14ac:dyDescent="0.3">
      <c r="E1173" s="3">
        <f t="shared" ca="1" si="36"/>
        <v>0.40131521546667592</v>
      </c>
      <c r="F1173" s="3">
        <f t="shared" ca="1" si="37"/>
        <v>23.684049602859687</v>
      </c>
    </row>
    <row r="1174" spans="5:6" x14ac:dyDescent="0.3">
      <c r="E1174" s="3">
        <f t="shared" ca="1" si="36"/>
        <v>4.9368312571264061E-3</v>
      </c>
      <c r="F1174" s="3">
        <f t="shared" ca="1" si="37"/>
        <v>20.043312079218015</v>
      </c>
    </row>
    <row r="1175" spans="5:6" x14ac:dyDescent="0.3">
      <c r="E1175" s="3">
        <f t="shared" ca="1" si="36"/>
        <v>0.41591178072162793</v>
      </c>
      <c r="F1175" s="3">
        <f t="shared" ca="1" si="37"/>
        <v>23.831960369837986</v>
      </c>
    </row>
    <row r="1176" spans="5:6" x14ac:dyDescent="0.3">
      <c r="E1176" s="3">
        <f t="shared" ca="1" si="36"/>
        <v>0.91076878815846263</v>
      </c>
      <c r="F1176" s="3">
        <f t="shared" ca="1" si="37"/>
        <v>31.896269573408844</v>
      </c>
    </row>
    <row r="1177" spans="5:6" x14ac:dyDescent="0.3">
      <c r="E1177" s="3">
        <f t="shared" ca="1" si="36"/>
        <v>0.54387989882736987</v>
      </c>
      <c r="F1177" s="3">
        <f t="shared" ca="1" si="37"/>
        <v>25.216755793789623</v>
      </c>
    </row>
    <row r="1178" spans="5:6" x14ac:dyDescent="0.3">
      <c r="E1178" s="3">
        <f t="shared" ca="1" si="36"/>
        <v>0.76647962443607653</v>
      </c>
      <c r="F1178" s="3">
        <f t="shared" ca="1" si="37"/>
        <v>28.339375743743659</v>
      </c>
    </row>
    <row r="1179" spans="5:6" x14ac:dyDescent="0.3">
      <c r="E1179" s="3">
        <f t="shared" ca="1" si="36"/>
        <v>7.286394791173767E-2</v>
      </c>
      <c r="F1179" s="3">
        <f t="shared" ca="1" si="37"/>
        <v>20.640141029830136</v>
      </c>
    </row>
    <row r="1180" spans="5:6" x14ac:dyDescent="0.3">
      <c r="E1180" s="3">
        <f t="shared" ca="1" si="36"/>
        <v>0.2666608801652236</v>
      </c>
      <c r="F1180" s="3">
        <f t="shared" ca="1" si="37"/>
        <v>22.384809990094702</v>
      </c>
    </row>
    <row r="1181" spans="5:6" x14ac:dyDescent="0.3">
      <c r="E1181" s="3">
        <f t="shared" ca="1" si="36"/>
        <v>0.90960689610516243</v>
      </c>
      <c r="F1181" s="3">
        <f t="shared" ca="1" si="37"/>
        <v>31.853294064916067</v>
      </c>
    </row>
    <row r="1182" spans="5:6" x14ac:dyDescent="0.3">
      <c r="E1182" s="3">
        <f t="shared" ca="1" si="36"/>
        <v>5.7498166032451503E-2</v>
      </c>
      <c r="F1182" s="3">
        <f t="shared" ca="1" si="37"/>
        <v>20.504880250737962</v>
      </c>
    </row>
    <row r="1183" spans="5:6" x14ac:dyDescent="0.3">
      <c r="E1183" s="3">
        <f t="shared" ca="1" si="36"/>
        <v>0.70655302591718849</v>
      </c>
      <c r="F1183" s="3">
        <f t="shared" ca="1" si="37"/>
        <v>27.354129417495201</v>
      </c>
    </row>
    <row r="1184" spans="5:6" x14ac:dyDescent="0.3">
      <c r="E1184" s="3">
        <f t="shared" ca="1" si="36"/>
        <v>0.80963110332053845</v>
      </c>
      <c r="F1184" s="3">
        <f t="shared" ca="1" si="37"/>
        <v>29.166420203595209</v>
      </c>
    </row>
    <row r="1185" spans="5:6" x14ac:dyDescent="0.3">
      <c r="E1185" s="3">
        <f t="shared" ca="1" si="36"/>
        <v>0.91207369577366604</v>
      </c>
      <c r="F1185" s="3">
        <f t="shared" ca="1" si="37"/>
        <v>31.945075646327204</v>
      </c>
    </row>
    <row r="1186" spans="5:6" x14ac:dyDescent="0.3">
      <c r="E1186" s="3">
        <f t="shared" ca="1" si="36"/>
        <v>0.92419092576466444</v>
      </c>
      <c r="F1186" s="3">
        <f t="shared" ca="1" si="37"/>
        <v>32.428766961941818</v>
      </c>
    </row>
    <row r="1187" spans="5:6" x14ac:dyDescent="0.3">
      <c r="E1187" s="3">
        <f t="shared" ca="1" si="36"/>
        <v>0.59484735565764946</v>
      </c>
      <c r="F1187" s="3">
        <f t="shared" ca="1" si="37"/>
        <v>25.827179094658057</v>
      </c>
    </row>
    <row r="1188" spans="5:6" x14ac:dyDescent="0.3">
      <c r="E1188" s="3">
        <f t="shared" ca="1" si="36"/>
        <v>0.22206402162817984</v>
      </c>
      <c r="F1188" s="3">
        <f t="shared" ca="1" si="37"/>
        <v>21.974068759583112</v>
      </c>
    </row>
    <row r="1189" spans="5:6" x14ac:dyDescent="0.3">
      <c r="E1189" s="3">
        <f t="shared" ca="1" si="36"/>
        <v>0.30945026106805695</v>
      </c>
      <c r="F1189" s="3">
        <f t="shared" ca="1" si="37"/>
        <v>22.786763964643079</v>
      </c>
    </row>
    <row r="1190" spans="5:6" x14ac:dyDescent="0.3">
      <c r="E1190" s="3">
        <f t="shared" ca="1" si="36"/>
        <v>0.58132955282981758</v>
      </c>
      <c r="F1190" s="3">
        <f t="shared" ca="1" si="37"/>
        <v>25.661110254734631</v>
      </c>
    </row>
    <row r="1191" spans="5:6" x14ac:dyDescent="0.3">
      <c r="E1191" s="3">
        <f t="shared" ca="1" si="36"/>
        <v>0.43300506340199529</v>
      </c>
      <c r="F1191" s="3">
        <f t="shared" ca="1" si="37"/>
        <v>24.007379584858768</v>
      </c>
    </row>
    <row r="1192" spans="5:6" x14ac:dyDescent="0.3">
      <c r="E1192" s="3">
        <f t="shared" ca="1" si="36"/>
        <v>0.71047997262905616</v>
      </c>
      <c r="F1192" s="3">
        <f t="shared" ca="1" si="37"/>
        <v>27.414225937251537</v>
      </c>
    </row>
    <row r="1193" spans="5:6" x14ac:dyDescent="0.3">
      <c r="E1193" s="3">
        <f t="shared" ca="1" si="36"/>
        <v>0.82829423570938976</v>
      </c>
      <c r="F1193" s="3">
        <f t="shared" ca="1" si="37"/>
        <v>29.567203464084301</v>
      </c>
    </row>
    <row r="1194" spans="5:6" x14ac:dyDescent="0.3">
      <c r="E1194" s="3">
        <f t="shared" ca="1" si="36"/>
        <v>0.36099917879168231</v>
      </c>
      <c r="F1194" s="3">
        <f t="shared" ca="1" si="37"/>
        <v>23.283673928193949</v>
      </c>
    </row>
    <row r="1195" spans="5:6" x14ac:dyDescent="0.3">
      <c r="E1195" s="3">
        <f t="shared" ca="1" si="36"/>
        <v>0.90733736293885381</v>
      </c>
      <c r="F1195" s="3">
        <f t="shared" ca="1" si="37"/>
        <v>31.770615398960494</v>
      </c>
    </row>
    <row r="1196" spans="5:6" x14ac:dyDescent="0.3">
      <c r="E1196" s="3">
        <f t="shared" ca="1" si="36"/>
        <v>0.7175378343264186</v>
      </c>
      <c r="F1196" s="3">
        <f t="shared" ca="1" si="37"/>
        <v>27.523633057866046</v>
      </c>
    </row>
    <row r="1197" spans="5:6" x14ac:dyDescent="0.3">
      <c r="E1197" s="3">
        <f t="shared" ca="1" si="36"/>
        <v>0.3843191532282999</v>
      </c>
      <c r="F1197" s="3">
        <f t="shared" ca="1" si="37"/>
        <v>23.513867391629642</v>
      </c>
    </row>
    <row r="1198" spans="5:6" x14ac:dyDescent="0.3">
      <c r="E1198" s="3">
        <f t="shared" ca="1" si="36"/>
        <v>0.7269481355435824</v>
      </c>
      <c r="F1198" s="3">
        <f t="shared" ca="1" si="37"/>
        <v>27.672430454584944</v>
      </c>
    </row>
    <row r="1199" spans="5:6" x14ac:dyDescent="0.3">
      <c r="E1199" s="3">
        <f t="shared" ca="1" si="36"/>
        <v>0.37790667943901834</v>
      </c>
      <c r="F1199" s="3">
        <f t="shared" ca="1" si="37"/>
        <v>23.450200210970532</v>
      </c>
    </row>
    <row r="1200" spans="5:6" x14ac:dyDescent="0.3">
      <c r="E1200" s="3">
        <f t="shared" ca="1" si="36"/>
        <v>0.78062504197693938</v>
      </c>
      <c r="F1200" s="3">
        <f t="shared" ca="1" si="37"/>
        <v>28.597342938862404</v>
      </c>
    </row>
    <row r="1201" spans="5:6" x14ac:dyDescent="0.3">
      <c r="E1201" s="3">
        <f t="shared" ca="1" si="36"/>
        <v>0.3821052574391115</v>
      </c>
      <c r="F1201" s="3">
        <f t="shared" ca="1" si="37"/>
        <v>23.491853801703126</v>
      </c>
    </row>
    <row r="1202" spans="5:6" x14ac:dyDescent="0.3">
      <c r="E1202" s="3">
        <f t="shared" ca="1" si="36"/>
        <v>0.87465075290196548</v>
      </c>
      <c r="F1202" s="3">
        <f t="shared" ca="1" si="37"/>
        <v>30.728915393800861</v>
      </c>
    </row>
    <row r="1203" spans="5:6" x14ac:dyDescent="0.3">
      <c r="E1203" s="3">
        <f t="shared" ca="1" si="36"/>
        <v>0.28705305803485492</v>
      </c>
      <c r="F1203" s="3">
        <f t="shared" ca="1" si="37"/>
        <v>22.575308056982038</v>
      </c>
    </row>
    <row r="1204" spans="5:6" x14ac:dyDescent="0.3">
      <c r="E1204" s="3">
        <f t="shared" ca="1" si="36"/>
        <v>0.38008729888430315</v>
      </c>
      <c r="F1204" s="3">
        <f t="shared" ca="1" si="37"/>
        <v>23.471818534264756</v>
      </c>
    </row>
    <row r="1205" spans="5:6" x14ac:dyDescent="0.3">
      <c r="E1205" s="3">
        <f t="shared" ca="1" si="36"/>
        <v>0.10938796128847494</v>
      </c>
      <c r="F1205" s="3">
        <f t="shared" ca="1" si="37"/>
        <v>20.962708607344105</v>
      </c>
    </row>
    <row r="1206" spans="5:6" x14ac:dyDescent="0.3">
      <c r="E1206" s="3">
        <f t="shared" ca="1" si="36"/>
        <v>0.9433130351788318</v>
      </c>
      <c r="F1206" s="3">
        <f t="shared" ca="1" si="37"/>
        <v>33.340017255642842</v>
      </c>
    </row>
    <row r="1207" spans="5:6" x14ac:dyDescent="0.3">
      <c r="E1207" s="3">
        <f t="shared" ca="1" si="36"/>
        <v>0.70706274021556514</v>
      </c>
      <c r="F1207" s="3">
        <f t="shared" ca="1" si="37"/>
        <v>27.361899256101246</v>
      </c>
    </row>
    <row r="1208" spans="5:6" x14ac:dyDescent="0.3">
      <c r="E1208" s="3">
        <f t="shared" ca="1" si="36"/>
        <v>0.60594397109564424</v>
      </c>
      <c r="F1208" s="3">
        <f t="shared" ca="1" si="37"/>
        <v>25.965993743853673</v>
      </c>
    </row>
    <row r="1209" spans="5:6" x14ac:dyDescent="0.3">
      <c r="E1209" s="3">
        <f t="shared" ca="1" si="36"/>
        <v>0.41973805472598946</v>
      </c>
      <c r="F1209" s="3">
        <f t="shared" ca="1" si="37"/>
        <v>23.87101497511026</v>
      </c>
    </row>
    <row r="1210" spans="5:6" x14ac:dyDescent="0.3">
      <c r="E1210" s="3">
        <f t="shared" ca="1" si="36"/>
        <v>0.50540944416001632</v>
      </c>
      <c r="F1210" s="3">
        <f t="shared" ca="1" si="37"/>
        <v>24.78118042288931</v>
      </c>
    </row>
    <row r="1211" spans="5:6" x14ac:dyDescent="0.3">
      <c r="E1211" s="3">
        <f t="shared" ca="1" si="36"/>
        <v>0.2034806910407474</v>
      </c>
      <c r="F1211" s="3">
        <f t="shared" ca="1" si="37"/>
        <v>21.804980523960104</v>
      </c>
    </row>
    <row r="1212" spans="5:6" x14ac:dyDescent="0.3">
      <c r="E1212" s="3">
        <f t="shared" ca="1" si="36"/>
        <v>2.264155532599943E-2</v>
      </c>
      <c r="F1212" s="3">
        <f t="shared" ca="1" si="37"/>
        <v>20.198665536275726</v>
      </c>
    </row>
    <row r="1213" spans="5:6" x14ac:dyDescent="0.3">
      <c r="E1213" s="3">
        <f t="shared" ca="1" si="36"/>
        <v>0.51738077345006128</v>
      </c>
      <c r="F1213" s="3">
        <f t="shared" ca="1" si="37"/>
        <v>24.91467278750855</v>
      </c>
    </row>
    <row r="1214" spans="5:6" x14ac:dyDescent="0.3">
      <c r="E1214" s="3">
        <f t="shared" ca="1" si="36"/>
        <v>0.63289960142262747</v>
      </c>
      <c r="F1214" s="3">
        <f t="shared" ca="1" si="37"/>
        <v>26.313426397725557</v>
      </c>
    </row>
    <row r="1215" spans="5:6" x14ac:dyDescent="0.3">
      <c r="E1215" s="3">
        <f t="shared" ca="1" si="36"/>
        <v>0.83240030618604011</v>
      </c>
      <c r="F1215" s="3">
        <f t="shared" ca="1" si="37"/>
        <v>29.659703341237385</v>
      </c>
    </row>
    <row r="1216" spans="5:6" x14ac:dyDescent="0.3">
      <c r="E1216" s="3">
        <f t="shared" ca="1" si="36"/>
        <v>0.63720918541154059</v>
      </c>
      <c r="F1216" s="3">
        <f t="shared" ca="1" si="37"/>
        <v>26.370420710077614</v>
      </c>
    </row>
    <row r="1217" spans="5:6" x14ac:dyDescent="0.3">
      <c r="E1217" s="3">
        <f t="shared" ca="1" si="36"/>
        <v>0.66698231609521008</v>
      </c>
      <c r="F1217" s="3">
        <f t="shared" ca="1" si="37"/>
        <v>26.776374043008371</v>
      </c>
    </row>
    <row r="1218" spans="5:6" x14ac:dyDescent="0.3">
      <c r="E1218" s="3">
        <f t="shared" ca="1" si="36"/>
        <v>0.77076208791812828</v>
      </c>
      <c r="F1218" s="3">
        <f t="shared" ca="1" si="37"/>
        <v>28.41626998406862</v>
      </c>
    </row>
    <row r="1219" spans="5:6" x14ac:dyDescent="0.3">
      <c r="E1219" s="3">
        <f t="shared" ref="E1219:E1282" ca="1" si="38">RAND()</f>
        <v>0.78789367179589265</v>
      </c>
      <c r="F1219" s="3">
        <f t="shared" ca="1" si="37"/>
        <v>28.734561407719458</v>
      </c>
    </row>
    <row r="1220" spans="5:6" x14ac:dyDescent="0.3">
      <c r="E1220" s="3">
        <f t="shared" ca="1" si="38"/>
        <v>0.54243533713786329</v>
      </c>
      <c r="F1220" s="3">
        <f t="shared" ref="F1220:F1283" ca="1" si="39">_xlfn.NORM.S.INV((E1220+1)/2)*$C$4+$C$3</f>
        <v>25.200040603925572</v>
      </c>
    </row>
    <row r="1221" spans="5:6" x14ac:dyDescent="0.3">
      <c r="E1221" s="3">
        <f t="shared" ca="1" si="38"/>
        <v>0.94594596395379349</v>
      </c>
      <c r="F1221" s="3">
        <f t="shared" ca="1" si="39"/>
        <v>33.484823081069322</v>
      </c>
    </row>
    <row r="1222" spans="5:6" x14ac:dyDescent="0.3">
      <c r="E1222" s="3">
        <f t="shared" ca="1" si="38"/>
        <v>0.69342716484141242</v>
      </c>
      <c r="F1222" s="3">
        <f t="shared" ca="1" si="39"/>
        <v>27.157077952718716</v>
      </c>
    </row>
    <row r="1223" spans="5:6" x14ac:dyDescent="0.3">
      <c r="E1223" s="3">
        <f t="shared" ca="1" si="38"/>
        <v>0.82629025027961633</v>
      </c>
      <c r="F1223" s="3">
        <f t="shared" ca="1" si="39"/>
        <v>29.522658990863739</v>
      </c>
    </row>
    <row r="1224" spans="5:6" x14ac:dyDescent="0.3">
      <c r="E1224" s="3">
        <f t="shared" ca="1" si="38"/>
        <v>0.63735150832248355</v>
      </c>
      <c r="F1224" s="3">
        <f t="shared" ca="1" si="39"/>
        <v>26.372310134499138</v>
      </c>
    </row>
    <row r="1225" spans="5:6" x14ac:dyDescent="0.3">
      <c r="E1225" s="3">
        <f t="shared" ca="1" si="38"/>
        <v>0.85819331059364923</v>
      </c>
      <c r="F1225" s="3">
        <f t="shared" ca="1" si="39"/>
        <v>30.283673629995697</v>
      </c>
    </row>
    <row r="1226" spans="5:6" x14ac:dyDescent="0.3">
      <c r="E1226" s="3">
        <f t="shared" ca="1" si="38"/>
        <v>8.0321180539837389E-2</v>
      </c>
      <c r="F1226" s="3">
        <f t="shared" ca="1" si="39"/>
        <v>20.705868129253986</v>
      </c>
    </row>
    <row r="1227" spans="5:6" x14ac:dyDescent="0.3">
      <c r="E1227" s="3">
        <f t="shared" ca="1" si="38"/>
        <v>0.38581422155364908</v>
      </c>
      <c r="F1227" s="3">
        <f t="shared" ca="1" si="39"/>
        <v>23.52875308156603</v>
      </c>
    </row>
    <row r="1228" spans="5:6" x14ac:dyDescent="0.3">
      <c r="E1228" s="3">
        <f t="shared" ca="1" si="38"/>
        <v>0.50529665576434724</v>
      </c>
      <c r="F1228" s="3">
        <f t="shared" ca="1" si="39"/>
        <v>24.779931026138662</v>
      </c>
    </row>
    <row r="1229" spans="5:6" x14ac:dyDescent="0.3">
      <c r="E1229" s="3">
        <f t="shared" ca="1" si="38"/>
        <v>0.35826383258496319</v>
      </c>
      <c r="F1229" s="3">
        <f t="shared" ca="1" si="39"/>
        <v>23.25690904586931</v>
      </c>
    </row>
    <row r="1230" spans="5:6" x14ac:dyDescent="0.3">
      <c r="E1230" s="3">
        <f t="shared" ca="1" si="38"/>
        <v>0.12899355752144659</v>
      </c>
      <c r="F1230" s="3">
        <f t="shared" ca="1" si="39"/>
        <v>21.136661573696287</v>
      </c>
    </row>
    <row r="1231" spans="5:6" x14ac:dyDescent="0.3">
      <c r="E1231" s="3">
        <f t="shared" ca="1" si="38"/>
        <v>0.3978587734182446</v>
      </c>
      <c r="F1231" s="3">
        <f t="shared" ca="1" si="39"/>
        <v>23.649266574908808</v>
      </c>
    </row>
    <row r="1232" spans="5:6" x14ac:dyDescent="0.3">
      <c r="E1232" s="3">
        <f t="shared" ca="1" si="38"/>
        <v>0.72530645573862851</v>
      </c>
      <c r="F1232" s="3">
        <f t="shared" ca="1" si="39"/>
        <v>27.646222925579472</v>
      </c>
    </row>
    <row r="1233" spans="5:6" x14ac:dyDescent="0.3">
      <c r="E1233" s="3">
        <f t="shared" ca="1" si="38"/>
        <v>0.82439506637844984</v>
      </c>
      <c r="F1233" s="3">
        <f t="shared" ca="1" si="39"/>
        <v>29.480884826814162</v>
      </c>
    </row>
    <row r="1234" spans="5:6" x14ac:dyDescent="0.3">
      <c r="E1234" s="3">
        <f t="shared" ca="1" si="38"/>
        <v>0.64079631062331177</v>
      </c>
      <c r="F1234" s="3">
        <f t="shared" ca="1" si="39"/>
        <v>26.41818452270482</v>
      </c>
    </row>
    <row r="1235" spans="5:6" x14ac:dyDescent="0.3">
      <c r="E1235" s="3">
        <f t="shared" ca="1" si="38"/>
        <v>0.20773648806169009</v>
      </c>
      <c r="F1235" s="3">
        <f t="shared" ca="1" si="39"/>
        <v>21.843607249874065</v>
      </c>
    </row>
    <row r="1236" spans="5:6" x14ac:dyDescent="0.3">
      <c r="E1236" s="3">
        <f t="shared" ca="1" si="38"/>
        <v>0.1896494155276347</v>
      </c>
      <c r="F1236" s="3">
        <f t="shared" ca="1" si="39"/>
        <v>21.679816449266596</v>
      </c>
    </row>
    <row r="1237" spans="5:6" x14ac:dyDescent="0.3">
      <c r="E1237" s="3">
        <f t="shared" ca="1" si="38"/>
        <v>0.8522832283376327</v>
      </c>
      <c r="F1237" s="3">
        <f t="shared" ca="1" si="39"/>
        <v>30.133504679601412</v>
      </c>
    </row>
    <row r="1238" spans="5:6" x14ac:dyDescent="0.3">
      <c r="E1238" s="3">
        <f t="shared" ca="1" si="38"/>
        <v>0.81024875205043367</v>
      </c>
      <c r="F1238" s="3">
        <f t="shared" ca="1" si="39"/>
        <v>29.179207378170407</v>
      </c>
    </row>
    <row r="1239" spans="5:6" x14ac:dyDescent="0.3">
      <c r="E1239" s="3">
        <f t="shared" ca="1" si="38"/>
        <v>0.88411940422966195</v>
      </c>
      <c r="F1239" s="3">
        <f t="shared" ca="1" si="39"/>
        <v>31.006111996970219</v>
      </c>
    </row>
    <row r="1240" spans="5:6" x14ac:dyDescent="0.3">
      <c r="E1240" s="3">
        <f t="shared" ca="1" si="38"/>
        <v>0.59112433670386244</v>
      </c>
      <c r="F1240" s="3">
        <f t="shared" ca="1" si="39"/>
        <v>25.781116859601745</v>
      </c>
    </row>
    <row r="1241" spans="5:6" x14ac:dyDescent="0.3">
      <c r="E1241" s="3">
        <f t="shared" ca="1" si="38"/>
        <v>0.90123261966604629</v>
      </c>
      <c r="F1241" s="3">
        <f t="shared" ca="1" si="39"/>
        <v>31.556012625173935</v>
      </c>
    </row>
    <row r="1242" spans="5:6" x14ac:dyDescent="0.3">
      <c r="E1242" s="3">
        <f t="shared" ca="1" si="38"/>
        <v>0.48909585554836743</v>
      </c>
      <c r="F1242" s="3">
        <f t="shared" ca="1" si="39"/>
        <v>24.602013512291947</v>
      </c>
    </row>
    <row r="1243" spans="5:6" x14ac:dyDescent="0.3">
      <c r="E1243" s="3">
        <f t="shared" ca="1" si="38"/>
        <v>0.33641627235470817</v>
      </c>
      <c r="F1243" s="3">
        <f t="shared" ca="1" si="39"/>
        <v>23.044794586622942</v>
      </c>
    </row>
    <row r="1244" spans="5:6" x14ac:dyDescent="0.3">
      <c r="E1244" s="3">
        <f t="shared" ca="1" si="38"/>
        <v>0.93897080645382835</v>
      </c>
      <c r="F1244" s="3">
        <f t="shared" ca="1" si="39"/>
        <v>33.11298721686758</v>
      </c>
    </row>
    <row r="1245" spans="5:6" x14ac:dyDescent="0.3">
      <c r="E1245" s="3">
        <f t="shared" ca="1" si="38"/>
        <v>0.1586667441093329</v>
      </c>
      <c r="F1245" s="3">
        <f t="shared" ca="1" si="39"/>
        <v>21.401318648918679</v>
      </c>
    </row>
    <row r="1246" spans="5:6" x14ac:dyDescent="0.3">
      <c r="E1246" s="3">
        <f t="shared" ca="1" si="38"/>
        <v>0.46227954068336641</v>
      </c>
      <c r="F1246" s="3">
        <f t="shared" ca="1" si="39"/>
        <v>24.31384625318745</v>
      </c>
    </row>
    <row r="1247" spans="5:6" x14ac:dyDescent="0.3">
      <c r="E1247" s="3">
        <f t="shared" ca="1" si="38"/>
        <v>0.60677280577657433</v>
      </c>
      <c r="F1247" s="3">
        <f t="shared" ca="1" si="39"/>
        <v>25.976456258984335</v>
      </c>
    </row>
    <row r="1248" spans="5:6" x14ac:dyDescent="0.3">
      <c r="E1248" s="3">
        <f t="shared" ca="1" si="38"/>
        <v>0.4209060207879326</v>
      </c>
      <c r="F1248" s="3">
        <f t="shared" ca="1" si="39"/>
        <v>23.882960339715918</v>
      </c>
    </row>
    <row r="1249" spans="5:6" x14ac:dyDescent="0.3">
      <c r="E1249" s="3">
        <f t="shared" ca="1" si="38"/>
        <v>0.86677928762427103</v>
      </c>
      <c r="F1249" s="3">
        <f t="shared" ca="1" si="39"/>
        <v>30.510650978614585</v>
      </c>
    </row>
    <row r="1250" spans="5:6" x14ac:dyDescent="0.3">
      <c r="E1250" s="3">
        <f t="shared" ca="1" si="38"/>
        <v>0.93312864009334862</v>
      </c>
      <c r="F1250" s="3">
        <f t="shared" ca="1" si="39"/>
        <v>32.827763449093737</v>
      </c>
    </row>
    <row r="1251" spans="5:6" x14ac:dyDescent="0.3">
      <c r="E1251" s="3">
        <f t="shared" ca="1" si="38"/>
        <v>0.19661951509982711</v>
      </c>
      <c r="F1251" s="3">
        <f t="shared" ca="1" si="39"/>
        <v>21.742821695205024</v>
      </c>
    </row>
    <row r="1252" spans="5:6" x14ac:dyDescent="0.3">
      <c r="E1252" s="3">
        <f t="shared" ca="1" si="38"/>
        <v>9.371975817639655E-2</v>
      </c>
      <c r="F1252" s="3">
        <f t="shared" ca="1" si="39"/>
        <v>20.824121958780886</v>
      </c>
    </row>
    <row r="1253" spans="5:6" x14ac:dyDescent="0.3">
      <c r="E1253" s="3">
        <f t="shared" ca="1" si="38"/>
        <v>0.121603915610771</v>
      </c>
      <c r="F1253" s="3">
        <f t="shared" ca="1" si="39"/>
        <v>21.071019447512469</v>
      </c>
    </row>
    <row r="1254" spans="5:6" x14ac:dyDescent="0.3">
      <c r="E1254" s="3">
        <f t="shared" ca="1" si="38"/>
        <v>0.70073838592018367</v>
      </c>
      <c r="F1254" s="3">
        <f t="shared" ca="1" si="39"/>
        <v>27.266126917145673</v>
      </c>
    </row>
    <row r="1255" spans="5:6" x14ac:dyDescent="0.3">
      <c r="E1255" s="3">
        <f t="shared" ca="1" si="38"/>
        <v>0.55980352033352887</v>
      </c>
      <c r="F1255" s="3">
        <f t="shared" ca="1" si="39"/>
        <v>25.403030291730992</v>
      </c>
    </row>
    <row r="1256" spans="5:6" x14ac:dyDescent="0.3">
      <c r="E1256" s="3">
        <f t="shared" ca="1" si="38"/>
        <v>0.56296102469352527</v>
      </c>
      <c r="F1256" s="3">
        <f t="shared" ca="1" si="39"/>
        <v>25.44042144188462</v>
      </c>
    </row>
    <row r="1257" spans="5:6" x14ac:dyDescent="0.3">
      <c r="E1257" s="3">
        <f t="shared" ca="1" si="38"/>
        <v>0.89380891552210995</v>
      </c>
      <c r="F1257" s="3">
        <f t="shared" ca="1" si="39"/>
        <v>31.308868027506016</v>
      </c>
    </row>
    <row r="1258" spans="5:6" x14ac:dyDescent="0.3">
      <c r="E1258" s="3">
        <f t="shared" ca="1" si="38"/>
        <v>0.18524347708390188</v>
      </c>
      <c r="F1258" s="3">
        <f t="shared" ca="1" si="39"/>
        <v>21.640059990132372</v>
      </c>
    </row>
    <row r="1259" spans="5:6" x14ac:dyDescent="0.3">
      <c r="E1259" s="3">
        <f t="shared" ca="1" si="38"/>
        <v>0.57930830203051276</v>
      </c>
      <c r="F1259" s="3">
        <f t="shared" ca="1" si="39"/>
        <v>25.636552608172465</v>
      </c>
    </row>
    <row r="1260" spans="5:6" x14ac:dyDescent="0.3">
      <c r="E1260" s="3">
        <f t="shared" ca="1" si="38"/>
        <v>7.7769514890729252E-2</v>
      </c>
      <c r="F1260" s="3">
        <f t="shared" ca="1" si="39"/>
        <v>20.68337136013761</v>
      </c>
    </row>
    <row r="1261" spans="5:6" x14ac:dyDescent="0.3">
      <c r="E1261" s="3">
        <f t="shared" ca="1" si="38"/>
        <v>0.8101610749483632</v>
      </c>
      <c r="F1261" s="3">
        <f t="shared" ca="1" si="39"/>
        <v>29.177390334603331</v>
      </c>
    </row>
    <row r="1262" spans="5:6" x14ac:dyDescent="0.3">
      <c r="E1262" s="3">
        <f t="shared" ca="1" si="38"/>
        <v>0.85719336085090192</v>
      </c>
      <c r="F1262" s="3">
        <f t="shared" ca="1" si="39"/>
        <v>30.257932939084178</v>
      </c>
    </row>
    <row r="1263" spans="5:6" x14ac:dyDescent="0.3">
      <c r="E1263" s="3">
        <f t="shared" ca="1" si="38"/>
        <v>0.29184581920967434</v>
      </c>
      <c r="F1263" s="3">
        <f t="shared" ca="1" si="39"/>
        <v>22.620353607956474</v>
      </c>
    </row>
    <row r="1264" spans="5:6" x14ac:dyDescent="0.3">
      <c r="E1264" s="3">
        <f t="shared" ca="1" si="38"/>
        <v>0.95978162884554052</v>
      </c>
      <c r="F1264" s="3">
        <f t="shared" ca="1" si="39"/>
        <v>34.360493414675879</v>
      </c>
    </row>
    <row r="1265" spans="5:6" x14ac:dyDescent="0.3">
      <c r="E1265" s="3">
        <f t="shared" ca="1" si="38"/>
        <v>0.24709211040051882</v>
      </c>
      <c r="F1265" s="3">
        <f t="shared" ca="1" si="39"/>
        <v>22.203651829708395</v>
      </c>
    </row>
    <row r="1266" spans="5:6" x14ac:dyDescent="0.3">
      <c r="E1266" s="3">
        <f t="shared" ca="1" si="38"/>
        <v>0.5428302581946215</v>
      </c>
      <c r="F1266" s="3">
        <f t="shared" ca="1" si="39"/>
        <v>25.204607332803363</v>
      </c>
    </row>
    <row r="1267" spans="5:6" x14ac:dyDescent="0.3">
      <c r="E1267" s="3">
        <f t="shared" ca="1" si="38"/>
        <v>0.35646815068546156</v>
      </c>
      <c r="F1267" s="3">
        <f t="shared" ca="1" si="39"/>
        <v>23.239364491468852</v>
      </c>
    </row>
    <row r="1268" spans="5:6" x14ac:dyDescent="0.3">
      <c r="E1268" s="3">
        <f t="shared" ca="1" si="38"/>
        <v>0.55505802506184687</v>
      </c>
      <c r="F1268" s="3">
        <f t="shared" ca="1" si="39"/>
        <v>25.347122203735751</v>
      </c>
    </row>
    <row r="1269" spans="5:6" x14ac:dyDescent="0.3">
      <c r="E1269" s="3">
        <f t="shared" ca="1" si="38"/>
        <v>0.53221713950142857</v>
      </c>
      <c r="F1269" s="3">
        <f t="shared" ca="1" si="39"/>
        <v>25.082638433064442</v>
      </c>
    </row>
    <row r="1270" spans="5:6" x14ac:dyDescent="0.3">
      <c r="E1270" s="3">
        <f t="shared" ca="1" si="38"/>
        <v>0.18130314040086293</v>
      </c>
      <c r="F1270" s="3">
        <f t="shared" ca="1" si="39"/>
        <v>21.604549628372986</v>
      </c>
    </row>
    <row r="1271" spans="5:6" x14ac:dyDescent="0.3">
      <c r="E1271" s="3">
        <f t="shared" ca="1" si="38"/>
        <v>0.95310819489251508</v>
      </c>
      <c r="F1271" s="3">
        <f t="shared" ca="1" si="39"/>
        <v>33.910932926247469</v>
      </c>
    </row>
    <row r="1272" spans="5:6" x14ac:dyDescent="0.3">
      <c r="E1272" s="3">
        <f t="shared" ca="1" si="38"/>
        <v>0.77625803791346082</v>
      </c>
      <c r="F1272" s="3">
        <f t="shared" ca="1" si="39"/>
        <v>28.516466292748269</v>
      </c>
    </row>
    <row r="1273" spans="5:6" x14ac:dyDescent="0.3">
      <c r="E1273" s="3">
        <f t="shared" ca="1" si="38"/>
        <v>0.97906142646534433</v>
      </c>
      <c r="F1273" s="3">
        <f t="shared" ca="1" si="39"/>
        <v>36.163631769441999</v>
      </c>
    </row>
    <row r="1274" spans="5:6" x14ac:dyDescent="0.3">
      <c r="E1274" s="3">
        <f t="shared" ca="1" si="38"/>
        <v>0.78225517500996566</v>
      </c>
      <c r="F1274" s="3">
        <f t="shared" ca="1" si="39"/>
        <v>28.627828927102147</v>
      </c>
    </row>
    <row r="1275" spans="5:6" x14ac:dyDescent="0.3">
      <c r="E1275" s="3">
        <f t="shared" ca="1" si="38"/>
        <v>0.37566575484841369</v>
      </c>
      <c r="F1275" s="3">
        <f t="shared" ca="1" si="39"/>
        <v>23.428018261821471</v>
      </c>
    </row>
    <row r="1276" spans="5:6" x14ac:dyDescent="0.3">
      <c r="E1276" s="3">
        <f t="shared" ca="1" si="38"/>
        <v>0.52008200439257157</v>
      </c>
      <c r="F1276" s="3">
        <f t="shared" ca="1" si="39"/>
        <v>24.945041238352506</v>
      </c>
    </row>
    <row r="1277" spans="5:6" x14ac:dyDescent="0.3">
      <c r="E1277" s="3">
        <f t="shared" ca="1" si="38"/>
        <v>0.89976670679977455</v>
      </c>
      <c r="F1277" s="3">
        <f t="shared" ca="1" si="39"/>
        <v>31.506065729042511</v>
      </c>
    </row>
    <row r="1278" spans="5:6" x14ac:dyDescent="0.3">
      <c r="E1278" s="3">
        <f t="shared" ca="1" si="38"/>
        <v>0.19325733331327399</v>
      </c>
      <c r="F1278" s="3">
        <f t="shared" ca="1" si="39"/>
        <v>21.712412407881885</v>
      </c>
    </row>
    <row r="1279" spans="5:6" x14ac:dyDescent="0.3">
      <c r="E1279" s="3">
        <f t="shared" ca="1" si="38"/>
        <v>0.78829937762893543</v>
      </c>
      <c r="F1279" s="3">
        <f t="shared" ca="1" si="39"/>
        <v>28.742319695928749</v>
      </c>
    </row>
    <row r="1280" spans="5:6" x14ac:dyDescent="0.3">
      <c r="E1280" s="3">
        <f t="shared" ca="1" si="38"/>
        <v>0.11388956061903044</v>
      </c>
      <c r="F1280" s="3">
        <f t="shared" ca="1" si="39"/>
        <v>21.002593142447584</v>
      </c>
    </row>
    <row r="1281" spans="5:6" x14ac:dyDescent="0.3">
      <c r="E1281" s="3">
        <f t="shared" ca="1" si="38"/>
        <v>0.80196016599599229</v>
      </c>
      <c r="F1281" s="3">
        <f t="shared" ca="1" si="39"/>
        <v>29.010093725832036</v>
      </c>
    </row>
    <row r="1282" spans="5:6" x14ac:dyDescent="0.3">
      <c r="E1282" s="3">
        <f t="shared" ca="1" si="38"/>
        <v>0.12110362795980179</v>
      </c>
      <c r="F1282" s="3">
        <f t="shared" ca="1" si="39"/>
        <v>21.066578863423839</v>
      </c>
    </row>
    <row r="1283" spans="5:6" x14ac:dyDescent="0.3">
      <c r="E1283" s="3">
        <f t="shared" ref="E1283:E1346" ca="1" si="40">RAND()</f>
        <v>0.13913846706463573</v>
      </c>
      <c r="F1283" s="3">
        <f t="shared" ca="1" si="39"/>
        <v>21.226943012635271</v>
      </c>
    </row>
    <row r="1284" spans="5:6" x14ac:dyDescent="0.3">
      <c r="E1284" s="3">
        <f t="shared" ca="1" si="40"/>
        <v>0.55441073773498706</v>
      </c>
      <c r="F1284" s="3">
        <f t="shared" ref="F1284:F1347" ca="1" si="41">_xlfn.NORM.S.INV((E1284+1)/2)*$C$4+$C$3</f>
        <v>25.339522766200698</v>
      </c>
    </row>
    <row r="1285" spans="5:6" x14ac:dyDescent="0.3">
      <c r="E1285" s="3">
        <f t="shared" ca="1" si="40"/>
        <v>0.82462511145419559</v>
      </c>
      <c r="F1285" s="3">
        <f t="shared" ca="1" si="41"/>
        <v>29.48593754550274</v>
      </c>
    </row>
    <row r="1286" spans="5:6" x14ac:dyDescent="0.3">
      <c r="E1286" s="3">
        <f t="shared" ca="1" si="40"/>
        <v>0.56590286741316065</v>
      </c>
      <c r="F1286" s="3">
        <f t="shared" ca="1" si="41"/>
        <v>25.475398950736423</v>
      </c>
    </row>
    <row r="1287" spans="5:6" x14ac:dyDescent="0.3">
      <c r="E1287" s="3">
        <f t="shared" ca="1" si="40"/>
        <v>0.61137217649791731</v>
      </c>
      <c r="F1287" s="3">
        <f t="shared" ca="1" si="41"/>
        <v>26.034759383793805</v>
      </c>
    </row>
    <row r="1288" spans="5:6" x14ac:dyDescent="0.3">
      <c r="E1288" s="3">
        <f t="shared" ca="1" si="40"/>
        <v>0.78755964438663395</v>
      </c>
      <c r="F1288" s="3">
        <f t="shared" ca="1" si="41"/>
        <v>28.728181865742862</v>
      </c>
    </row>
    <row r="1289" spans="5:6" x14ac:dyDescent="0.3">
      <c r="E1289" s="3">
        <f t="shared" ca="1" si="40"/>
        <v>0.36551727189993111</v>
      </c>
      <c r="F1289" s="3">
        <f t="shared" ca="1" si="41"/>
        <v>23.327988268242816</v>
      </c>
    </row>
    <row r="1290" spans="5:6" x14ac:dyDescent="0.3">
      <c r="E1290" s="3">
        <f t="shared" ca="1" si="40"/>
        <v>0.22231184523796921</v>
      </c>
      <c r="F1290" s="3">
        <f t="shared" ca="1" si="41"/>
        <v>21.976331267344595</v>
      </c>
    </row>
    <row r="1291" spans="5:6" x14ac:dyDescent="0.3">
      <c r="E1291" s="3">
        <f t="shared" ca="1" si="40"/>
        <v>0.13810435821347544</v>
      </c>
      <c r="F1291" s="3">
        <f t="shared" ca="1" si="41"/>
        <v>21.217731191050973</v>
      </c>
    </row>
    <row r="1292" spans="5:6" x14ac:dyDescent="0.3">
      <c r="E1292" s="3">
        <f t="shared" ca="1" si="40"/>
        <v>0.24758215318764809</v>
      </c>
      <c r="F1292" s="3">
        <f t="shared" ca="1" si="41"/>
        <v>22.208169933742937</v>
      </c>
    </row>
    <row r="1293" spans="5:6" x14ac:dyDescent="0.3">
      <c r="E1293" s="3">
        <f t="shared" ca="1" si="40"/>
        <v>0.31745847004167549</v>
      </c>
      <c r="F1293" s="3">
        <f t="shared" ca="1" si="41"/>
        <v>22.862982174261759</v>
      </c>
    </row>
    <row r="1294" spans="5:6" x14ac:dyDescent="0.3">
      <c r="E1294" s="3">
        <f t="shared" ca="1" si="40"/>
        <v>0.2144249278909276</v>
      </c>
      <c r="F1294" s="3">
        <f t="shared" ca="1" si="41"/>
        <v>21.904427402476415</v>
      </c>
    </row>
    <row r="1295" spans="5:6" x14ac:dyDescent="0.3">
      <c r="E1295" s="3">
        <f t="shared" ca="1" si="40"/>
        <v>0.2193563074699223</v>
      </c>
      <c r="F1295" s="3">
        <f t="shared" ca="1" si="41"/>
        <v>21.949362035890722</v>
      </c>
    </row>
    <row r="1296" spans="5:6" x14ac:dyDescent="0.3">
      <c r="E1296" s="3">
        <f t="shared" ca="1" si="40"/>
        <v>0.97577522739781986</v>
      </c>
      <c r="F1296" s="3">
        <f t="shared" ca="1" si="41"/>
        <v>35.774818793507713</v>
      </c>
    </row>
    <row r="1297" spans="5:6" x14ac:dyDescent="0.3">
      <c r="E1297" s="3">
        <f t="shared" ca="1" si="40"/>
        <v>0.50373293343685055</v>
      </c>
      <c r="F1297" s="3">
        <f t="shared" ca="1" si="41"/>
        <v>24.762624778180367</v>
      </c>
    </row>
    <row r="1298" spans="5:6" x14ac:dyDescent="0.3">
      <c r="E1298" s="3">
        <f t="shared" ca="1" si="40"/>
        <v>0.18145083891994596</v>
      </c>
      <c r="F1298" s="3">
        <f t="shared" ca="1" si="41"/>
        <v>21.605879938897726</v>
      </c>
    </row>
    <row r="1299" spans="5:6" x14ac:dyDescent="0.3">
      <c r="E1299" s="3">
        <f t="shared" ca="1" si="40"/>
        <v>0.9350691847440421</v>
      </c>
      <c r="F1299" s="3">
        <f t="shared" ca="1" si="41"/>
        <v>32.920139090012633</v>
      </c>
    </row>
    <row r="1300" spans="5:6" x14ac:dyDescent="0.3">
      <c r="E1300" s="3">
        <f t="shared" ca="1" si="40"/>
        <v>0.71897258472811265</v>
      </c>
      <c r="F1300" s="3">
        <f t="shared" ca="1" si="41"/>
        <v>27.546099461026991</v>
      </c>
    </row>
    <row r="1301" spans="5:6" x14ac:dyDescent="0.3">
      <c r="E1301" s="3">
        <f t="shared" ca="1" si="40"/>
        <v>0.86816118272623899</v>
      </c>
      <c r="F1301" s="3">
        <f t="shared" ca="1" si="41"/>
        <v>30.548231032819253</v>
      </c>
    </row>
    <row r="1302" spans="5:6" x14ac:dyDescent="0.3">
      <c r="E1302" s="3">
        <f t="shared" ca="1" si="40"/>
        <v>0.40425001537613015</v>
      </c>
      <c r="F1302" s="3">
        <f t="shared" ca="1" si="41"/>
        <v>23.713654758844548</v>
      </c>
    </row>
    <row r="1303" spans="5:6" x14ac:dyDescent="0.3">
      <c r="E1303" s="3">
        <f t="shared" ca="1" si="40"/>
        <v>0.36566476333297837</v>
      </c>
      <c r="F1303" s="3">
        <f t="shared" ca="1" si="41"/>
        <v>23.329437133822072</v>
      </c>
    </row>
    <row r="1304" spans="5:6" x14ac:dyDescent="0.3">
      <c r="E1304" s="3">
        <f t="shared" ca="1" si="40"/>
        <v>0.85010432783243595</v>
      </c>
      <c r="F1304" s="3">
        <f t="shared" ca="1" si="41"/>
        <v>30.079300517805073</v>
      </c>
    </row>
    <row r="1305" spans="5:6" x14ac:dyDescent="0.3">
      <c r="E1305" s="3">
        <f t="shared" ca="1" si="40"/>
        <v>0.96489083250049013</v>
      </c>
      <c r="F1305" s="3">
        <f t="shared" ca="1" si="41"/>
        <v>34.749679390524499</v>
      </c>
    </row>
    <row r="1306" spans="5:6" x14ac:dyDescent="0.3">
      <c r="E1306" s="3">
        <f t="shared" ca="1" si="40"/>
        <v>0.13477288255469166</v>
      </c>
      <c r="F1306" s="3">
        <f t="shared" ca="1" si="41"/>
        <v>21.188068722631062</v>
      </c>
    </row>
    <row r="1307" spans="5:6" x14ac:dyDescent="0.3">
      <c r="E1307" s="3">
        <f t="shared" ca="1" si="40"/>
        <v>0.21284577246321401</v>
      </c>
      <c r="F1307" s="3">
        <f t="shared" ca="1" si="41"/>
        <v>21.890054830529181</v>
      </c>
    </row>
    <row r="1308" spans="5:6" x14ac:dyDescent="0.3">
      <c r="E1308" s="3">
        <f t="shared" ca="1" si="40"/>
        <v>0.89639446912278942</v>
      </c>
      <c r="F1308" s="3">
        <f t="shared" ca="1" si="41"/>
        <v>31.393338507995885</v>
      </c>
    </row>
    <row r="1309" spans="5:6" x14ac:dyDescent="0.3">
      <c r="E1309" s="3">
        <f t="shared" ca="1" si="40"/>
        <v>0.43120689117943423</v>
      </c>
      <c r="F1309" s="3">
        <f t="shared" ca="1" si="41"/>
        <v>23.988808938356776</v>
      </c>
    </row>
    <row r="1310" spans="5:6" x14ac:dyDescent="0.3">
      <c r="E1310" s="3">
        <f t="shared" ca="1" si="40"/>
        <v>0.51235237063413863</v>
      </c>
      <c r="F1310" s="3">
        <f t="shared" ca="1" si="41"/>
        <v>24.858385986052731</v>
      </c>
    </row>
    <row r="1311" spans="5:6" x14ac:dyDescent="0.3">
      <c r="E1311" s="3">
        <f t="shared" ca="1" si="40"/>
        <v>0.68329223445144438</v>
      </c>
      <c r="F1311" s="3">
        <f t="shared" ca="1" si="41"/>
        <v>27.008723838308892</v>
      </c>
    </row>
    <row r="1312" spans="5:6" x14ac:dyDescent="0.3">
      <c r="E1312" s="3">
        <f t="shared" ca="1" si="40"/>
        <v>0.95697178512634506</v>
      </c>
      <c r="F1312" s="3">
        <f t="shared" ca="1" si="41"/>
        <v>34.164052058616761</v>
      </c>
    </row>
    <row r="1313" spans="5:6" x14ac:dyDescent="0.3">
      <c r="E1313" s="3">
        <f t="shared" ca="1" si="40"/>
        <v>0.73491438535067677</v>
      </c>
      <c r="F1313" s="3">
        <f t="shared" ca="1" si="41"/>
        <v>27.801159283265669</v>
      </c>
    </row>
    <row r="1314" spans="5:6" x14ac:dyDescent="0.3">
      <c r="E1314" s="3">
        <f t="shared" ca="1" si="40"/>
        <v>0.40288964243386693</v>
      </c>
      <c r="F1314" s="3">
        <f t="shared" ca="1" si="41"/>
        <v>23.699923601604347</v>
      </c>
    </row>
    <row r="1315" spans="5:6" x14ac:dyDescent="0.3">
      <c r="E1315" s="3">
        <f t="shared" ca="1" si="40"/>
        <v>0.20439897786863204</v>
      </c>
      <c r="F1315" s="3">
        <f t="shared" ca="1" si="41"/>
        <v>21.813310446047026</v>
      </c>
    </row>
    <row r="1316" spans="5:6" x14ac:dyDescent="0.3">
      <c r="E1316" s="3">
        <f t="shared" ca="1" si="40"/>
        <v>0.25743434423028677</v>
      </c>
      <c r="F1316" s="3">
        <f t="shared" ca="1" si="41"/>
        <v>22.299203589486325</v>
      </c>
    </row>
    <row r="1317" spans="5:6" x14ac:dyDescent="0.3">
      <c r="E1317" s="3">
        <f t="shared" ca="1" si="40"/>
        <v>0.32104858635124844</v>
      </c>
      <c r="F1317" s="3">
        <f t="shared" ca="1" si="41"/>
        <v>22.897261102081828</v>
      </c>
    </row>
    <row r="1318" spans="5:6" x14ac:dyDescent="0.3">
      <c r="E1318" s="3">
        <f t="shared" ca="1" si="40"/>
        <v>0.44378413024369057</v>
      </c>
      <c r="F1318" s="3">
        <f t="shared" ca="1" si="41"/>
        <v>24.119300378022849</v>
      </c>
    </row>
    <row r="1319" spans="5:6" x14ac:dyDescent="0.3">
      <c r="E1319" s="3">
        <f t="shared" ca="1" si="40"/>
        <v>0.29357730706550644</v>
      </c>
      <c r="F1319" s="3">
        <f t="shared" ca="1" si="41"/>
        <v>22.636653901123353</v>
      </c>
    </row>
    <row r="1320" spans="5:6" x14ac:dyDescent="0.3">
      <c r="E1320" s="3">
        <f t="shared" ca="1" si="40"/>
        <v>0.77015287269743882</v>
      </c>
      <c r="F1320" s="3">
        <f t="shared" ca="1" si="41"/>
        <v>28.40526921502882</v>
      </c>
    </row>
    <row r="1321" spans="5:6" x14ac:dyDescent="0.3">
      <c r="E1321" s="3">
        <f t="shared" ca="1" si="40"/>
        <v>0.2622673653633375</v>
      </c>
      <c r="F1321" s="3">
        <f t="shared" ca="1" si="41"/>
        <v>22.344002021950953</v>
      </c>
    </row>
    <row r="1322" spans="5:6" x14ac:dyDescent="0.3">
      <c r="E1322" s="3">
        <f t="shared" ca="1" si="40"/>
        <v>0.96835414272602771</v>
      </c>
      <c r="F1322" s="3">
        <f t="shared" ca="1" si="41"/>
        <v>35.041988412386743</v>
      </c>
    </row>
    <row r="1323" spans="5:6" x14ac:dyDescent="0.3">
      <c r="E1323" s="3">
        <f t="shared" ca="1" si="40"/>
        <v>0.65789372748875385</v>
      </c>
      <c r="F1323" s="3">
        <f t="shared" ca="1" si="41"/>
        <v>26.650082384337367</v>
      </c>
    </row>
    <row r="1324" spans="5:6" x14ac:dyDescent="0.3">
      <c r="E1324" s="3">
        <f t="shared" ca="1" si="40"/>
        <v>0.33127424456527643</v>
      </c>
      <c r="F1324" s="3">
        <f t="shared" ca="1" si="41"/>
        <v>22.995282421930479</v>
      </c>
    </row>
    <row r="1325" spans="5:6" x14ac:dyDescent="0.3">
      <c r="E1325" s="3">
        <f t="shared" ca="1" si="40"/>
        <v>0.31811597392721602</v>
      </c>
      <c r="F1325" s="3">
        <f t="shared" ca="1" si="41"/>
        <v>22.869254954883523</v>
      </c>
    </row>
    <row r="1326" spans="5:6" x14ac:dyDescent="0.3">
      <c r="E1326" s="3">
        <f t="shared" ca="1" si="40"/>
        <v>0.97062969221788431</v>
      </c>
      <c r="F1326" s="3">
        <f t="shared" ca="1" si="41"/>
        <v>35.249361115681921</v>
      </c>
    </row>
    <row r="1327" spans="5:6" x14ac:dyDescent="0.3">
      <c r="E1327" s="3">
        <f t="shared" ca="1" si="40"/>
        <v>0.22834938777903357</v>
      </c>
      <c r="F1327" s="3">
        <f t="shared" ca="1" si="41"/>
        <v>22.031515516222733</v>
      </c>
    </row>
    <row r="1328" spans="5:6" x14ac:dyDescent="0.3">
      <c r="E1328" s="3">
        <f t="shared" ca="1" si="40"/>
        <v>1.3767106559236519E-2</v>
      </c>
      <c r="F1328" s="3">
        <f t="shared" ca="1" si="41"/>
        <v>20.120787558731731</v>
      </c>
    </row>
    <row r="1329" spans="5:6" x14ac:dyDescent="0.3">
      <c r="E1329" s="3">
        <f t="shared" ca="1" si="40"/>
        <v>0.58665206824252425</v>
      </c>
      <c r="F1329" s="3">
        <f t="shared" ca="1" si="41"/>
        <v>25.726113464499178</v>
      </c>
    </row>
    <row r="1330" spans="5:6" x14ac:dyDescent="0.3">
      <c r="E1330" s="3">
        <f t="shared" ca="1" si="40"/>
        <v>0.54823123083620573</v>
      </c>
      <c r="F1330" s="3">
        <f t="shared" ca="1" si="41"/>
        <v>25.267286451343843</v>
      </c>
    </row>
    <row r="1331" spans="5:6" x14ac:dyDescent="0.3">
      <c r="E1331" s="3">
        <f t="shared" ca="1" si="40"/>
        <v>9.209948589898842E-2</v>
      </c>
      <c r="F1331" s="3">
        <f t="shared" ca="1" si="41"/>
        <v>20.809809843159417</v>
      </c>
    </row>
    <row r="1332" spans="5:6" x14ac:dyDescent="0.3">
      <c r="E1332" s="3">
        <f t="shared" ca="1" si="40"/>
        <v>0.17945443794433491</v>
      </c>
      <c r="F1332" s="3">
        <f t="shared" ca="1" si="41"/>
        <v>21.587903375785782</v>
      </c>
    </row>
    <row r="1333" spans="5:6" x14ac:dyDescent="0.3">
      <c r="E1333" s="3">
        <f t="shared" ca="1" si="40"/>
        <v>0.58931644093461788</v>
      </c>
      <c r="F1333" s="3">
        <f t="shared" ca="1" si="41"/>
        <v>25.758839160729423</v>
      </c>
    </row>
    <row r="1334" spans="5:6" x14ac:dyDescent="0.3">
      <c r="E1334" s="3">
        <f t="shared" ca="1" si="40"/>
        <v>0.40333196210195421</v>
      </c>
      <c r="F1334" s="3">
        <f t="shared" ca="1" si="41"/>
        <v>23.704386666588196</v>
      </c>
    </row>
    <row r="1335" spans="5:6" x14ac:dyDescent="0.3">
      <c r="E1335" s="3">
        <f t="shared" ca="1" si="40"/>
        <v>0.63815285919772613</v>
      </c>
      <c r="F1335" s="3">
        <f t="shared" ca="1" si="41"/>
        <v>26.38295724042036</v>
      </c>
    </row>
    <row r="1336" spans="5:6" x14ac:dyDescent="0.3">
      <c r="E1336" s="3">
        <f t="shared" ca="1" si="40"/>
        <v>0.86191505784436873</v>
      </c>
      <c r="F1336" s="3">
        <f t="shared" ca="1" si="41"/>
        <v>30.380722540087199</v>
      </c>
    </row>
    <row r="1337" spans="5:6" x14ac:dyDescent="0.3">
      <c r="E1337" s="3">
        <f t="shared" ca="1" si="40"/>
        <v>0.40816176038659047</v>
      </c>
      <c r="F1337" s="3">
        <f t="shared" ca="1" si="41"/>
        <v>23.753218620608529</v>
      </c>
    </row>
    <row r="1338" spans="5:6" x14ac:dyDescent="0.3">
      <c r="E1338" s="3">
        <f t="shared" ca="1" si="40"/>
        <v>0.88204142613035752</v>
      </c>
      <c r="F1338" s="3">
        <f t="shared" ca="1" si="41"/>
        <v>30.943798996277302</v>
      </c>
    </row>
    <row r="1339" spans="5:6" x14ac:dyDescent="0.3">
      <c r="E1339" s="3">
        <f t="shared" ca="1" si="40"/>
        <v>0.20407550264768404</v>
      </c>
      <c r="F1339" s="3">
        <f t="shared" ca="1" si="41"/>
        <v>21.81037585985041</v>
      </c>
    </row>
    <row r="1340" spans="5:6" x14ac:dyDescent="0.3">
      <c r="E1340" s="3">
        <f t="shared" ca="1" si="40"/>
        <v>0.48771146360742079</v>
      </c>
      <c r="F1340" s="3">
        <f t="shared" ca="1" si="41"/>
        <v>24.586948677595544</v>
      </c>
    </row>
    <row r="1341" spans="5:6" x14ac:dyDescent="0.3">
      <c r="E1341" s="3">
        <f t="shared" ca="1" si="40"/>
        <v>0.24293261432953961</v>
      </c>
      <c r="F1341" s="3">
        <f t="shared" ca="1" si="41"/>
        <v>22.165338777097027</v>
      </c>
    </row>
    <row r="1342" spans="5:6" x14ac:dyDescent="0.3">
      <c r="E1342" s="3">
        <f t="shared" ca="1" si="40"/>
        <v>0.47984437078250031</v>
      </c>
      <c r="F1342" s="3">
        <f t="shared" ca="1" si="41"/>
        <v>24.501738680398809</v>
      </c>
    </row>
    <row r="1343" spans="5:6" x14ac:dyDescent="0.3">
      <c r="E1343" s="3">
        <f t="shared" ca="1" si="40"/>
        <v>0.74281608838057378</v>
      </c>
      <c r="F1343" s="3">
        <f t="shared" ca="1" si="41"/>
        <v>27.931505784027667</v>
      </c>
    </row>
    <row r="1344" spans="5:6" x14ac:dyDescent="0.3">
      <c r="E1344" s="3">
        <f t="shared" ca="1" si="40"/>
        <v>1.0177666122571538E-2</v>
      </c>
      <c r="F1344" s="3">
        <f t="shared" ca="1" si="41"/>
        <v>20.089293111417994</v>
      </c>
    </row>
    <row r="1345" spans="5:6" x14ac:dyDescent="0.3">
      <c r="E1345" s="3">
        <f t="shared" ca="1" si="40"/>
        <v>0.88504252592898169</v>
      </c>
      <c r="F1345" s="3">
        <f t="shared" ca="1" si="41"/>
        <v>31.03407591964843</v>
      </c>
    </row>
    <row r="1346" spans="5:6" x14ac:dyDescent="0.3">
      <c r="E1346" s="3">
        <f t="shared" ca="1" si="40"/>
        <v>0.49583535391870526</v>
      </c>
      <c r="F1346" s="3">
        <f t="shared" ca="1" si="41"/>
        <v>24.67565946711898</v>
      </c>
    </row>
    <row r="1347" spans="5:6" x14ac:dyDescent="0.3">
      <c r="E1347" s="3">
        <f t="shared" ref="E1347:E1410" ca="1" si="42">RAND()</f>
        <v>0.21735211477885941</v>
      </c>
      <c r="F1347" s="3">
        <f t="shared" ca="1" si="41"/>
        <v>21.931090286244281</v>
      </c>
    </row>
    <row r="1348" spans="5:6" x14ac:dyDescent="0.3">
      <c r="E1348" s="3">
        <f t="shared" ca="1" si="42"/>
        <v>0.36746502802914782</v>
      </c>
      <c r="F1348" s="3">
        <f t="shared" ref="F1348:F1411" ca="1" si="43">_xlfn.NORM.S.INV((E1348+1)/2)*$C$4+$C$3</f>
        <v>23.347133356605227</v>
      </c>
    </row>
    <row r="1349" spans="5:6" x14ac:dyDescent="0.3">
      <c r="E1349" s="3">
        <f t="shared" ca="1" si="42"/>
        <v>0.52222647018172874</v>
      </c>
      <c r="F1349" s="3">
        <f t="shared" ca="1" si="43"/>
        <v>24.969216706884293</v>
      </c>
    </row>
    <row r="1350" spans="5:6" x14ac:dyDescent="0.3">
      <c r="E1350" s="3">
        <f t="shared" ca="1" si="42"/>
        <v>0.73526686212149861</v>
      </c>
      <c r="F1350" s="3">
        <f t="shared" ca="1" si="43"/>
        <v>27.806916131639078</v>
      </c>
    </row>
    <row r="1351" spans="5:6" x14ac:dyDescent="0.3">
      <c r="E1351" s="3">
        <f t="shared" ca="1" si="42"/>
        <v>0.2386077585498888</v>
      </c>
      <c r="F1351" s="3">
        <f t="shared" ca="1" si="43"/>
        <v>22.12557125030547</v>
      </c>
    </row>
    <row r="1352" spans="5:6" x14ac:dyDescent="0.3">
      <c r="E1352" s="3">
        <f t="shared" ca="1" si="42"/>
        <v>0.83343040769363097</v>
      </c>
      <c r="F1352" s="3">
        <f t="shared" ca="1" si="43"/>
        <v>29.683175499397986</v>
      </c>
    </row>
    <row r="1353" spans="5:6" x14ac:dyDescent="0.3">
      <c r="E1353" s="3">
        <f t="shared" ca="1" si="42"/>
        <v>0.26351289021128554</v>
      </c>
      <c r="F1353" s="3">
        <f t="shared" ca="1" si="43"/>
        <v>22.355562592403924</v>
      </c>
    </row>
    <row r="1354" spans="5:6" x14ac:dyDescent="0.3">
      <c r="E1354" s="3">
        <f t="shared" ca="1" si="42"/>
        <v>0.89855716321809898</v>
      </c>
      <c r="F1354" s="3">
        <f t="shared" ca="1" si="43"/>
        <v>31.465290578856759</v>
      </c>
    </row>
    <row r="1355" spans="5:6" x14ac:dyDescent="0.3">
      <c r="E1355" s="3">
        <f t="shared" ca="1" si="42"/>
        <v>0.55165458666853384</v>
      </c>
      <c r="F1355" s="3">
        <f t="shared" ca="1" si="43"/>
        <v>25.307234497047009</v>
      </c>
    </row>
    <row r="1356" spans="5:6" x14ac:dyDescent="0.3">
      <c r="E1356" s="3">
        <f t="shared" ca="1" si="42"/>
        <v>0.42376633346740322</v>
      </c>
      <c r="F1356" s="3">
        <f t="shared" ca="1" si="43"/>
        <v>23.912262081608556</v>
      </c>
    </row>
    <row r="1357" spans="5:6" x14ac:dyDescent="0.3">
      <c r="E1357" s="3">
        <f t="shared" ca="1" si="42"/>
        <v>0.96957214753237742</v>
      </c>
      <c r="F1357" s="3">
        <f t="shared" ca="1" si="43"/>
        <v>35.151330549612169</v>
      </c>
    </row>
    <row r="1358" spans="5:6" x14ac:dyDescent="0.3">
      <c r="E1358" s="3">
        <f t="shared" ca="1" si="42"/>
        <v>0.25166364023764309</v>
      </c>
      <c r="F1358" s="3">
        <f t="shared" ca="1" si="43"/>
        <v>22.245836451057681</v>
      </c>
    </row>
    <row r="1359" spans="5:6" x14ac:dyDescent="0.3">
      <c r="E1359" s="3">
        <f t="shared" ca="1" si="42"/>
        <v>0.93718628234908485</v>
      </c>
      <c r="F1359" s="3">
        <f t="shared" ca="1" si="43"/>
        <v>33.023554515215423</v>
      </c>
    </row>
    <row r="1360" spans="5:6" x14ac:dyDescent="0.3">
      <c r="E1360" s="3">
        <f t="shared" ca="1" si="42"/>
        <v>0.80945698846031477</v>
      </c>
      <c r="F1360" s="3">
        <f t="shared" ca="1" si="43"/>
        <v>29.162821027364743</v>
      </c>
    </row>
    <row r="1361" spans="5:6" x14ac:dyDescent="0.3">
      <c r="E1361" s="3">
        <f t="shared" ca="1" si="42"/>
        <v>0.37478940922342741</v>
      </c>
      <c r="F1361" s="3">
        <f t="shared" ca="1" si="43"/>
        <v>23.419353059808323</v>
      </c>
    </row>
    <row r="1362" spans="5:6" x14ac:dyDescent="0.3">
      <c r="E1362" s="3">
        <f t="shared" ca="1" si="42"/>
        <v>0.78767133321719229</v>
      </c>
      <c r="F1362" s="3">
        <f t="shared" ca="1" si="43"/>
        <v>28.730314187923437</v>
      </c>
    </row>
    <row r="1363" spans="5:6" x14ac:dyDescent="0.3">
      <c r="E1363" s="3">
        <f t="shared" ca="1" si="42"/>
        <v>0.73920845120934575</v>
      </c>
      <c r="F1363" s="3">
        <f t="shared" ca="1" si="43"/>
        <v>27.871655552287713</v>
      </c>
    </row>
    <row r="1364" spans="5:6" x14ac:dyDescent="0.3">
      <c r="E1364" s="3">
        <f t="shared" ca="1" si="42"/>
        <v>0.2530560098069714</v>
      </c>
      <c r="F1364" s="3">
        <f t="shared" ca="1" si="43"/>
        <v>22.258700944118246</v>
      </c>
    </row>
    <row r="1365" spans="5:6" x14ac:dyDescent="0.3">
      <c r="E1365" s="3">
        <f t="shared" ca="1" si="42"/>
        <v>2.762386966630892E-2</v>
      </c>
      <c r="F1365" s="3">
        <f t="shared" ca="1" si="43"/>
        <v>20.242398140007097</v>
      </c>
    </row>
    <row r="1366" spans="5:6" x14ac:dyDescent="0.3">
      <c r="E1366" s="3">
        <f t="shared" ca="1" si="42"/>
        <v>0.26931188699762854</v>
      </c>
      <c r="F1366" s="3">
        <f t="shared" ca="1" si="43"/>
        <v>22.409472321405641</v>
      </c>
    </row>
    <row r="1367" spans="5:6" x14ac:dyDescent="0.3">
      <c r="E1367" s="3">
        <f t="shared" ca="1" si="42"/>
        <v>0.16930523849704537</v>
      </c>
      <c r="F1367" s="3">
        <f t="shared" ca="1" si="43"/>
        <v>21.496674172995142</v>
      </c>
    </row>
    <row r="1368" spans="5:6" x14ac:dyDescent="0.3">
      <c r="E1368" s="3">
        <f t="shared" ca="1" si="42"/>
        <v>0.90941648183017321</v>
      </c>
      <c r="F1368" s="3">
        <f t="shared" ca="1" si="43"/>
        <v>31.846293568738659</v>
      </c>
    </row>
    <row r="1369" spans="5:6" x14ac:dyDescent="0.3">
      <c r="E1369" s="3">
        <f t="shared" ca="1" si="42"/>
        <v>0.31732746198928752</v>
      </c>
      <c r="F1369" s="3">
        <f t="shared" ca="1" si="43"/>
        <v>22.861732593666996</v>
      </c>
    </row>
    <row r="1370" spans="5:6" x14ac:dyDescent="0.3">
      <c r="E1370" s="3">
        <f t="shared" ca="1" si="42"/>
        <v>0.21105506631351845</v>
      </c>
      <c r="F1370" s="3">
        <f t="shared" ca="1" si="43"/>
        <v>21.873766476101739</v>
      </c>
    </row>
    <row r="1371" spans="5:6" x14ac:dyDescent="0.3">
      <c r="E1371" s="3">
        <f t="shared" ca="1" si="42"/>
        <v>0.84326324353630799</v>
      </c>
      <c r="F1371" s="3">
        <f t="shared" ca="1" si="43"/>
        <v>29.912926489134705</v>
      </c>
    </row>
    <row r="1372" spans="5:6" x14ac:dyDescent="0.3">
      <c r="E1372" s="3">
        <f t="shared" ca="1" si="42"/>
        <v>0.54454499317962579</v>
      </c>
      <c r="F1372" s="3">
        <f t="shared" ca="1" si="43"/>
        <v>25.224461683314395</v>
      </c>
    </row>
    <row r="1373" spans="5:6" x14ac:dyDescent="0.3">
      <c r="E1373" s="3">
        <f t="shared" ca="1" si="42"/>
        <v>0.60724823873359979</v>
      </c>
      <c r="F1373" s="3">
        <f t="shared" ca="1" si="43"/>
        <v>25.982463756355628</v>
      </c>
    </row>
    <row r="1374" spans="5:6" x14ac:dyDescent="0.3">
      <c r="E1374" s="3">
        <f t="shared" ca="1" si="42"/>
        <v>0.56772924540505276</v>
      </c>
      <c r="F1374" s="3">
        <f t="shared" ca="1" si="43"/>
        <v>25.497182891508338</v>
      </c>
    </row>
    <row r="1375" spans="5:6" x14ac:dyDescent="0.3">
      <c r="E1375" s="3">
        <f t="shared" ca="1" si="42"/>
        <v>0.38842896520407899</v>
      </c>
      <c r="F1375" s="3">
        <f t="shared" ca="1" si="43"/>
        <v>23.554825311388285</v>
      </c>
    </row>
    <row r="1376" spans="5:6" x14ac:dyDescent="0.3">
      <c r="E1376" s="3">
        <f t="shared" ca="1" si="42"/>
        <v>0.95827382858515975</v>
      </c>
      <c r="F1376" s="3">
        <f t="shared" ca="1" si="43"/>
        <v>34.253686279690626</v>
      </c>
    </row>
    <row r="1377" spans="5:6" x14ac:dyDescent="0.3">
      <c r="E1377" s="3">
        <f t="shared" ca="1" si="42"/>
        <v>0.34434172860801415</v>
      </c>
      <c r="F1377" s="3">
        <f t="shared" ca="1" si="43"/>
        <v>23.121408635894074</v>
      </c>
    </row>
    <row r="1378" spans="5:6" x14ac:dyDescent="0.3">
      <c r="E1378" s="3">
        <f t="shared" ca="1" si="42"/>
        <v>0.31948827153805104</v>
      </c>
      <c r="F1378" s="3">
        <f t="shared" ca="1" si="43"/>
        <v>22.882354511474645</v>
      </c>
    </row>
    <row r="1379" spans="5:6" x14ac:dyDescent="0.3">
      <c r="E1379" s="3">
        <f t="shared" ca="1" si="42"/>
        <v>0.99907191299649944</v>
      </c>
      <c r="F1379" s="3">
        <f t="shared" ca="1" si="43"/>
        <v>43.180258133492728</v>
      </c>
    </row>
    <row r="1380" spans="5:6" x14ac:dyDescent="0.3">
      <c r="E1380" s="3">
        <f t="shared" ca="1" si="42"/>
        <v>0.80083429105062354</v>
      </c>
      <c r="F1380" s="3">
        <f t="shared" ca="1" si="43"/>
        <v>28.987524808906031</v>
      </c>
    </row>
    <row r="1381" spans="5:6" x14ac:dyDescent="0.3">
      <c r="E1381" s="3">
        <f t="shared" ca="1" si="42"/>
        <v>0.75347891704398062</v>
      </c>
      <c r="F1381" s="3">
        <f t="shared" ca="1" si="43"/>
        <v>28.111885606960456</v>
      </c>
    </row>
    <row r="1382" spans="5:6" x14ac:dyDescent="0.3">
      <c r="E1382" s="3">
        <f t="shared" ca="1" si="42"/>
        <v>0.8638060015670902</v>
      </c>
      <c r="F1382" s="3">
        <f t="shared" ca="1" si="43"/>
        <v>30.430805062632054</v>
      </c>
    </row>
    <row r="1383" spans="5:6" x14ac:dyDescent="0.3">
      <c r="E1383" s="3">
        <f t="shared" ca="1" si="42"/>
        <v>0.96490764918622463</v>
      </c>
      <c r="F1383" s="3">
        <f t="shared" ca="1" si="43"/>
        <v>34.751037985817653</v>
      </c>
    </row>
    <row r="1384" spans="5:6" x14ac:dyDescent="0.3">
      <c r="E1384" s="3">
        <f t="shared" ca="1" si="42"/>
        <v>0.75260402359662371</v>
      </c>
      <c r="F1384" s="3">
        <f t="shared" ca="1" si="43"/>
        <v>28.096882415267999</v>
      </c>
    </row>
    <row r="1385" spans="5:6" x14ac:dyDescent="0.3">
      <c r="E1385" s="3">
        <f t="shared" ca="1" si="42"/>
        <v>0.52854874148704212</v>
      </c>
      <c r="F1385" s="3">
        <f t="shared" ca="1" si="43"/>
        <v>25.04083836196444</v>
      </c>
    </row>
    <row r="1386" spans="5:6" x14ac:dyDescent="0.3">
      <c r="E1386" s="3">
        <f t="shared" ca="1" si="42"/>
        <v>0.5645835471696169</v>
      </c>
      <c r="F1386" s="3">
        <f t="shared" ca="1" si="43"/>
        <v>25.459695824807369</v>
      </c>
    </row>
    <row r="1387" spans="5:6" x14ac:dyDescent="0.3">
      <c r="E1387" s="3">
        <f t="shared" ca="1" si="42"/>
        <v>0.92406933342027953</v>
      </c>
      <c r="F1387" s="3">
        <f t="shared" ca="1" si="43"/>
        <v>32.42361058526869</v>
      </c>
    </row>
    <row r="1388" spans="5:6" x14ac:dyDescent="0.3">
      <c r="E1388" s="3">
        <f t="shared" ca="1" si="42"/>
        <v>4.4360059661964657E-2</v>
      </c>
      <c r="F1388" s="3">
        <f t="shared" ca="1" si="43"/>
        <v>20.389380341277132</v>
      </c>
    </row>
    <row r="1389" spans="5:6" x14ac:dyDescent="0.3">
      <c r="E1389" s="3">
        <f t="shared" ca="1" si="42"/>
        <v>0.70279113626948342</v>
      </c>
      <c r="F1389" s="3">
        <f t="shared" ca="1" si="43"/>
        <v>27.297062867330901</v>
      </c>
    </row>
    <row r="1390" spans="5:6" x14ac:dyDescent="0.3">
      <c r="E1390" s="3">
        <f t="shared" ca="1" si="42"/>
        <v>9.8147427810769905E-2</v>
      </c>
      <c r="F1390" s="3">
        <f t="shared" ca="1" si="43"/>
        <v>20.863250005424344</v>
      </c>
    </row>
    <row r="1391" spans="5:6" x14ac:dyDescent="0.3">
      <c r="E1391" s="3">
        <f t="shared" ca="1" si="42"/>
        <v>0.53900196080768181</v>
      </c>
      <c r="F1391" s="3">
        <f t="shared" ca="1" si="43"/>
        <v>25.160431017747381</v>
      </c>
    </row>
    <row r="1392" spans="5:6" x14ac:dyDescent="0.3">
      <c r="E1392" s="3">
        <f t="shared" ca="1" si="42"/>
        <v>0.34080951759233091</v>
      </c>
      <c r="F1392" s="3">
        <f t="shared" ca="1" si="43"/>
        <v>23.087217698743412</v>
      </c>
    </row>
    <row r="1393" spans="5:6" x14ac:dyDescent="0.3">
      <c r="E1393" s="3">
        <f t="shared" ca="1" si="42"/>
        <v>0.85981185475391031</v>
      </c>
      <c r="F1393" s="3">
        <f t="shared" ca="1" si="43"/>
        <v>30.325635294915678</v>
      </c>
    </row>
    <row r="1394" spans="5:6" x14ac:dyDescent="0.3">
      <c r="E1394" s="3">
        <f t="shared" ca="1" si="42"/>
        <v>0.67098734623174794</v>
      </c>
      <c r="F1394" s="3">
        <f t="shared" ca="1" si="43"/>
        <v>26.832731893214191</v>
      </c>
    </row>
    <row r="1395" spans="5:6" x14ac:dyDescent="0.3">
      <c r="E1395" s="3">
        <f t="shared" ca="1" si="42"/>
        <v>0.32200704447416051</v>
      </c>
      <c r="F1395" s="3">
        <f t="shared" ca="1" si="43"/>
        <v>22.90642432141728</v>
      </c>
    </row>
    <row r="1396" spans="5:6" x14ac:dyDescent="0.3">
      <c r="E1396" s="3">
        <f t="shared" ca="1" si="42"/>
        <v>0.75806447003839106</v>
      </c>
      <c r="F1396" s="3">
        <f t="shared" ca="1" si="43"/>
        <v>28.191138381988146</v>
      </c>
    </row>
    <row r="1397" spans="5:6" x14ac:dyDescent="0.3">
      <c r="E1397" s="3">
        <f t="shared" ca="1" si="42"/>
        <v>0.60674947105536325</v>
      </c>
      <c r="F1397" s="3">
        <f t="shared" ca="1" si="43"/>
        <v>25.976161518384366</v>
      </c>
    </row>
    <row r="1398" spans="5:6" x14ac:dyDescent="0.3">
      <c r="E1398" s="3">
        <f t="shared" ca="1" si="42"/>
        <v>0.55865573849932659</v>
      </c>
      <c r="F1398" s="3">
        <f t="shared" ca="1" si="43"/>
        <v>25.389476435845125</v>
      </c>
    </row>
    <row r="1399" spans="5:6" x14ac:dyDescent="0.3">
      <c r="E1399" s="3">
        <f t="shared" ca="1" si="42"/>
        <v>0.36574153755281713</v>
      </c>
      <c r="F1399" s="3">
        <f t="shared" ca="1" si="43"/>
        <v>23.330191373222402</v>
      </c>
    </row>
    <row r="1400" spans="5:6" x14ac:dyDescent="0.3">
      <c r="E1400" s="3">
        <f t="shared" ca="1" si="42"/>
        <v>0.71710899885427359</v>
      </c>
      <c r="F1400" s="3">
        <f t="shared" ca="1" si="43"/>
        <v>27.516933055452043</v>
      </c>
    </row>
    <row r="1401" spans="5:6" x14ac:dyDescent="0.3">
      <c r="E1401" s="3">
        <f t="shared" ca="1" si="42"/>
        <v>0.63675890294624049</v>
      </c>
      <c r="F1401" s="3">
        <f t="shared" ca="1" si="43"/>
        <v>26.364445987196511</v>
      </c>
    </row>
    <row r="1402" spans="5:6" x14ac:dyDescent="0.3">
      <c r="E1402" s="3">
        <f t="shared" ca="1" si="42"/>
        <v>9.5866362180474507E-2</v>
      </c>
      <c r="F1402" s="3">
        <f t="shared" ca="1" si="43"/>
        <v>20.843088561043011</v>
      </c>
    </row>
    <row r="1403" spans="5:6" x14ac:dyDescent="0.3">
      <c r="E1403" s="3">
        <f t="shared" ca="1" si="42"/>
        <v>0.27885886459794773</v>
      </c>
      <c r="F1403" s="3">
        <f t="shared" ca="1" si="43"/>
        <v>22.498538750132806</v>
      </c>
    </row>
    <row r="1404" spans="5:6" x14ac:dyDescent="0.3">
      <c r="E1404" s="3">
        <f t="shared" ca="1" si="42"/>
        <v>0.76338899711266361</v>
      </c>
      <c r="F1404" s="3">
        <f t="shared" ca="1" si="43"/>
        <v>28.28450077113985</v>
      </c>
    </row>
    <row r="1405" spans="5:6" x14ac:dyDescent="0.3">
      <c r="E1405" s="3">
        <f t="shared" ca="1" si="42"/>
        <v>0.59947951217282336</v>
      </c>
      <c r="F1405" s="3">
        <f t="shared" ca="1" si="43"/>
        <v>25.884844195320557</v>
      </c>
    </row>
    <row r="1406" spans="5:6" x14ac:dyDescent="0.3">
      <c r="E1406" s="3">
        <f t="shared" ca="1" si="42"/>
        <v>0.39623329481681036</v>
      </c>
      <c r="F1406" s="3">
        <f t="shared" ca="1" si="43"/>
        <v>23.632940133933079</v>
      </c>
    </row>
    <row r="1407" spans="5:6" x14ac:dyDescent="0.3">
      <c r="E1407" s="3">
        <f t="shared" ca="1" si="42"/>
        <v>0.96017165951625261</v>
      </c>
      <c r="F1407" s="3">
        <f t="shared" ca="1" si="43"/>
        <v>34.38867376890434</v>
      </c>
    </row>
    <row r="1408" spans="5:6" x14ac:dyDescent="0.3">
      <c r="E1408" s="3">
        <f t="shared" ca="1" si="42"/>
        <v>0.67437333690580958</v>
      </c>
      <c r="F1408" s="3">
        <f t="shared" ca="1" si="43"/>
        <v>26.880726579998722</v>
      </c>
    </row>
    <row r="1409" spans="5:6" x14ac:dyDescent="0.3">
      <c r="E1409" s="3">
        <f t="shared" ca="1" si="42"/>
        <v>0.66760619560275825</v>
      </c>
      <c r="F1409" s="3">
        <f t="shared" ca="1" si="43"/>
        <v>26.785124207033043</v>
      </c>
    </row>
    <row r="1410" spans="5:6" x14ac:dyDescent="0.3">
      <c r="E1410" s="3">
        <f t="shared" ca="1" si="42"/>
        <v>0.33937365742897319</v>
      </c>
      <c r="F1410" s="3">
        <f t="shared" ca="1" si="43"/>
        <v>23.073339998556197</v>
      </c>
    </row>
    <row r="1411" spans="5:6" x14ac:dyDescent="0.3">
      <c r="E1411" s="3">
        <f t="shared" ref="E1411:E1474" ca="1" si="44">RAND()</f>
        <v>0.87511465798713151</v>
      </c>
      <c r="F1411" s="3">
        <f t="shared" ca="1" si="43"/>
        <v>30.742108029451352</v>
      </c>
    </row>
    <row r="1412" spans="5:6" x14ac:dyDescent="0.3">
      <c r="E1412" s="3">
        <f t="shared" ca="1" si="44"/>
        <v>0.62608415373657722</v>
      </c>
      <c r="F1412" s="3">
        <f t="shared" ref="F1412:F1475" ca="1" si="45">_xlfn.NORM.S.INV((E1412+1)/2)*$C$4+$C$3</f>
        <v>26.224136289102141</v>
      </c>
    </row>
    <row r="1413" spans="5:6" x14ac:dyDescent="0.3">
      <c r="E1413" s="3">
        <f t="shared" ca="1" si="44"/>
        <v>0.68755853679072465</v>
      </c>
      <c r="F1413" s="3">
        <f t="shared" ca="1" si="45"/>
        <v>27.070786490264954</v>
      </c>
    </row>
    <row r="1414" spans="5:6" x14ac:dyDescent="0.3">
      <c r="E1414" s="3">
        <f t="shared" ca="1" si="44"/>
        <v>0.38515626239007672</v>
      </c>
      <c r="F1414" s="3">
        <f t="shared" ca="1" si="45"/>
        <v>23.52220013046119</v>
      </c>
    </row>
    <row r="1415" spans="5:6" x14ac:dyDescent="0.3">
      <c r="E1415" s="3">
        <f t="shared" ca="1" si="44"/>
        <v>0.52343052207184715</v>
      </c>
      <c r="F1415" s="3">
        <f t="shared" ca="1" si="45"/>
        <v>24.982816500923956</v>
      </c>
    </row>
    <row r="1416" spans="5:6" x14ac:dyDescent="0.3">
      <c r="E1416" s="3">
        <f t="shared" ca="1" si="44"/>
        <v>0.58516716579771777</v>
      </c>
      <c r="F1416" s="3">
        <f t="shared" ca="1" si="45"/>
        <v>25.707929061206311</v>
      </c>
    </row>
    <row r="1417" spans="5:6" x14ac:dyDescent="0.3">
      <c r="E1417" s="3">
        <f t="shared" ca="1" si="44"/>
        <v>0.71184460156807006</v>
      </c>
      <c r="F1417" s="3">
        <f t="shared" ca="1" si="45"/>
        <v>27.435238086312694</v>
      </c>
    </row>
    <row r="1418" spans="5:6" x14ac:dyDescent="0.3">
      <c r="E1418" s="3">
        <f t="shared" ca="1" si="44"/>
        <v>0.48462892234449806</v>
      </c>
      <c r="F1418" s="3">
        <f t="shared" ca="1" si="45"/>
        <v>24.553480748476517</v>
      </c>
    </row>
    <row r="1419" spans="5:6" x14ac:dyDescent="0.3">
      <c r="E1419" s="3">
        <f t="shared" ca="1" si="44"/>
        <v>0.63971253986321719</v>
      </c>
      <c r="F1419" s="3">
        <f t="shared" ca="1" si="45"/>
        <v>26.403722313383241</v>
      </c>
    </row>
    <row r="1420" spans="5:6" x14ac:dyDescent="0.3">
      <c r="E1420" s="3">
        <f t="shared" ca="1" si="44"/>
        <v>0.87902660511952635</v>
      </c>
      <c r="F1420" s="3">
        <f t="shared" ca="1" si="45"/>
        <v>30.854905829022051</v>
      </c>
    </row>
    <row r="1421" spans="5:6" x14ac:dyDescent="0.3">
      <c r="E1421" s="3">
        <f t="shared" ca="1" si="44"/>
        <v>0.57644003795635512</v>
      </c>
      <c r="F1421" s="3">
        <f t="shared" ca="1" si="45"/>
        <v>25.601822552003441</v>
      </c>
    </row>
    <row r="1422" spans="5:6" x14ac:dyDescent="0.3">
      <c r="E1422" s="3">
        <f t="shared" ca="1" si="44"/>
        <v>0.4956160695196532</v>
      </c>
      <c r="F1422" s="3">
        <f t="shared" ca="1" si="45"/>
        <v>24.673255114840639</v>
      </c>
    </row>
    <row r="1423" spans="5:6" x14ac:dyDescent="0.3">
      <c r="E1423" s="3">
        <f t="shared" ca="1" si="44"/>
        <v>0.24017716019684554</v>
      </c>
      <c r="F1423" s="3">
        <f t="shared" ca="1" si="45"/>
        <v>22.13999407543221</v>
      </c>
    </row>
    <row r="1424" spans="5:6" x14ac:dyDescent="0.3">
      <c r="E1424" s="3">
        <f t="shared" ca="1" si="44"/>
        <v>0.93138243139798493</v>
      </c>
      <c r="F1424" s="3">
        <f t="shared" ca="1" si="45"/>
        <v>32.746506759064943</v>
      </c>
    </row>
    <row r="1425" spans="5:6" x14ac:dyDescent="0.3">
      <c r="E1425" s="3">
        <f t="shared" ca="1" si="44"/>
        <v>0.58908852729515215</v>
      </c>
      <c r="F1425" s="3">
        <f t="shared" ca="1" si="45"/>
        <v>25.756034847332245</v>
      </c>
    </row>
    <row r="1426" spans="5:6" x14ac:dyDescent="0.3">
      <c r="E1426" s="3">
        <f t="shared" ca="1" si="44"/>
        <v>0.98227685017453803</v>
      </c>
      <c r="F1426" s="3">
        <f t="shared" ca="1" si="45"/>
        <v>36.599463019566258</v>
      </c>
    </row>
    <row r="1427" spans="5:6" x14ac:dyDescent="0.3">
      <c r="E1427" s="3">
        <f t="shared" ca="1" si="44"/>
        <v>0.27997566339666535</v>
      </c>
      <c r="F1427" s="3">
        <f t="shared" ca="1" si="45"/>
        <v>22.50898387676131</v>
      </c>
    </row>
    <row r="1428" spans="5:6" x14ac:dyDescent="0.3">
      <c r="E1428" s="3">
        <f t="shared" ca="1" si="44"/>
        <v>0.38562381953326963</v>
      </c>
      <c r="F1428" s="3">
        <f t="shared" ca="1" si="45"/>
        <v>23.526856452940997</v>
      </c>
    </row>
    <row r="1429" spans="5:6" x14ac:dyDescent="0.3">
      <c r="E1429" s="3">
        <f t="shared" ca="1" si="44"/>
        <v>0.38254061513820292</v>
      </c>
      <c r="F1429" s="3">
        <f t="shared" ca="1" si="45"/>
        <v>23.49617999160936</v>
      </c>
    </row>
    <row r="1430" spans="5:6" x14ac:dyDescent="0.3">
      <c r="E1430" s="3">
        <f t="shared" ca="1" si="44"/>
        <v>0.19201217808666615</v>
      </c>
      <c r="F1430" s="3">
        <f t="shared" ca="1" si="45"/>
        <v>21.701158814492231</v>
      </c>
    </row>
    <row r="1431" spans="5:6" x14ac:dyDescent="0.3">
      <c r="E1431" s="3">
        <f t="shared" ca="1" si="44"/>
        <v>6.8343310532888446E-2</v>
      </c>
      <c r="F1431" s="3">
        <f t="shared" ca="1" si="45"/>
        <v>20.600324536525804</v>
      </c>
    </row>
    <row r="1432" spans="5:6" x14ac:dyDescent="0.3">
      <c r="E1432" s="3">
        <f t="shared" ca="1" si="44"/>
        <v>0.16635404434879875</v>
      </c>
      <c r="F1432" s="3">
        <f t="shared" ca="1" si="45"/>
        <v>21.470194779366743</v>
      </c>
    </row>
    <row r="1433" spans="5:6" x14ac:dyDescent="0.3">
      <c r="E1433" s="3">
        <f t="shared" ca="1" si="44"/>
        <v>0.67011879996558843</v>
      </c>
      <c r="F1433" s="3">
        <f t="shared" ca="1" si="45"/>
        <v>26.820472373373356</v>
      </c>
    </row>
    <row r="1434" spans="5:6" x14ac:dyDescent="0.3">
      <c r="E1434" s="3">
        <f t="shared" ca="1" si="44"/>
        <v>0.37715652469294325</v>
      </c>
      <c r="F1434" s="3">
        <f t="shared" ca="1" si="45"/>
        <v>23.44277090434197</v>
      </c>
    </row>
    <row r="1435" spans="5:6" x14ac:dyDescent="0.3">
      <c r="E1435" s="3">
        <f t="shared" ca="1" si="44"/>
        <v>0.57326368040295683</v>
      </c>
      <c r="F1435" s="3">
        <f t="shared" ca="1" si="45"/>
        <v>25.563522171354698</v>
      </c>
    </row>
    <row r="1436" spans="5:6" x14ac:dyDescent="0.3">
      <c r="E1436" s="3">
        <f t="shared" ca="1" si="44"/>
        <v>0.86968769825847758</v>
      </c>
      <c r="F1436" s="3">
        <f t="shared" ca="1" si="45"/>
        <v>30.590100520980229</v>
      </c>
    </row>
    <row r="1437" spans="5:6" x14ac:dyDescent="0.3">
      <c r="E1437" s="3">
        <f t="shared" ca="1" si="44"/>
        <v>0.90432118324412436</v>
      </c>
      <c r="F1437" s="3">
        <f t="shared" ca="1" si="45"/>
        <v>31.663216107934247</v>
      </c>
    </row>
    <row r="1438" spans="5:6" x14ac:dyDescent="0.3">
      <c r="E1438" s="3">
        <f t="shared" ca="1" si="44"/>
        <v>0.64966810298947575</v>
      </c>
      <c r="F1438" s="3">
        <f t="shared" ca="1" si="45"/>
        <v>26.537619988284</v>
      </c>
    </row>
    <row r="1439" spans="5:6" x14ac:dyDescent="0.3">
      <c r="E1439" s="3">
        <f t="shared" ca="1" si="44"/>
        <v>0.48783649134370555</v>
      </c>
      <c r="F1439" s="3">
        <f t="shared" ca="1" si="45"/>
        <v>24.588308345321369</v>
      </c>
    </row>
    <row r="1440" spans="5:6" x14ac:dyDescent="0.3">
      <c r="E1440" s="3">
        <f t="shared" ca="1" si="44"/>
        <v>0.36401685438429343</v>
      </c>
      <c r="F1440" s="3">
        <f t="shared" ca="1" si="45"/>
        <v>23.313257170918011</v>
      </c>
    </row>
    <row r="1441" spans="5:6" x14ac:dyDescent="0.3">
      <c r="E1441" s="3">
        <f t="shared" ca="1" si="44"/>
        <v>0.506559740302858</v>
      </c>
      <c r="F1441" s="3">
        <f t="shared" ca="1" si="45"/>
        <v>24.79393137069836</v>
      </c>
    </row>
    <row r="1442" spans="5:6" x14ac:dyDescent="0.3">
      <c r="E1442" s="3">
        <f t="shared" ca="1" si="44"/>
        <v>0.1873236598223178</v>
      </c>
      <c r="F1442" s="3">
        <f t="shared" ca="1" si="45"/>
        <v>21.6588235999875</v>
      </c>
    </row>
    <row r="1443" spans="5:6" x14ac:dyDescent="0.3">
      <c r="E1443" s="3">
        <f t="shared" ca="1" si="44"/>
        <v>0.71876845934375522</v>
      </c>
      <c r="F1443" s="3">
        <f t="shared" ca="1" si="45"/>
        <v>27.54289837059558</v>
      </c>
    </row>
    <row r="1444" spans="5:6" x14ac:dyDescent="0.3">
      <c r="E1444" s="3">
        <f t="shared" ca="1" si="44"/>
        <v>0.40842799560038534</v>
      </c>
      <c r="F1444" s="3">
        <f t="shared" ca="1" si="45"/>
        <v>23.755915704222076</v>
      </c>
    </row>
    <row r="1445" spans="5:6" x14ac:dyDescent="0.3">
      <c r="E1445" s="3">
        <f t="shared" ca="1" si="44"/>
        <v>0.10291362238088309</v>
      </c>
      <c r="F1445" s="3">
        <f t="shared" ca="1" si="45"/>
        <v>20.905399854115085</v>
      </c>
    </row>
    <row r="1446" spans="5:6" x14ac:dyDescent="0.3">
      <c r="E1446" s="3">
        <f t="shared" ca="1" si="44"/>
        <v>0.2294882940895665</v>
      </c>
      <c r="F1446" s="3">
        <f t="shared" ca="1" si="45"/>
        <v>22.041939394703867</v>
      </c>
    </row>
    <row r="1447" spans="5:6" x14ac:dyDescent="0.3">
      <c r="E1447" s="3">
        <f t="shared" ca="1" si="44"/>
        <v>0.16609611338030283</v>
      </c>
      <c r="F1447" s="3">
        <f t="shared" ca="1" si="45"/>
        <v>21.467881515709418</v>
      </c>
    </row>
    <row r="1448" spans="5:6" x14ac:dyDescent="0.3">
      <c r="E1448" s="3">
        <f t="shared" ca="1" si="44"/>
        <v>0.75286850863823773</v>
      </c>
      <c r="F1448" s="3">
        <f t="shared" ca="1" si="45"/>
        <v>28.101414037178081</v>
      </c>
    </row>
    <row r="1449" spans="5:6" x14ac:dyDescent="0.3">
      <c r="E1449" s="3">
        <f t="shared" ca="1" si="44"/>
        <v>0.16066160471646074</v>
      </c>
      <c r="F1449" s="3">
        <f t="shared" ca="1" si="45"/>
        <v>21.419178760637003</v>
      </c>
    </row>
    <row r="1450" spans="5:6" x14ac:dyDescent="0.3">
      <c r="E1450" s="3">
        <f t="shared" ca="1" si="44"/>
        <v>0.79968711532855163</v>
      </c>
      <c r="F1450" s="3">
        <f t="shared" ca="1" si="45"/>
        <v>28.964624594962597</v>
      </c>
    </row>
    <row r="1451" spans="5:6" x14ac:dyDescent="0.3">
      <c r="E1451" s="3">
        <f t="shared" ca="1" si="44"/>
        <v>9.2632357039074353E-2</v>
      </c>
      <c r="F1451" s="3">
        <f t="shared" ca="1" si="45"/>
        <v>20.814516399845875</v>
      </c>
    </row>
    <row r="1452" spans="5:6" x14ac:dyDescent="0.3">
      <c r="E1452" s="3">
        <f t="shared" ca="1" si="44"/>
        <v>0.25129815827331925</v>
      </c>
      <c r="F1452" s="3">
        <f t="shared" ca="1" si="45"/>
        <v>22.242460918880685</v>
      </c>
    </row>
    <row r="1453" spans="5:6" x14ac:dyDescent="0.3">
      <c r="E1453" s="3">
        <f t="shared" ca="1" si="44"/>
        <v>0.59119734216592079</v>
      </c>
      <c r="F1453" s="3">
        <f t="shared" ca="1" si="45"/>
        <v>25.782017695135629</v>
      </c>
    </row>
    <row r="1454" spans="5:6" x14ac:dyDescent="0.3">
      <c r="E1454" s="3">
        <f t="shared" ca="1" si="44"/>
        <v>0.77800531241151072</v>
      </c>
      <c r="F1454" s="3">
        <f t="shared" ca="1" si="45"/>
        <v>28.548688798712732</v>
      </c>
    </row>
    <row r="1455" spans="5:6" x14ac:dyDescent="0.3">
      <c r="E1455" s="3">
        <f t="shared" ca="1" si="44"/>
        <v>0.31129237061313053</v>
      </c>
      <c r="F1455" s="3">
        <f t="shared" ca="1" si="45"/>
        <v>22.804266698093318</v>
      </c>
    </row>
    <row r="1456" spans="5:6" x14ac:dyDescent="0.3">
      <c r="E1456" s="3">
        <f t="shared" ca="1" si="44"/>
        <v>0.12307248701487905</v>
      </c>
      <c r="F1456" s="3">
        <f t="shared" ca="1" si="45"/>
        <v>21.084057074768516</v>
      </c>
    </row>
    <row r="1457" spans="5:6" x14ac:dyDescent="0.3">
      <c r="E1457" s="3">
        <f t="shared" ca="1" si="44"/>
        <v>0.94593543761550158</v>
      </c>
      <c r="F1457" s="3">
        <f t="shared" ca="1" si="45"/>
        <v>33.48423255392548</v>
      </c>
    </row>
    <row r="1458" spans="5:6" x14ac:dyDescent="0.3">
      <c r="E1458" s="3">
        <f t="shared" ca="1" si="44"/>
        <v>0.2569016643424572</v>
      </c>
      <c r="F1458" s="3">
        <f t="shared" ca="1" si="45"/>
        <v>22.294271841570563</v>
      </c>
    </row>
    <row r="1459" spans="5:6" x14ac:dyDescent="0.3">
      <c r="E1459" s="3">
        <f t="shared" ca="1" si="44"/>
        <v>0.79842607296847745</v>
      </c>
      <c r="F1459" s="3">
        <f t="shared" ca="1" si="45"/>
        <v>28.939561545951193</v>
      </c>
    </row>
    <row r="1460" spans="5:6" x14ac:dyDescent="0.3">
      <c r="E1460" s="3">
        <f t="shared" ca="1" si="44"/>
        <v>0.50343798872790857</v>
      </c>
      <c r="F1460" s="3">
        <f t="shared" ca="1" si="45"/>
        <v>24.759363788485633</v>
      </c>
    </row>
    <row r="1461" spans="5:6" x14ac:dyDescent="0.3">
      <c r="E1461" s="3">
        <f t="shared" ca="1" si="44"/>
        <v>0.92248283443511969</v>
      </c>
      <c r="F1461" s="3">
        <f t="shared" ca="1" si="45"/>
        <v>32.356941395806373</v>
      </c>
    </row>
    <row r="1462" spans="5:6" x14ac:dyDescent="0.3">
      <c r="E1462" s="3">
        <f t="shared" ca="1" si="44"/>
        <v>0.29424495070641798</v>
      </c>
      <c r="F1462" s="3">
        <f t="shared" ca="1" si="45"/>
        <v>22.642942940383641</v>
      </c>
    </row>
    <row r="1463" spans="5:6" x14ac:dyDescent="0.3">
      <c r="E1463" s="3">
        <f t="shared" ca="1" si="44"/>
        <v>0.53416068651955562</v>
      </c>
      <c r="F1463" s="3">
        <f t="shared" ca="1" si="45"/>
        <v>25.10485802079544</v>
      </c>
    </row>
    <row r="1464" spans="5:6" x14ac:dyDescent="0.3">
      <c r="E1464" s="3">
        <f t="shared" ca="1" si="44"/>
        <v>0.57646003021676218</v>
      </c>
      <c r="F1464" s="3">
        <f t="shared" ca="1" si="45"/>
        <v>25.602064148473779</v>
      </c>
    </row>
    <row r="1465" spans="5:6" x14ac:dyDescent="0.3">
      <c r="E1465" s="3">
        <f t="shared" ca="1" si="44"/>
        <v>0.46573083387845648</v>
      </c>
      <c r="F1465" s="3">
        <f t="shared" ca="1" si="45"/>
        <v>24.35051626535585</v>
      </c>
    </row>
    <row r="1466" spans="5:6" x14ac:dyDescent="0.3">
      <c r="E1466" s="3">
        <f t="shared" ca="1" si="44"/>
        <v>0.74482299582662603</v>
      </c>
      <c r="F1466" s="3">
        <f t="shared" ca="1" si="45"/>
        <v>27.965052550564209</v>
      </c>
    </row>
    <row r="1467" spans="5:6" x14ac:dyDescent="0.3">
      <c r="E1467" s="3">
        <f t="shared" ca="1" si="44"/>
        <v>0.7128235602787143</v>
      </c>
      <c r="F1467" s="3">
        <f t="shared" ca="1" si="45"/>
        <v>27.450353165625401</v>
      </c>
    </row>
    <row r="1468" spans="5:6" x14ac:dyDescent="0.3">
      <c r="E1468" s="3">
        <f t="shared" ca="1" si="44"/>
        <v>0.91755218488403911</v>
      </c>
      <c r="F1468" s="3">
        <f t="shared" ca="1" si="45"/>
        <v>32.156595703890858</v>
      </c>
    </row>
    <row r="1469" spans="5:6" x14ac:dyDescent="0.3">
      <c r="E1469" s="3">
        <f t="shared" ca="1" si="44"/>
        <v>0.83874250612724877</v>
      </c>
      <c r="F1469" s="3">
        <f t="shared" ca="1" si="45"/>
        <v>29.805983685523408</v>
      </c>
    </row>
    <row r="1470" spans="5:6" x14ac:dyDescent="0.3">
      <c r="E1470" s="3">
        <f t="shared" ca="1" si="44"/>
        <v>0.66533162833295934</v>
      </c>
      <c r="F1470" s="3">
        <f t="shared" ca="1" si="45"/>
        <v>26.75327338015866</v>
      </c>
    </row>
    <row r="1471" spans="5:6" x14ac:dyDescent="0.3">
      <c r="E1471" s="3">
        <f t="shared" ca="1" si="44"/>
        <v>0.89318531926632672</v>
      </c>
      <c r="F1471" s="3">
        <f t="shared" ca="1" si="45"/>
        <v>31.288739619559131</v>
      </c>
    </row>
    <row r="1472" spans="5:6" x14ac:dyDescent="0.3">
      <c r="E1472" s="3">
        <f t="shared" ca="1" si="44"/>
        <v>0.25683162730804954</v>
      </c>
      <c r="F1472" s="3">
        <f t="shared" ca="1" si="45"/>
        <v>22.293623497490117</v>
      </c>
    </row>
    <row r="1473" spans="5:6" x14ac:dyDescent="0.3">
      <c r="E1473" s="3">
        <f t="shared" ca="1" si="44"/>
        <v>0.92000844136688376</v>
      </c>
      <c r="F1473" s="3">
        <f t="shared" ca="1" si="45"/>
        <v>32.255145364691515</v>
      </c>
    </row>
    <row r="1474" spans="5:6" x14ac:dyDescent="0.3">
      <c r="E1474" s="3">
        <f t="shared" ca="1" si="44"/>
        <v>0.12376404872644964</v>
      </c>
      <c r="F1474" s="3">
        <f t="shared" ca="1" si="45"/>
        <v>21.090197894862058</v>
      </c>
    </row>
    <row r="1475" spans="5:6" x14ac:dyDescent="0.3">
      <c r="E1475" s="3">
        <f t="shared" ref="E1475:E1538" ca="1" si="46">RAND()</f>
        <v>0.22695136129207372</v>
      </c>
      <c r="F1475" s="3">
        <f t="shared" ca="1" si="45"/>
        <v>22.018726184991262</v>
      </c>
    </row>
    <row r="1476" spans="5:6" x14ac:dyDescent="0.3">
      <c r="E1476" s="3">
        <f t="shared" ca="1" si="46"/>
        <v>0.16612333608835184</v>
      </c>
      <c r="F1476" s="3">
        <f t="shared" ref="F1476:F1539" ca="1" si="47">_xlfn.NORM.S.INV((E1476+1)/2)*$C$4+$C$3</f>
        <v>21.468125656026434</v>
      </c>
    </row>
    <row r="1477" spans="5:6" x14ac:dyDescent="0.3">
      <c r="E1477" s="3">
        <f t="shared" ca="1" si="46"/>
        <v>0.1577449012861547</v>
      </c>
      <c r="F1477" s="3">
        <f t="shared" ca="1" si="47"/>
        <v>21.393068420317601</v>
      </c>
    </row>
    <row r="1478" spans="5:6" x14ac:dyDescent="0.3">
      <c r="E1478" s="3">
        <f t="shared" ca="1" si="46"/>
        <v>0.11073603233362284</v>
      </c>
      <c r="F1478" s="3">
        <f t="shared" ca="1" si="47"/>
        <v>20.974649289312588</v>
      </c>
    </row>
    <row r="1479" spans="5:6" x14ac:dyDescent="0.3">
      <c r="E1479" s="3">
        <f t="shared" ca="1" si="46"/>
        <v>0.2538421072785606</v>
      </c>
      <c r="F1479" s="3">
        <f t="shared" ca="1" si="47"/>
        <v>22.265967287093098</v>
      </c>
    </row>
    <row r="1480" spans="5:6" x14ac:dyDescent="0.3">
      <c r="E1480" s="3">
        <f t="shared" ca="1" si="46"/>
        <v>0.81286885490569327</v>
      </c>
      <c r="F1480" s="3">
        <f t="shared" ca="1" si="47"/>
        <v>29.23379503340005</v>
      </c>
    </row>
    <row r="1481" spans="5:6" x14ac:dyDescent="0.3">
      <c r="E1481" s="3">
        <f t="shared" ca="1" si="46"/>
        <v>0.66563687401856542</v>
      </c>
      <c r="F1481" s="3">
        <f t="shared" ca="1" si="47"/>
        <v>26.757539615319665</v>
      </c>
    </row>
    <row r="1482" spans="5:6" x14ac:dyDescent="0.3">
      <c r="E1482" s="3">
        <f t="shared" ca="1" si="46"/>
        <v>0.41233568929042708</v>
      </c>
      <c r="F1482" s="3">
        <f t="shared" ca="1" si="47"/>
        <v>23.79556691395911</v>
      </c>
    </row>
    <row r="1483" spans="5:6" x14ac:dyDescent="0.3">
      <c r="E1483" s="3">
        <f t="shared" ca="1" si="46"/>
        <v>0.66348928756235381</v>
      </c>
      <c r="F1483" s="3">
        <f t="shared" ca="1" si="47"/>
        <v>26.72757716012751</v>
      </c>
    </row>
    <row r="1484" spans="5:6" x14ac:dyDescent="0.3">
      <c r="E1484" s="3">
        <f t="shared" ca="1" si="46"/>
        <v>0.63902220050023417</v>
      </c>
      <c r="F1484" s="3">
        <f t="shared" ca="1" si="47"/>
        <v>26.394524422239723</v>
      </c>
    </row>
    <row r="1485" spans="5:6" x14ac:dyDescent="0.3">
      <c r="E1485" s="3">
        <f t="shared" ca="1" si="46"/>
        <v>0.47345506556885697</v>
      </c>
      <c r="F1485" s="3">
        <f t="shared" ca="1" si="47"/>
        <v>24.433023008960159</v>
      </c>
    </row>
    <row r="1486" spans="5:6" x14ac:dyDescent="0.3">
      <c r="E1486" s="3">
        <f t="shared" ca="1" si="46"/>
        <v>0.51455819930949864</v>
      </c>
      <c r="F1486" s="3">
        <f t="shared" ca="1" si="47"/>
        <v>24.883038651038664</v>
      </c>
    </row>
    <row r="1487" spans="5:6" x14ac:dyDescent="0.3">
      <c r="E1487" s="3">
        <f t="shared" ca="1" si="46"/>
        <v>0.53554580507091898</v>
      </c>
      <c r="F1487" s="3">
        <f t="shared" ca="1" si="47"/>
        <v>25.120724815128302</v>
      </c>
    </row>
    <row r="1488" spans="5:6" x14ac:dyDescent="0.3">
      <c r="E1488" s="3">
        <f t="shared" ca="1" si="46"/>
        <v>0.31437377528664012</v>
      </c>
      <c r="F1488" s="3">
        <f t="shared" ca="1" si="47"/>
        <v>22.833583851021615</v>
      </c>
    </row>
    <row r="1489" spans="5:6" x14ac:dyDescent="0.3">
      <c r="E1489" s="3">
        <f t="shared" ca="1" si="46"/>
        <v>0.89700572926760092</v>
      </c>
      <c r="F1489" s="3">
        <f t="shared" ca="1" si="47"/>
        <v>31.413552853054686</v>
      </c>
    </row>
    <row r="1490" spans="5:6" x14ac:dyDescent="0.3">
      <c r="E1490" s="3">
        <f t="shared" ca="1" si="46"/>
        <v>0.26525027556457659</v>
      </c>
      <c r="F1490" s="3">
        <f t="shared" ca="1" si="47"/>
        <v>22.37169920353864</v>
      </c>
    </row>
    <row r="1491" spans="5:6" x14ac:dyDescent="0.3">
      <c r="E1491" s="3">
        <f t="shared" ca="1" si="46"/>
        <v>0.46426377061510915</v>
      </c>
      <c r="F1491" s="3">
        <f t="shared" ca="1" si="47"/>
        <v>24.334914176321103</v>
      </c>
    </row>
    <row r="1492" spans="5:6" x14ac:dyDescent="0.3">
      <c r="E1492" s="3">
        <f t="shared" ca="1" si="46"/>
        <v>0.24865029015626228</v>
      </c>
      <c r="F1492" s="3">
        <f t="shared" ca="1" si="47"/>
        <v>22.218021150973087</v>
      </c>
    </row>
    <row r="1493" spans="5:6" x14ac:dyDescent="0.3">
      <c r="E1493" s="3">
        <f t="shared" ca="1" si="46"/>
        <v>0.18083699524214736</v>
      </c>
      <c r="F1493" s="3">
        <f t="shared" ca="1" si="47"/>
        <v>21.600351470404622</v>
      </c>
    </row>
    <row r="1494" spans="5:6" x14ac:dyDescent="0.3">
      <c r="E1494" s="3">
        <f t="shared" ca="1" si="46"/>
        <v>0.61802898701765152</v>
      </c>
      <c r="F1494" s="3">
        <f t="shared" ca="1" si="47"/>
        <v>26.119892826805255</v>
      </c>
    </row>
    <row r="1495" spans="5:6" x14ac:dyDescent="0.3">
      <c r="E1495" s="3">
        <f t="shared" ca="1" si="46"/>
        <v>1.190726177312984E-2</v>
      </c>
      <c r="F1495" s="3">
        <f t="shared" ca="1" si="47"/>
        <v>20.104468654514918</v>
      </c>
    </row>
    <row r="1496" spans="5:6" x14ac:dyDescent="0.3">
      <c r="E1496" s="3">
        <f t="shared" ca="1" si="46"/>
        <v>0.98845165483715813</v>
      </c>
      <c r="F1496" s="3">
        <f t="shared" ca="1" si="47"/>
        <v>37.679571680371097</v>
      </c>
    </row>
    <row r="1497" spans="5:6" x14ac:dyDescent="0.3">
      <c r="E1497" s="3">
        <f t="shared" ca="1" si="46"/>
        <v>0.62959079955292252</v>
      </c>
      <c r="F1497" s="3">
        <f t="shared" ca="1" si="47"/>
        <v>26.269949922112975</v>
      </c>
    </row>
    <row r="1498" spans="5:6" x14ac:dyDescent="0.3">
      <c r="E1498" s="3">
        <f t="shared" ca="1" si="46"/>
        <v>3.7507181211359431E-2</v>
      </c>
      <c r="F1498" s="3">
        <f t="shared" ca="1" si="47"/>
        <v>20.329179247927673</v>
      </c>
    </row>
    <row r="1499" spans="5:6" x14ac:dyDescent="0.3">
      <c r="E1499" s="3">
        <f t="shared" ca="1" si="46"/>
        <v>0.1288246627355818</v>
      </c>
      <c r="F1499" s="3">
        <f t="shared" ca="1" si="47"/>
        <v>21.135160188062919</v>
      </c>
    </row>
    <row r="1500" spans="5:6" x14ac:dyDescent="0.3">
      <c r="E1500" s="3">
        <f t="shared" ca="1" si="46"/>
        <v>0.51690643964395633</v>
      </c>
      <c r="F1500" s="3">
        <f t="shared" ca="1" si="47"/>
        <v>24.909349664643603</v>
      </c>
    </row>
    <row r="1501" spans="5:6" x14ac:dyDescent="0.3">
      <c r="E1501" s="3">
        <f t="shared" ca="1" si="46"/>
        <v>0.91657616978785672</v>
      </c>
      <c r="F1501" s="3">
        <f t="shared" ca="1" si="47"/>
        <v>32.118096491986719</v>
      </c>
    </row>
    <row r="1502" spans="5:6" x14ac:dyDescent="0.3">
      <c r="E1502" s="3">
        <f t="shared" ca="1" si="46"/>
        <v>0.66187324081764609</v>
      </c>
      <c r="F1502" s="3">
        <f t="shared" ca="1" si="47"/>
        <v>26.705111605825643</v>
      </c>
    </row>
    <row r="1503" spans="5:6" x14ac:dyDescent="0.3">
      <c r="E1503" s="3">
        <f t="shared" ca="1" si="46"/>
        <v>0.45972681934792603</v>
      </c>
      <c r="F1503" s="3">
        <f t="shared" ca="1" si="47"/>
        <v>24.286799588987648</v>
      </c>
    </row>
    <row r="1504" spans="5:6" x14ac:dyDescent="0.3">
      <c r="E1504" s="3">
        <f t="shared" ca="1" si="46"/>
        <v>0.99091847267390087</v>
      </c>
      <c r="F1504" s="3">
        <f t="shared" ca="1" si="47"/>
        <v>38.262788163423792</v>
      </c>
    </row>
    <row r="1505" spans="5:6" x14ac:dyDescent="0.3">
      <c r="E1505" s="3">
        <f t="shared" ca="1" si="46"/>
        <v>0.29292557568941791</v>
      </c>
      <c r="F1505" s="3">
        <f t="shared" ca="1" si="47"/>
        <v>22.630516803632105</v>
      </c>
    </row>
    <row r="1506" spans="5:6" x14ac:dyDescent="0.3">
      <c r="E1506" s="3">
        <f t="shared" ca="1" si="46"/>
        <v>0.83587316116882215</v>
      </c>
      <c r="F1506" s="3">
        <f t="shared" ca="1" si="47"/>
        <v>29.739276323517089</v>
      </c>
    </row>
    <row r="1507" spans="5:6" x14ac:dyDescent="0.3">
      <c r="E1507" s="3">
        <f t="shared" ca="1" si="46"/>
        <v>0.74902913526881343</v>
      </c>
      <c r="F1507" s="3">
        <f t="shared" ca="1" si="47"/>
        <v>28.035960984849599</v>
      </c>
    </row>
    <row r="1508" spans="5:6" x14ac:dyDescent="0.3">
      <c r="E1508" s="3">
        <f t="shared" ca="1" si="46"/>
        <v>0.85639871850051397</v>
      </c>
      <c r="F1508" s="3">
        <f t="shared" ca="1" si="47"/>
        <v>30.237575740622116</v>
      </c>
    </row>
    <row r="1509" spans="5:6" x14ac:dyDescent="0.3">
      <c r="E1509" s="3">
        <f t="shared" ca="1" si="46"/>
        <v>0.57294390804589646</v>
      </c>
      <c r="F1509" s="3">
        <f t="shared" ca="1" si="47"/>
        <v>25.559675600999363</v>
      </c>
    </row>
    <row r="1510" spans="5:6" x14ac:dyDescent="0.3">
      <c r="E1510" s="3">
        <f t="shared" ca="1" si="46"/>
        <v>3.7289383757596384E-2</v>
      </c>
      <c r="F1510" s="3">
        <f t="shared" ca="1" si="47"/>
        <v>20.327266365873975</v>
      </c>
    </row>
    <row r="1511" spans="5:6" x14ac:dyDescent="0.3">
      <c r="E1511" s="3">
        <f t="shared" ca="1" si="46"/>
        <v>0.35723631082393226</v>
      </c>
      <c r="F1511" s="3">
        <f t="shared" ca="1" si="47"/>
        <v>23.246867236669566</v>
      </c>
    </row>
    <row r="1512" spans="5:6" x14ac:dyDescent="0.3">
      <c r="E1512" s="3">
        <f t="shared" ca="1" si="46"/>
        <v>0.40120269732693181</v>
      </c>
      <c r="F1512" s="3">
        <f t="shared" ca="1" si="47"/>
        <v>23.682915876224222</v>
      </c>
    </row>
    <row r="1513" spans="5:6" x14ac:dyDescent="0.3">
      <c r="E1513" s="3">
        <f t="shared" ca="1" si="46"/>
        <v>0.26201647510727122</v>
      </c>
      <c r="F1513" s="3">
        <f t="shared" ca="1" si="47"/>
        <v>22.341674111816108</v>
      </c>
    </row>
    <row r="1514" spans="5:6" x14ac:dyDescent="0.3">
      <c r="E1514" s="3">
        <f t="shared" ca="1" si="46"/>
        <v>0.30878623012973117</v>
      </c>
      <c r="F1514" s="3">
        <f t="shared" ca="1" si="47"/>
        <v>22.780458975505059</v>
      </c>
    </row>
    <row r="1515" spans="5:6" x14ac:dyDescent="0.3">
      <c r="E1515" s="3">
        <f t="shared" ca="1" si="46"/>
        <v>0.69628993847128851</v>
      </c>
      <c r="F1515" s="3">
        <f t="shared" ca="1" si="47"/>
        <v>27.199568925028732</v>
      </c>
    </row>
    <row r="1516" spans="5:6" x14ac:dyDescent="0.3">
      <c r="E1516" s="3">
        <f t="shared" ca="1" si="46"/>
        <v>7.9162260866810774E-3</v>
      </c>
      <c r="F1516" s="3">
        <f t="shared" ca="1" si="47"/>
        <v>20.069451765932627</v>
      </c>
    </row>
    <row r="1517" spans="5:6" x14ac:dyDescent="0.3">
      <c r="E1517" s="3">
        <f t="shared" ca="1" si="46"/>
        <v>8.1786553645464277E-3</v>
      </c>
      <c r="F1517" s="3">
        <f t="shared" ca="1" si="47"/>
        <v>20.071754227322991</v>
      </c>
    </row>
    <row r="1518" spans="5:6" x14ac:dyDescent="0.3">
      <c r="E1518" s="3">
        <f t="shared" ca="1" si="46"/>
        <v>0.30023070473984104</v>
      </c>
      <c r="F1518" s="3">
        <f t="shared" ca="1" si="47"/>
        <v>22.6994233869497</v>
      </c>
    </row>
    <row r="1519" spans="5:6" x14ac:dyDescent="0.3">
      <c r="E1519" s="3">
        <f t="shared" ca="1" si="46"/>
        <v>0.12704430928742494</v>
      </c>
      <c r="F1519" s="3">
        <f t="shared" ca="1" si="47"/>
        <v>21.119336946602136</v>
      </c>
    </row>
    <row r="1520" spans="5:6" x14ac:dyDescent="0.3">
      <c r="E1520" s="3">
        <f t="shared" ca="1" si="46"/>
        <v>0.54270102753201588</v>
      </c>
      <c r="F1520" s="3">
        <f t="shared" ca="1" si="47"/>
        <v>25.203112710899436</v>
      </c>
    </row>
    <row r="1521" spans="5:6" x14ac:dyDescent="0.3">
      <c r="E1521" s="3">
        <f t="shared" ca="1" si="46"/>
        <v>0.58260697350626511</v>
      </c>
      <c r="F1521" s="3">
        <f t="shared" ca="1" si="47"/>
        <v>25.676666557923021</v>
      </c>
    </row>
    <row r="1522" spans="5:6" x14ac:dyDescent="0.3">
      <c r="E1522" s="3">
        <f t="shared" ca="1" si="46"/>
        <v>0.95753912832240695</v>
      </c>
      <c r="F1522" s="3">
        <f t="shared" ca="1" si="47"/>
        <v>34.202822598739004</v>
      </c>
    </row>
    <row r="1523" spans="5:6" x14ac:dyDescent="0.3">
      <c r="E1523" s="3">
        <f t="shared" ca="1" si="46"/>
        <v>0.96205873254132779</v>
      </c>
      <c r="F1523" s="3">
        <f t="shared" ca="1" si="47"/>
        <v>34.528420719535916</v>
      </c>
    </row>
    <row r="1524" spans="5:6" x14ac:dyDescent="0.3">
      <c r="E1524" s="3">
        <f t="shared" ca="1" si="46"/>
        <v>0.82940083576703383</v>
      </c>
      <c r="F1524" s="3">
        <f t="shared" ca="1" si="47"/>
        <v>29.591967841357462</v>
      </c>
    </row>
    <row r="1525" spans="5:6" x14ac:dyDescent="0.3">
      <c r="E1525" s="3">
        <f t="shared" ca="1" si="46"/>
        <v>2.6915606386797131E-2</v>
      </c>
      <c r="F1525" s="3">
        <f t="shared" ca="1" si="47"/>
        <v>20.236180773512899</v>
      </c>
    </row>
    <row r="1526" spans="5:6" x14ac:dyDescent="0.3">
      <c r="E1526" s="3">
        <f t="shared" ca="1" si="46"/>
        <v>0.94872220972452515</v>
      </c>
      <c r="F1526" s="3">
        <f t="shared" ca="1" si="47"/>
        <v>33.64403380353334</v>
      </c>
    </row>
    <row r="1527" spans="5:6" x14ac:dyDescent="0.3">
      <c r="E1527" s="3">
        <f t="shared" ca="1" si="46"/>
        <v>0.34565294413585634</v>
      </c>
      <c r="F1527" s="3">
        <f t="shared" ca="1" si="47"/>
        <v>23.134119814417843</v>
      </c>
    </row>
    <row r="1528" spans="5:6" x14ac:dyDescent="0.3">
      <c r="E1528" s="3">
        <f t="shared" ca="1" si="46"/>
        <v>0.38413406742766854</v>
      </c>
      <c r="F1528" s="3">
        <f t="shared" ca="1" si="47"/>
        <v>23.512025685856607</v>
      </c>
    </row>
    <row r="1529" spans="5:6" x14ac:dyDescent="0.3">
      <c r="E1529" s="3">
        <f t="shared" ca="1" si="46"/>
        <v>0.81635020099022371</v>
      </c>
      <c r="F1529" s="3">
        <f t="shared" ca="1" si="47"/>
        <v>29.307206351669869</v>
      </c>
    </row>
    <row r="1530" spans="5:6" x14ac:dyDescent="0.3">
      <c r="E1530" s="3">
        <f t="shared" ca="1" si="46"/>
        <v>0.94605604123679121</v>
      </c>
      <c r="F1530" s="3">
        <f t="shared" ca="1" si="47"/>
        <v>33.49100416886634</v>
      </c>
    </row>
    <row r="1531" spans="5:6" x14ac:dyDescent="0.3">
      <c r="E1531" s="3">
        <f t="shared" ca="1" si="46"/>
        <v>0.98390203193063741</v>
      </c>
      <c r="F1531" s="3">
        <f t="shared" ca="1" si="47"/>
        <v>36.846807741357992</v>
      </c>
    </row>
    <row r="1532" spans="5:6" x14ac:dyDescent="0.3">
      <c r="E1532" s="3">
        <f t="shared" ca="1" si="46"/>
        <v>0.66513948360280195</v>
      </c>
      <c r="F1532" s="3">
        <f t="shared" ca="1" si="47"/>
        <v>26.750589174970322</v>
      </c>
    </row>
    <row r="1533" spans="5:6" x14ac:dyDescent="0.3">
      <c r="E1533" s="3">
        <f t="shared" ca="1" si="46"/>
        <v>0.38622874399571172</v>
      </c>
      <c r="F1533" s="3">
        <f t="shared" ca="1" si="47"/>
        <v>23.532883110170925</v>
      </c>
    </row>
    <row r="1534" spans="5:6" x14ac:dyDescent="0.3">
      <c r="E1534" s="3">
        <f t="shared" ca="1" si="46"/>
        <v>0.29076324920525531</v>
      </c>
      <c r="F1534" s="3">
        <f t="shared" ca="1" si="47"/>
        <v>22.61016947221443</v>
      </c>
    </row>
    <row r="1535" spans="5:6" x14ac:dyDescent="0.3">
      <c r="E1535" s="3">
        <f t="shared" ca="1" si="46"/>
        <v>0.11724615754094714</v>
      </c>
      <c r="F1535" s="3">
        <f t="shared" ca="1" si="47"/>
        <v>21.032353989709925</v>
      </c>
    </row>
    <row r="1536" spans="5:6" x14ac:dyDescent="0.3">
      <c r="E1536" s="3">
        <f t="shared" ca="1" si="46"/>
        <v>0.17264292053142127</v>
      </c>
      <c r="F1536" s="3">
        <f t="shared" ca="1" si="47"/>
        <v>21.526647153457819</v>
      </c>
    </row>
    <row r="1537" spans="5:6" x14ac:dyDescent="0.3">
      <c r="E1537" s="3">
        <f t="shared" ca="1" si="46"/>
        <v>0.33495239239036578</v>
      </c>
      <c r="F1537" s="3">
        <f t="shared" ca="1" si="47"/>
        <v>23.030683597219465</v>
      </c>
    </row>
    <row r="1538" spans="5:6" x14ac:dyDescent="0.3">
      <c r="E1538" s="3">
        <f t="shared" ca="1" si="46"/>
        <v>0.88550966478783599</v>
      </c>
      <c r="F1538" s="3">
        <f t="shared" ca="1" si="47"/>
        <v>31.048294212087942</v>
      </c>
    </row>
    <row r="1539" spans="5:6" x14ac:dyDescent="0.3">
      <c r="E1539" s="3">
        <f t="shared" ref="E1539:E1602" ca="1" si="48">RAND()</f>
        <v>0.17520295726590784</v>
      </c>
      <c r="F1539" s="3">
        <f t="shared" ca="1" si="47"/>
        <v>21.54965569399446</v>
      </c>
    </row>
    <row r="1540" spans="5:6" x14ac:dyDescent="0.3">
      <c r="E1540" s="3">
        <f t="shared" ca="1" si="48"/>
        <v>0.31047474098864714</v>
      </c>
      <c r="F1540" s="3">
        <f t="shared" ref="F1540:F1603" ca="1" si="49">_xlfn.NORM.S.INV((E1540+1)/2)*$C$4+$C$3</f>
        <v>22.796495863995762</v>
      </c>
    </row>
    <row r="1541" spans="5:6" x14ac:dyDescent="0.3">
      <c r="E1541" s="3">
        <f t="shared" ca="1" si="48"/>
        <v>0.91803977217225419</v>
      </c>
      <c r="F1541" s="3">
        <f t="shared" ca="1" si="49"/>
        <v>32.17596727909924</v>
      </c>
    </row>
    <row r="1542" spans="5:6" x14ac:dyDescent="0.3">
      <c r="E1542" s="3">
        <f t="shared" ca="1" si="48"/>
        <v>0.89478106355451303</v>
      </c>
      <c r="F1542" s="3">
        <f t="shared" ca="1" si="49"/>
        <v>31.340434742349942</v>
      </c>
    </row>
    <row r="1543" spans="5:6" x14ac:dyDescent="0.3">
      <c r="E1543" s="3">
        <f t="shared" ca="1" si="48"/>
        <v>0.66174562548190341</v>
      </c>
      <c r="F1543" s="3">
        <f t="shared" ca="1" si="49"/>
        <v>26.703340496607463</v>
      </c>
    </row>
    <row r="1544" spans="5:6" x14ac:dyDescent="0.3">
      <c r="E1544" s="3">
        <f t="shared" ca="1" si="48"/>
        <v>0.98672448083720343</v>
      </c>
      <c r="F1544" s="3">
        <f t="shared" ca="1" si="49"/>
        <v>37.334039519183264</v>
      </c>
    </row>
    <row r="1545" spans="5:6" x14ac:dyDescent="0.3">
      <c r="E1545" s="3">
        <f t="shared" ca="1" si="48"/>
        <v>0.88445310335449212</v>
      </c>
      <c r="F1545" s="3">
        <f t="shared" ca="1" si="49"/>
        <v>31.01620038898367</v>
      </c>
    </row>
    <row r="1546" spans="5:6" x14ac:dyDescent="0.3">
      <c r="E1546" s="3">
        <f t="shared" ca="1" si="48"/>
        <v>0.33547483717443716</v>
      </c>
      <c r="F1546" s="3">
        <f t="shared" ca="1" si="49"/>
        <v>23.035718258417791</v>
      </c>
    </row>
    <row r="1547" spans="5:6" x14ac:dyDescent="0.3">
      <c r="E1547" s="3">
        <f t="shared" ca="1" si="48"/>
        <v>0.3965638012196212</v>
      </c>
      <c r="F1547" s="3">
        <f t="shared" ca="1" si="49"/>
        <v>23.636258164331327</v>
      </c>
    </row>
    <row r="1548" spans="5:6" x14ac:dyDescent="0.3">
      <c r="E1548" s="3">
        <f t="shared" ca="1" si="48"/>
        <v>0.57526020239272613</v>
      </c>
      <c r="F1548" s="3">
        <f t="shared" ca="1" si="49"/>
        <v>25.587576623238217</v>
      </c>
    </row>
    <row r="1549" spans="5:6" x14ac:dyDescent="0.3">
      <c r="E1549" s="3">
        <f t="shared" ca="1" si="48"/>
        <v>0.46142221220967361</v>
      </c>
      <c r="F1549" s="3">
        <f t="shared" ca="1" si="49"/>
        <v>24.304755498341336</v>
      </c>
    </row>
    <row r="1550" spans="5:6" x14ac:dyDescent="0.3">
      <c r="E1550" s="3">
        <f t="shared" ca="1" si="48"/>
        <v>0.57792836658298363</v>
      </c>
      <c r="F1550" s="3">
        <f t="shared" ca="1" si="49"/>
        <v>25.619826546512847</v>
      </c>
    </row>
    <row r="1551" spans="5:6" x14ac:dyDescent="0.3">
      <c r="E1551" s="3">
        <f t="shared" ca="1" si="48"/>
        <v>0.98729856532063132</v>
      </c>
      <c r="F1551" s="3">
        <f t="shared" ca="1" si="49"/>
        <v>37.444228829251365</v>
      </c>
    </row>
    <row r="1552" spans="5:6" x14ac:dyDescent="0.3">
      <c r="E1552" s="3">
        <f t="shared" ca="1" si="48"/>
        <v>0.30143614392349605</v>
      </c>
      <c r="F1552" s="3">
        <f t="shared" ca="1" si="49"/>
        <v>22.710818855387025</v>
      </c>
    </row>
    <row r="1553" spans="5:6" x14ac:dyDescent="0.3">
      <c r="E1553" s="3">
        <f t="shared" ca="1" si="48"/>
        <v>0.15497158213282136</v>
      </c>
      <c r="F1553" s="3">
        <f t="shared" ca="1" si="49"/>
        <v>21.368259625588234</v>
      </c>
    </row>
    <row r="1554" spans="5:6" x14ac:dyDescent="0.3">
      <c r="E1554" s="3">
        <f t="shared" ca="1" si="48"/>
        <v>0.55725630691518635</v>
      </c>
      <c r="F1554" s="3">
        <f t="shared" ca="1" si="49"/>
        <v>25.372978198800283</v>
      </c>
    </row>
    <row r="1555" spans="5:6" x14ac:dyDescent="0.3">
      <c r="E1555" s="3">
        <f t="shared" ca="1" si="48"/>
        <v>0.87865995840944822</v>
      </c>
      <c r="F1555" s="3">
        <f t="shared" ca="1" si="49"/>
        <v>30.844213812306208</v>
      </c>
    </row>
    <row r="1556" spans="5:6" x14ac:dyDescent="0.3">
      <c r="E1556" s="3">
        <f t="shared" ca="1" si="48"/>
        <v>0.13764831952090484</v>
      </c>
      <c r="F1556" s="3">
        <f t="shared" ca="1" si="49"/>
        <v>21.213669478134616</v>
      </c>
    </row>
    <row r="1557" spans="5:6" x14ac:dyDescent="0.3">
      <c r="E1557" s="3">
        <f t="shared" ca="1" si="48"/>
        <v>0.54789026082626624</v>
      </c>
      <c r="F1557" s="3">
        <f t="shared" ca="1" si="49"/>
        <v>25.263316981229341</v>
      </c>
    </row>
    <row r="1558" spans="5:6" x14ac:dyDescent="0.3">
      <c r="E1558" s="3">
        <f t="shared" ca="1" si="48"/>
        <v>0.24341005270727623</v>
      </c>
      <c r="F1558" s="3">
        <f t="shared" ca="1" si="49"/>
        <v>22.169733138753159</v>
      </c>
    </row>
    <row r="1559" spans="5:6" x14ac:dyDescent="0.3">
      <c r="E1559" s="3">
        <f t="shared" ca="1" si="48"/>
        <v>0.49335783951916634</v>
      </c>
      <c r="F1559" s="3">
        <f t="shared" ca="1" si="49"/>
        <v>24.648526635252136</v>
      </c>
    </row>
    <row r="1560" spans="5:6" x14ac:dyDescent="0.3">
      <c r="E1560" s="3">
        <f t="shared" ca="1" si="48"/>
        <v>0.54346553665868091</v>
      </c>
      <c r="F1560" s="3">
        <f t="shared" ca="1" si="49"/>
        <v>25.211958122306072</v>
      </c>
    </row>
    <row r="1561" spans="5:6" x14ac:dyDescent="0.3">
      <c r="E1561" s="3">
        <f t="shared" ca="1" si="48"/>
        <v>0.81483264693291113</v>
      </c>
      <c r="F1561" s="3">
        <f t="shared" ca="1" si="49"/>
        <v>29.275080162923032</v>
      </c>
    </row>
    <row r="1562" spans="5:6" x14ac:dyDescent="0.3">
      <c r="E1562" s="3">
        <f t="shared" ca="1" si="48"/>
        <v>0.82187492024619013</v>
      </c>
      <c r="F1562" s="3">
        <f t="shared" ca="1" si="49"/>
        <v>29.425852758227105</v>
      </c>
    </row>
    <row r="1563" spans="5:6" x14ac:dyDescent="0.3">
      <c r="E1563" s="3">
        <f t="shared" ca="1" si="48"/>
        <v>0.16059978475165715</v>
      </c>
      <c r="F1563" s="3">
        <f t="shared" ca="1" si="49"/>
        <v>21.418625144490164</v>
      </c>
    </row>
    <row r="1564" spans="5:6" x14ac:dyDescent="0.3">
      <c r="E1564" s="3">
        <f t="shared" ca="1" si="48"/>
        <v>5.6588104867782096E-2</v>
      </c>
      <c r="F1564" s="3">
        <f t="shared" ca="1" si="49"/>
        <v>20.49687563714172</v>
      </c>
    </row>
    <row r="1565" spans="5:6" x14ac:dyDescent="0.3">
      <c r="E1565" s="3">
        <f t="shared" ca="1" si="48"/>
        <v>0.56020644189714708</v>
      </c>
      <c r="F1565" s="3">
        <f t="shared" ca="1" si="49"/>
        <v>25.407793092309628</v>
      </c>
    </row>
    <row r="1566" spans="5:6" x14ac:dyDescent="0.3">
      <c r="E1566" s="3">
        <f t="shared" ca="1" si="48"/>
        <v>0.68312990464082113</v>
      </c>
      <c r="F1566" s="3">
        <f t="shared" ca="1" si="49"/>
        <v>27.006373274300238</v>
      </c>
    </row>
    <row r="1567" spans="5:6" x14ac:dyDescent="0.3">
      <c r="E1567" s="3">
        <f t="shared" ca="1" si="48"/>
        <v>0.46408857888245747</v>
      </c>
      <c r="F1567" s="3">
        <f t="shared" ca="1" si="49"/>
        <v>24.33305246770384</v>
      </c>
    </row>
    <row r="1568" spans="5:6" x14ac:dyDescent="0.3">
      <c r="E1568" s="3">
        <f t="shared" ca="1" si="48"/>
        <v>0.69436746052066456</v>
      </c>
      <c r="F1568" s="3">
        <f t="shared" ca="1" si="49"/>
        <v>27.171005235337564</v>
      </c>
    </row>
    <row r="1569" spans="5:6" x14ac:dyDescent="0.3">
      <c r="E1569" s="3">
        <f t="shared" ca="1" si="48"/>
        <v>0.70149386796296087</v>
      </c>
      <c r="F1569" s="3">
        <f t="shared" ca="1" si="49"/>
        <v>27.277495871271796</v>
      </c>
    </row>
    <row r="1570" spans="5:6" x14ac:dyDescent="0.3">
      <c r="E1570" s="3">
        <f t="shared" ca="1" si="48"/>
        <v>0.26044304586393863</v>
      </c>
      <c r="F1570" s="3">
        <f t="shared" ca="1" si="49"/>
        <v>22.327080784108976</v>
      </c>
    </row>
    <row r="1571" spans="5:6" x14ac:dyDescent="0.3">
      <c r="E1571" s="3">
        <f t="shared" ca="1" si="48"/>
        <v>0.83017094666029911</v>
      </c>
      <c r="F1571" s="3">
        <f t="shared" ca="1" si="49"/>
        <v>29.609273096979688</v>
      </c>
    </row>
    <row r="1572" spans="5:6" x14ac:dyDescent="0.3">
      <c r="E1572" s="3">
        <f t="shared" ca="1" si="48"/>
        <v>0.71558357498085368</v>
      </c>
      <c r="F1572" s="3">
        <f t="shared" ca="1" si="49"/>
        <v>27.493155889278924</v>
      </c>
    </row>
    <row r="1573" spans="5:6" x14ac:dyDescent="0.3">
      <c r="E1573" s="3">
        <f t="shared" ca="1" si="48"/>
        <v>0.92822363775156336</v>
      </c>
      <c r="F1573" s="3">
        <f t="shared" ca="1" si="49"/>
        <v>32.603737898958315</v>
      </c>
    </row>
    <row r="1574" spans="5:6" x14ac:dyDescent="0.3">
      <c r="E1574" s="3">
        <f t="shared" ca="1" si="48"/>
        <v>0.84960981400412938</v>
      </c>
      <c r="F1574" s="3">
        <f t="shared" ca="1" si="49"/>
        <v>30.067082386034812</v>
      </c>
    </row>
    <row r="1575" spans="5:6" x14ac:dyDescent="0.3">
      <c r="E1575" s="3">
        <f t="shared" ca="1" si="48"/>
        <v>0.3381054153953803</v>
      </c>
      <c r="F1575" s="3">
        <f t="shared" ca="1" si="49"/>
        <v>23.061092380978579</v>
      </c>
    </row>
    <row r="1576" spans="5:6" x14ac:dyDescent="0.3">
      <c r="E1576" s="3">
        <f t="shared" ca="1" si="48"/>
        <v>8.3195857378051463E-2</v>
      </c>
      <c r="F1576" s="3">
        <f t="shared" ca="1" si="49"/>
        <v>20.731221475962901</v>
      </c>
    </row>
    <row r="1577" spans="5:6" x14ac:dyDescent="0.3">
      <c r="E1577" s="3">
        <f t="shared" ca="1" si="48"/>
        <v>0.11837775043650633</v>
      </c>
      <c r="F1577" s="3">
        <f t="shared" ca="1" si="49"/>
        <v>21.042391297285327</v>
      </c>
    </row>
    <row r="1578" spans="5:6" x14ac:dyDescent="0.3">
      <c r="E1578" s="3">
        <f t="shared" ca="1" si="48"/>
        <v>0.60521484769241551</v>
      </c>
      <c r="F1578" s="3">
        <f t="shared" ca="1" si="49"/>
        <v>25.956800907495502</v>
      </c>
    </row>
    <row r="1579" spans="5:6" x14ac:dyDescent="0.3">
      <c r="E1579" s="3">
        <f t="shared" ca="1" si="48"/>
        <v>0.60448909789282668</v>
      </c>
      <c r="F1579" s="3">
        <f t="shared" ca="1" si="49"/>
        <v>25.947660796684644</v>
      </c>
    </row>
    <row r="1580" spans="5:6" x14ac:dyDescent="0.3">
      <c r="E1580" s="3">
        <f t="shared" ca="1" si="48"/>
        <v>0.44900533723362035</v>
      </c>
      <c r="F1580" s="3">
        <f t="shared" ca="1" si="49"/>
        <v>24.17389216146276</v>
      </c>
    </row>
    <row r="1581" spans="5:6" x14ac:dyDescent="0.3">
      <c r="E1581" s="3">
        <f t="shared" ca="1" si="48"/>
        <v>0.59376171240089526</v>
      </c>
      <c r="F1581" s="3">
        <f t="shared" ca="1" si="49"/>
        <v>25.813721219768897</v>
      </c>
    </row>
    <row r="1582" spans="5:6" x14ac:dyDescent="0.3">
      <c r="E1582" s="3">
        <f t="shared" ca="1" si="48"/>
        <v>0.73542057287409635</v>
      </c>
      <c r="F1582" s="3">
        <f t="shared" ca="1" si="49"/>
        <v>27.809428276004553</v>
      </c>
    </row>
    <row r="1583" spans="5:6" x14ac:dyDescent="0.3">
      <c r="E1583" s="3">
        <f t="shared" ca="1" si="48"/>
        <v>7.9938942263102497E-5</v>
      </c>
      <c r="F1583" s="3">
        <f t="shared" ca="1" si="49"/>
        <v>20.000701320246396</v>
      </c>
    </row>
    <row r="1584" spans="5:6" x14ac:dyDescent="0.3">
      <c r="E1584" s="3">
        <f t="shared" ca="1" si="48"/>
        <v>6.3010633460938048E-2</v>
      </c>
      <c r="F1584" s="3">
        <f t="shared" ca="1" si="49"/>
        <v>20.553380684997631</v>
      </c>
    </row>
    <row r="1585" spans="5:6" x14ac:dyDescent="0.3">
      <c r="E1585" s="3">
        <f t="shared" ca="1" si="48"/>
        <v>0.51923823168003602</v>
      </c>
      <c r="F1585" s="3">
        <f t="shared" ca="1" si="49"/>
        <v>24.935545194170594</v>
      </c>
    </row>
    <row r="1586" spans="5:6" x14ac:dyDescent="0.3">
      <c r="E1586" s="3">
        <f t="shared" ca="1" si="48"/>
        <v>0.14143925786051459</v>
      </c>
      <c r="F1586" s="3">
        <f t="shared" ca="1" si="49"/>
        <v>21.247446061844116</v>
      </c>
    </row>
    <row r="1587" spans="5:6" x14ac:dyDescent="0.3">
      <c r="E1587" s="3">
        <f t="shared" ca="1" si="48"/>
        <v>0.12418471482070914</v>
      </c>
      <c r="F1587" s="3">
        <f t="shared" ca="1" si="49"/>
        <v>21.093933669116186</v>
      </c>
    </row>
    <row r="1588" spans="5:6" x14ac:dyDescent="0.3">
      <c r="E1588" s="3">
        <f t="shared" ca="1" si="48"/>
        <v>0.76731006477394581</v>
      </c>
      <c r="F1588" s="3">
        <f t="shared" ca="1" si="49"/>
        <v>28.354208080804135</v>
      </c>
    </row>
    <row r="1589" spans="5:6" x14ac:dyDescent="0.3">
      <c r="E1589" s="3">
        <f t="shared" ca="1" si="48"/>
        <v>8.7097957876861698E-2</v>
      </c>
      <c r="F1589" s="3">
        <f t="shared" ca="1" si="49"/>
        <v>20.765651651871512</v>
      </c>
    </row>
    <row r="1590" spans="5:6" x14ac:dyDescent="0.3">
      <c r="E1590" s="3">
        <f t="shared" ca="1" si="48"/>
        <v>0.23249980914766688</v>
      </c>
      <c r="F1590" s="3">
        <f t="shared" ca="1" si="49"/>
        <v>22.069524285182759</v>
      </c>
    </row>
    <row r="1591" spans="5:6" x14ac:dyDescent="0.3">
      <c r="E1591" s="3">
        <f t="shared" ca="1" si="48"/>
        <v>0.50797716653361957</v>
      </c>
      <c r="F1591" s="3">
        <f t="shared" ca="1" si="49"/>
        <v>24.809665348519367</v>
      </c>
    </row>
    <row r="1592" spans="5:6" x14ac:dyDescent="0.3">
      <c r="E1592" s="3">
        <f t="shared" ca="1" si="48"/>
        <v>0.54548364490234957</v>
      </c>
      <c r="F1592" s="3">
        <f t="shared" ca="1" si="49"/>
        <v>25.235347838708741</v>
      </c>
    </row>
    <row r="1593" spans="5:6" x14ac:dyDescent="0.3">
      <c r="E1593" s="3">
        <f t="shared" ca="1" si="48"/>
        <v>0.57630342741202845</v>
      </c>
      <c r="F1593" s="3">
        <f t="shared" ca="1" si="49"/>
        <v>25.600171860429956</v>
      </c>
    </row>
    <row r="1594" spans="5:6" x14ac:dyDescent="0.3">
      <c r="E1594" s="3">
        <f t="shared" ca="1" si="48"/>
        <v>0.51755347353247505</v>
      </c>
      <c r="F1594" s="3">
        <f t="shared" ca="1" si="49"/>
        <v>24.916611587852088</v>
      </c>
    </row>
    <row r="1595" spans="5:6" x14ac:dyDescent="0.3">
      <c r="E1595" s="3">
        <f t="shared" ca="1" si="48"/>
        <v>0.52639460524881021</v>
      </c>
      <c r="F1595" s="3">
        <f t="shared" ca="1" si="49"/>
        <v>25.016376357303571</v>
      </c>
    </row>
    <row r="1596" spans="5:6" x14ac:dyDescent="0.3">
      <c r="E1596" s="3">
        <f t="shared" ca="1" si="48"/>
        <v>0.43314835108042093</v>
      </c>
      <c r="F1596" s="3">
        <f t="shared" ca="1" si="49"/>
        <v>24.00886060245179</v>
      </c>
    </row>
    <row r="1597" spans="5:6" x14ac:dyDescent="0.3">
      <c r="E1597" s="3">
        <f t="shared" ca="1" si="48"/>
        <v>0.2375937628509639</v>
      </c>
      <c r="F1597" s="3">
        <f t="shared" ca="1" si="49"/>
        <v>22.11625741442144</v>
      </c>
    </row>
    <row r="1598" spans="5:6" x14ac:dyDescent="0.3">
      <c r="E1598" s="3">
        <f t="shared" ca="1" si="48"/>
        <v>0.73461463371999758</v>
      </c>
      <c r="F1598" s="3">
        <f t="shared" ca="1" si="49"/>
        <v>27.796267719671967</v>
      </c>
    </row>
    <row r="1599" spans="5:6" x14ac:dyDescent="0.3">
      <c r="E1599" s="3">
        <f t="shared" ca="1" si="48"/>
        <v>0.45386334403204109</v>
      </c>
      <c r="F1599" s="3">
        <f t="shared" ca="1" si="49"/>
        <v>24.224915341773169</v>
      </c>
    </row>
    <row r="1600" spans="5:6" x14ac:dyDescent="0.3">
      <c r="E1600" s="3">
        <f t="shared" ca="1" si="48"/>
        <v>0.96293838547104038</v>
      </c>
      <c r="F1600" s="3">
        <f t="shared" ca="1" si="49"/>
        <v>34.595592768153118</v>
      </c>
    </row>
    <row r="1601" spans="5:6" x14ac:dyDescent="0.3">
      <c r="E1601" s="3">
        <f t="shared" ca="1" si="48"/>
        <v>0.874365404573196</v>
      </c>
      <c r="F1601" s="3">
        <f t="shared" ca="1" si="49"/>
        <v>30.720819486674092</v>
      </c>
    </row>
    <row r="1602" spans="5:6" x14ac:dyDescent="0.3">
      <c r="E1602" s="3">
        <f t="shared" ca="1" si="48"/>
        <v>0.53441612294791441</v>
      </c>
      <c r="F1602" s="3">
        <f t="shared" ca="1" si="49"/>
        <v>25.107782119114489</v>
      </c>
    </row>
    <row r="1603" spans="5:6" x14ac:dyDescent="0.3">
      <c r="E1603" s="3">
        <f t="shared" ref="E1603:E1666" ca="1" si="50">RAND()</f>
        <v>0.85252231542391799</v>
      </c>
      <c r="F1603" s="3">
        <f t="shared" ca="1" si="49"/>
        <v>30.139489515281316</v>
      </c>
    </row>
    <row r="1604" spans="5:6" x14ac:dyDescent="0.3">
      <c r="E1604" s="3">
        <f t="shared" ca="1" si="50"/>
        <v>0.66750340262507701</v>
      </c>
      <c r="F1604" s="3">
        <f t="shared" ref="F1604:F1667" ca="1" si="51">_xlfn.NORM.S.INV((E1604+1)/2)*$C$4+$C$3</f>
        <v>26.783681764332304</v>
      </c>
    </row>
    <row r="1605" spans="5:6" x14ac:dyDescent="0.3">
      <c r="E1605" s="3">
        <f t="shared" ca="1" si="50"/>
        <v>0.95227647604490595</v>
      </c>
      <c r="F1605" s="3">
        <f t="shared" ca="1" si="51"/>
        <v>33.858754588577057</v>
      </c>
    </row>
    <row r="1606" spans="5:6" x14ac:dyDescent="0.3">
      <c r="E1606" s="3">
        <f t="shared" ca="1" si="50"/>
        <v>0.3033083997831888</v>
      </c>
      <c r="F1606" s="3">
        <f t="shared" ca="1" si="51"/>
        <v>22.728532259418323</v>
      </c>
    </row>
    <row r="1607" spans="5:6" x14ac:dyDescent="0.3">
      <c r="E1607" s="3">
        <f t="shared" ca="1" si="50"/>
        <v>0.49095334312702243</v>
      </c>
      <c r="F1607" s="3">
        <f t="shared" ca="1" si="51"/>
        <v>24.622260089509709</v>
      </c>
    </row>
    <row r="1608" spans="5:6" x14ac:dyDescent="0.3">
      <c r="E1608" s="3">
        <f t="shared" ca="1" si="50"/>
        <v>0.14036776193713785</v>
      </c>
      <c r="F1608" s="3">
        <f t="shared" ca="1" si="51"/>
        <v>21.237896313771945</v>
      </c>
    </row>
    <row r="1609" spans="5:6" x14ac:dyDescent="0.3">
      <c r="E1609" s="3">
        <f t="shared" ca="1" si="50"/>
        <v>0.66908309437863356</v>
      </c>
      <c r="F1609" s="3">
        <f t="shared" ca="1" si="51"/>
        <v>26.805880693148566</v>
      </c>
    </row>
    <row r="1610" spans="5:6" x14ac:dyDescent="0.3">
      <c r="E1610" s="3">
        <f t="shared" ca="1" si="50"/>
        <v>8.2600567871719988E-2</v>
      </c>
      <c r="F1610" s="3">
        <f t="shared" ca="1" si="51"/>
        <v>20.725970515754049</v>
      </c>
    </row>
    <row r="1611" spans="5:6" x14ac:dyDescent="0.3">
      <c r="E1611" s="3">
        <f t="shared" ca="1" si="50"/>
        <v>0.60968996633260963</v>
      </c>
      <c r="F1611" s="3">
        <f t="shared" ca="1" si="51"/>
        <v>26.013386763414928</v>
      </c>
    </row>
    <row r="1612" spans="5:6" x14ac:dyDescent="0.3">
      <c r="E1612" s="3">
        <f t="shared" ca="1" si="50"/>
        <v>0.3060848613526117</v>
      </c>
      <c r="F1612" s="3">
        <f t="shared" ca="1" si="51"/>
        <v>22.754832591624616</v>
      </c>
    </row>
    <row r="1613" spans="5:6" x14ac:dyDescent="0.3">
      <c r="E1613" s="3">
        <f t="shared" ca="1" si="50"/>
        <v>0.83546107335581254</v>
      </c>
      <c r="F1613" s="3">
        <f t="shared" ca="1" si="51"/>
        <v>29.729768349360391</v>
      </c>
    </row>
    <row r="1614" spans="5:6" x14ac:dyDescent="0.3">
      <c r="E1614" s="3">
        <f t="shared" ca="1" si="50"/>
        <v>0.56340338660408051</v>
      </c>
      <c r="F1614" s="3">
        <f t="shared" ca="1" si="51"/>
        <v>25.44567228391292</v>
      </c>
    </row>
    <row r="1615" spans="5:6" x14ac:dyDescent="0.3">
      <c r="E1615" s="3">
        <f t="shared" ca="1" si="50"/>
        <v>0.47499649651092546</v>
      </c>
      <c r="F1615" s="3">
        <f t="shared" ca="1" si="51"/>
        <v>24.44956147764216</v>
      </c>
    </row>
    <row r="1616" spans="5:6" x14ac:dyDescent="0.3">
      <c r="E1616" s="3">
        <f t="shared" ca="1" si="50"/>
        <v>0.41658023238199982</v>
      </c>
      <c r="F1616" s="3">
        <f t="shared" ca="1" si="51"/>
        <v>23.838774598121464</v>
      </c>
    </row>
    <row r="1617" spans="5:6" x14ac:dyDescent="0.3">
      <c r="E1617" s="3">
        <f t="shared" ca="1" si="50"/>
        <v>0.22661673551745554</v>
      </c>
      <c r="F1617" s="3">
        <f t="shared" ca="1" si="51"/>
        <v>22.015665984996193</v>
      </c>
    </row>
    <row r="1618" spans="5:6" x14ac:dyDescent="0.3">
      <c r="E1618" s="3">
        <f t="shared" ca="1" si="50"/>
        <v>0.67174264402324579</v>
      </c>
      <c r="F1618" s="3">
        <f t="shared" ca="1" si="51"/>
        <v>26.84340997449651</v>
      </c>
    </row>
    <row r="1619" spans="5:6" x14ac:dyDescent="0.3">
      <c r="E1619" s="3">
        <f t="shared" ca="1" si="50"/>
        <v>0.7521744616104723</v>
      </c>
      <c r="F1619" s="3">
        <f t="shared" ca="1" si="51"/>
        <v>28.089529628153361</v>
      </c>
    </row>
    <row r="1620" spans="5:6" x14ac:dyDescent="0.3">
      <c r="E1620" s="3">
        <f t="shared" ca="1" si="50"/>
        <v>0.4849951706418596</v>
      </c>
      <c r="F1620" s="3">
        <f t="shared" ca="1" si="51"/>
        <v>24.557451739241813</v>
      </c>
    </row>
    <row r="1621" spans="5:6" x14ac:dyDescent="0.3">
      <c r="E1621" s="3">
        <f t="shared" ca="1" si="50"/>
        <v>0.99544676126728315</v>
      </c>
      <c r="F1621" s="3">
        <f t="shared" ca="1" si="51"/>
        <v>39.859354594530203</v>
      </c>
    </row>
    <row r="1622" spans="5:6" x14ac:dyDescent="0.3">
      <c r="E1622" s="3">
        <f t="shared" ca="1" si="50"/>
        <v>0.54790488167874307</v>
      </c>
      <c r="F1622" s="3">
        <f t="shared" ca="1" si="51"/>
        <v>25.263487158052406</v>
      </c>
    </row>
    <row r="1623" spans="5:6" x14ac:dyDescent="0.3">
      <c r="E1623" s="3">
        <f t="shared" ca="1" si="50"/>
        <v>0.13654445161706485</v>
      </c>
      <c r="F1623" s="3">
        <f t="shared" ca="1" si="51"/>
        <v>21.203839556856984</v>
      </c>
    </row>
    <row r="1624" spans="5:6" x14ac:dyDescent="0.3">
      <c r="E1624" s="3">
        <f t="shared" ca="1" si="50"/>
        <v>0.46221595584852981</v>
      </c>
      <c r="F1624" s="3">
        <f t="shared" ca="1" si="51"/>
        <v>24.313171776363696</v>
      </c>
    </row>
    <row r="1625" spans="5:6" x14ac:dyDescent="0.3">
      <c r="E1625" s="3">
        <f t="shared" ca="1" si="50"/>
        <v>0.58714019473959633</v>
      </c>
      <c r="F1625" s="3">
        <f t="shared" ca="1" si="51"/>
        <v>25.732099599364332</v>
      </c>
    </row>
    <row r="1626" spans="5:6" x14ac:dyDescent="0.3">
      <c r="E1626" s="3">
        <f t="shared" ca="1" si="50"/>
        <v>0.70520514512551113</v>
      </c>
      <c r="F1626" s="3">
        <f t="shared" ca="1" si="51"/>
        <v>27.333626501551283</v>
      </c>
    </row>
    <row r="1627" spans="5:6" x14ac:dyDescent="0.3">
      <c r="E1627" s="3">
        <f t="shared" ca="1" si="50"/>
        <v>0.72438171589843903</v>
      </c>
      <c r="F1627" s="3">
        <f t="shared" ca="1" si="51"/>
        <v>27.63150759449422</v>
      </c>
    </row>
    <row r="1628" spans="5:6" x14ac:dyDescent="0.3">
      <c r="E1628" s="3">
        <f t="shared" ca="1" si="50"/>
        <v>0.31707828893290324</v>
      </c>
      <c r="F1628" s="3">
        <f t="shared" ca="1" si="51"/>
        <v>22.859356183606476</v>
      </c>
    </row>
    <row r="1629" spans="5:6" x14ac:dyDescent="0.3">
      <c r="E1629" s="3">
        <f t="shared" ca="1" si="50"/>
        <v>0.93092390584121887</v>
      </c>
      <c r="F1629" s="3">
        <f t="shared" ca="1" si="51"/>
        <v>32.725452219060628</v>
      </c>
    </row>
    <row r="1630" spans="5:6" x14ac:dyDescent="0.3">
      <c r="E1630" s="3">
        <f t="shared" ca="1" si="50"/>
        <v>0.38011453104654291</v>
      </c>
      <c r="F1630" s="3">
        <f t="shared" ca="1" si="51"/>
        <v>23.472088718728816</v>
      </c>
    </row>
    <row r="1631" spans="5:6" x14ac:dyDescent="0.3">
      <c r="E1631" s="3">
        <f t="shared" ca="1" si="50"/>
        <v>0.21486284730922711</v>
      </c>
      <c r="F1631" s="3">
        <f t="shared" ca="1" si="51"/>
        <v>21.908414514971785</v>
      </c>
    </row>
    <row r="1632" spans="5:6" x14ac:dyDescent="0.3">
      <c r="E1632" s="3">
        <f t="shared" ca="1" si="50"/>
        <v>0.70404166220812092</v>
      </c>
      <c r="F1632" s="3">
        <f t="shared" ca="1" si="51"/>
        <v>27.315978961735457</v>
      </c>
    </row>
    <row r="1633" spans="5:6" x14ac:dyDescent="0.3">
      <c r="E1633" s="3">
        <f t="shared" ca="1" si="50"/>
        <v>4.3548942591729811E-2</v>
      </c>
      <c r="F1633" s="3">
        <f t="shared" ca="1" si="51"/>
        <v>20.382253432508545</v>
      </c>
    </row>
    <row r="1634" spans="5:6" x14ac:dyDescent="0.3">
      <c r="E1634" s="3">
        <f t="shared" ca="1" si="50"/>
        <v>0.29286254440491488</v>
      </c>
      <c r="F1634" s="3">
        <f t="shared" ca="1" si="51"/>
        <v>22.629923370162089</v>
      </c>
    </row>
    <row r="1635" spans="5:6" x14ac:dyDescent="0.3">
      <c r="E1635" s="3">
        <f t="shared" ca="1" si="50"/>
        <v>0.8138862459452777</v>
      </c>
      <c r="F1635" s="3">
        <f t="shared" ca="1" si="51"/>
        <v>29.255143624590524</v>
      </c>
    </row>
    <row r="1636" spans="5:6" x14ac:dyDescent="0.3">
      <c r="E1636" s="3">
        <f t="shared" ca="1" si="50"/>
        <v>0.5495792406486748</v>
      </c>
      <c r="F1636" s="3">
        <f t="shared" ca="1" si="51"/>
        <v>25.28299619362086</v>
      </c>
    </row>
    <row r="1637" spans="5:6" x14ac:dyDescent="0.3">
      <c r="E1637" s="3">
        <f t="shared" ca="1" si="50"/>
        <v>6.9842134421024715E-2</v>
      </c>
      <c r="F1637" s="3">
        <f t="shared" ca="1" si="51"/>
        <v>20.613523537163118</v>
      </c>
    </row>
    <row r="1638" spans="5:6" x14ac:dyDescent="0.3">
      <c r="E1638" s="3">
        <f t="shared" ca="1" si="50"/>
        <v>0.49678120974044304</v>
      </c>
      <c r="F1638" s="3">
        <f t="shared" ca="1" si="51"/>
        <v>24.68603666934694</v>
      </c>
    </row>
    <row r="1639" spans="5:6" x14ac:dyDescent="0.3">
      <c r="E1639" s="3">
        <f t="shared" ca="1" si="50"/>
        <v>0.30250577335029971</v>
      </c>
      <c r="F1639" s="3">
        <f t="shared" ca="1" si="51"/>
        <v>22.720936481408962</v>
      </c>
    </row>
    <row r="1640" spans="5:6" x14ac:dyDescent="0.3">
      <c r="E1640" s="3">
        <f t="shared" ca="1" si="50"/>
        <v>0.81068356250435258</v>
      </c>
      <c r="F1640" s="3">
        <f t="shared" ca="1" si="51"/>
        <v>29.188227658628605</v>
      </c>
    </row>
    <row r="1641" spans="5:6" x14ac:dyDescent="0.3">
      <c r="E1641" s="3">
        <f t="shared" ca="1" si="50"/>
        <v>0.5712401746286162</v>
      </c>
      <c r="F1641" s="3">
        <f t="shared" ca="1" si="51"/>
        <v>25.539209463504783</v>
      </c>
    </row>
    <row r="1642" spans="5:6" x14ac:dyDescent="0.3">
      <c r="E1642" s="3">
        <f t="shared" ca="1" si="50"/>
        <v>0.64349484646435462</v>
      </c>
      <c r="F1642" s="3">
        <f t="shared" ca="1" si="51"/>
        <v>26.454314330638368</v>
      </c>
    </row>
    <row r="1643" spans="5:6" x14ac:dyDescent="0.3">
      <c r="E1643" s="3">
        <f t="shared" ca="1" si="50"/>
        <v>0.56415202347361237</v>
      </c>
      <c r="F1643" s="3">
        <f t="shared" ca="1" si="51"/>
        <v>25.45456560236434</v>
      </c>
    </row>
    <row r="1644" spans="5:6" x14ac:dyDescent="0.3">
      <c r="E1644" s="3">
        <f t="shared" ca="1" si="50"/>
        <v>0.43037912356804975</v>
      </c>
      <c r="F1644" s="3">
        <f t="shared" ca="1" si="51"/>
        <v>23.980269592890846</v>
      </c>
    </row>
    <row r="1645" spans="5:6" x14ac:dyDescent="0.3">
      <c r="E1645" s="3">
        <f t="shared" ca="1" si="50"/>
        <v>0.99711395427209859</v>
      </c>
      <c r="F1645" s="3">
        <f t="shared" ca="1" si="51"/>
        <v>40.857351814428014</v>
      </c>
    </row>
    <row r="1646" spans="5:6" x14ac:dyDescent="0.3">
      <c r="E1646" s="3">
        <f t="shared" ca="1" si="50"/>
        <v>0.55689625736166481</v>
      </c>
      <c r="F1646" s="3">
        <f t="shared" ca="1" si="51"/>
        <v>25.368738314222263</v>
      </c>
    </row>
    <row r="1647" spans="5:6" x14ac:dyDescent="0.3">
      <c r="E1647" s="3">
        <f t="shared" ca="1" si="50"/>
        <v>0.35719276430716806</v>
      </c>
      <c r="F1647" s="3">
        <f t="shared" ca="1" si="51"/>
        <v>23.246441811081276</v>
      </c>
    </row>
    <row r="1648" spans="5:6" x14ac:dyDescent="0.3">
      <c r="E1648" s="3">
        <f t="shared" ca="1" si="50"/>
        <v>0.58446725707685077</v>
      </c>
      <c r="F1648" s="3">
        <f t="shared" ca="1" si="51"/>
        <v>25.699371189506458</v>
      </c>
    </row>
    <row r="1649" spans="5:6" x14ac:dyDescent="0.3">
      <c r="E1649" s="3">
        <f t="shared" ca="1" si="50"/>
        <v>0.6967135664399412</v>
      </c>
      <c r="F1649" s="3">
        <f t="shared" ca="1" si="51"/>
        <v>27.205879216058719</v>
      </c>
    </row>
    <row r="1650" spans="5:6" x14ac:dyDescent="0.3">
      <c r="E1650" s="3">
        <f t="shared" ca="1" si="50"/>
        <v>0.18973046193261045</v>
      </c>
      <c r="F1650" s="3">
        <f t="shared" ca="1" si="51"/>
        <v>21.68054826565449</v>
      </c>
    </row>
    <row r="1651" spans="5:6" x14ac:dyDescent="0.3">
      <c r="E1651" s="3">
        <f t="shared" ca="1" si="50"/>
        <v>0.58594872588088787</v>
      </c>
      <c r="F1651" s="3">
        <f t="shared" ca="1" si="51"/>
        <v>25.717495388009674</v>
      </c>
    </row>
    <row r="1652" spans="5:6" x14ac:dyDescent="0.3">
      <c r="E1652" s="3">
        <f t="shared" ca="1" si="50"/>
        <v>0.56183283357460279</v>
      </c>
      <c r="F1652" s="3">
        <f t="shared" ca="1" si="51"/>
        <v>25.427043633714408</v>
      </c>
    </row>
    <row r="1653" spans="5:6" x14ac:dyDescent="0.3">
      <c r="E1653" s="3">
        <f t="shared" ca="1" si="50"/>
        <v>0.24702290523813375</v>
      </c>
      <c r="F1653" s="3">
        <f t="shared" ca="1" si="51"/>
        <v>22.203013844901871</v>
      </c>
    </row>
    <row r="1654" spans="5:6" x14ac:dyDescent="0.3">
      <c r="E1654" s="3">
        <f t="shared" ca="1" si="50"/>
        <v>0.29263718029038432</v>
      </c>
      <c r="F1654" s="3">
        <f t="shared" ca="1" si="51"/>
        <v>22.627801743300537</v>
      </c>
    </row>
    <row r="1655" spans="5:6" x14ac:dyDescent="0.3">
      <c r="E1655" s="3">
        <f t="shared" ca="1" si="50"/>
        <v>0.8778791106659567</v>
      </c>
      <c r="F1655" s="3">
        <f t="shared" ca="1" si="51"/>
        <v>30.821526954627714</v>
      </c>
    </row>
    <row r="1656" spans="5:6" x14ac:dyDescent="0.3">
      <c r="E1656" s="3">
        <f t="shared" ca="1" si="50"/>
        <v>0.53574271200853529</v>
      </c>
      <c r="F1656" s="3">
        <f t="shared" ca="1" si="51"/>
        <v>25.122982556787516</v>
      </c>
    </row>
    <row r="1657" spans="5:6" x14ac:dyDescent="0.3">
      <c r="E1657" s="3">
        <f t="shared" ca="1" si="50"/>
        <v>0.66027909751007519</v>
      </c>
      <c r="F1657" s="3">
        <f t="shared" ca="1" si="51"/>
        <v>26.683018004037631</v>
      </c>
    </row>
    <row r="1658" spans="5:6" x14ac:dyDescent="0.3">
      <c r="E1658" s="3">
        <f t="shared" ca="1" si="50"/>
        <v>0.28860576919403313</v>
      </c>
      <c r="F1658" s="3">
        <f t="shared" ca="1" si="51"/>
        <v>22.589889702079443</v>
      </c>
    </row>
    <row r="1659" spans="5:6" x14ac:dyDescent="0.3">
      <c r="E1659" s="3">
        <f t="shared" ca="1" si="50"/>
        <v>0.26351032023497545</v>
      </c>
      <c r="F1659" s="3">
        <f t="shared" ca="1" si="51"/>
        <v>22.355538732085954</v>
      </c>
    </row>
    <row r="1660" spans="5:6" x14ac:dyDescent="0.3">
      <c r="E1660" s="3">
        <f t="shared" ca="1" si="50"/>
        <v>0.76957242925595137</v>
      </c>
      <c r="F1660" s="3">
        <f t="shared" ca="1" si="51"/>
        <v>28.394807262549641</v>
      </c>
    </row>
    <row r="1661" spans="5:6" x14ac:dyDescent="0.3">
      <c r="E1661" s="3">
        <f t="shared" ca="1" si="50"/>
        <v>0.75280722790644183</v>
      </c>
      <c r="F1661" s="3">
        <f t="shared" ca="1" si="51"/>
        <v>28.100363765959266</v>
      </c>
    </row>
    <row r="1662" spans="5:6" x14ac:dyDescent="0.3">
      <c r="E1662" s="3">
        <f t="shared" ca="1" si="50"/>
        <v>0.9335506898735525</v>
      </c>
      <c r="F1662" s="3">
        <f t="shared" ca="1" si="51"/>
        <v>32.847664484414508</v>
      </c>
    </row>
    <row r="1663" spans="5:6" x14ac:dyDescent="0.3">
      <c r="E1663" s="3">
        <f t="shared" ca="1" si="50"/>
        <v>0.74728476341973649</v>
      </c>
      <c r="F1663" s="3">
        <f t="shared" ca="1" si="51"/>
        <v>28.006454087111969</v>
      </c>
    </row>
    <row r="1664" spans="5:6" x14ac:dyDescent="0.3">
      <c r="E1664" s="3">
        <f t="shared" ca="1" si="50"/>
        <v>0.11213529349496743</v>
      </c>
      <c r="F1664" s="3">
        <f t="shared" ca="1" si="51"/>
        <v>20.987046393962959</v>
      </c>
    </row>
    <row r="1665" spans="5:6" x14ac:dyDescent="0.3">
      <c r="E1665" s="3">
        <f t="shared" ca="1" si="50"/>
        <v>0.35276970867659285</v>
      </c>
      <c r="F1665" s="3">
        <f t="shared" ca="1" si="51"/>
        <v>23.203293053382424</v>
      </c>
    </row>
    <row r="1666" spans="5:6" x14ac:dyDescent="0.3">
      <c r="E1666" s="3">
        <f t="shared" ca="1" si="50"/>
        <v>0.71023486183573781</v>
      </c>
      <c r="F1666" s="3">
        <f t="shared" ca="1" si="51"/>
        <v>27.410458867042486</v>
      </c>
    </row>
    <row r="1667" spans="5:6" x14ac:dyDescent="0.3">
      <c r="E1667" s="3">
        <f t="shared" ref="E1667:E1730" ca="1" si="52">RAND()</f>
        <v>2.5783977708162986E-2</v>
      </c>
      <c r="F1667" s="3">
        <f t="shared" ca="1" si="51"/>
        <v>20.226247351833571</v>
      </c>
    </row>
    <row r="1668" spans="5:6" x14ac:dyDescent="0.3">
      <c r="E1668" s="3">
        <f t="shared" ca="1" si="52"/>
        <v>0.66186198197836754</v>
      </c>
      <c r="F1668" s="3">
        <f t="shared" ref="F1668:F1731" ca="1" si="53">_xlfn.NORM.S.INV((E1668+1)/2)*$C$4+$C$3</f>
        <v>26.704955332780237</v>
      </c>
    </row>
    <row r="1669" spans="5:6" x14ac:dyDescent="0.3">
      <c r="E1669" s="3">
        <f t="shared" ca="1" si="52"/>
        <v>0.74560491217345248</v>
      </c>
      <c r="F1669" s="3">
        <f t="shared" ca="1" si="53"/>
        <v>27.978172431294794</v>
      </c>
    </row>
    <row r="1670" spans="5:6" x14ac:dyDescent="0.3">
      <c r="E1670" s="3">
        <f t="shared" ca="1" si="52"/>
        <v>0.7707134311665288</v>
      </c>
      <c r="F1670" s="3">
        <f t="shared" ca="1" si="53"/>
        <v>28.41539061172957</v>
      </c>
    </row>
    <row r="1671" spans="5:6" x14ac:dyDescent="0.3">
      <c r="E1671" s="3">
        <f t="shared" ca="1" si="52"/>
        <v>0.29204295725783058</v>
      </c>
      <c r="F1671" s="3">
        <f t="shared" ca="1" si="53"/>
        <v>22.622208754847229</v>
      </c>
    </row>
    <row r="1672" spans="5:6" x14ac:dyDescent="0.3">
      <c r="E1672" s="3">
        <f t="shared" ca="1" si="52"/>
        <v>0.83173596018675544</v>
      </c>
      <c r="F1672" s="3">
        <f t="shared" ca="1" si="53"/>
        <v>29.64462280716036</v>
      </c>
    </row>
    <row r="1673" spans="5:6" x14ac:dyDescent="0.3">
      <c r="E1673" s="3">
        <f t="shared" ca="1" si="52"/>
        <v>0.18312306745703055</v>
      </c>
      <c r="F1673" s="3">
        <f t="shared" ca="1" si="53"/>
        <v>21.620945646299159</v>
      </c>
    </row>
    <row r="1674" spans="5:6" x14ac:dyDescent="0.3">
      <c r="E1674" s="3">
        <f t="shared" ca="1" si="52"/>
        <v>0.10803459080221822</v>
      </c>
      <c r="F1674" s="3">
        <f t="shared" ca="1" si="53"/>
        <v>20.950723802132032</v>
      </c>
    </row>
    <row r="1675" spans="5:6" x14ac:dyDescent="0.3">
      <c r="E1675" s="3">
        <f t="shared" ca="1" si="52"/>
        <v>0.34044846405892981</v>
      </c>
      <c r="F1675" s="3">
        <f t="shared" ca="1" si="53"/>
        <v>23.08372694826263</v>
      </c>
    </row>
    <row r="1676" spans="5:6" x14ac:dyDescent="0.3">
      <c r="E1676" s="3">
        <f t="shared" ca="1" si="52"/>
        <v>0.3650747629070753</v>
      </c>
      <c r="F1676" s="3">
        <f t="shared" ca="1" si="53"/>
        <v>23.32364218581511</v>
      </c>
    </row>
    <row r="1677" spans="5:6" x14ac:dyDescent="0.3">
      <c r="E1677" s="3">
        <f t="shared" ca="1" si="52"/>
        <v>0.84161399475167176</v>
      </c>
      <c r="F1677" s="3">
        <f t="shared" ca="1" si="53"/>
        <v>29.873644505099303</v>
      </c>
    </row>
    <row r="1678" spans="5:6" x14ac:dyDescent="0.3">
      <c r="E1678" s="3">
        <f t="shared" ca="1" si="52"/>
        <v>0.45157924923210913</v>
      </c>
      <c r="F1678" s="3">
        <f t="shared" ca="1" si="53"/>
        <v>24.200897917125566</v>
      </c>
    </row>
    <row r="1679" spans="5:6" x14ac:dyDescent="0.3">
      <c r="E1679" s="3">
        <f t="shared" ca="1" si="52"/>
        <v>0.66138030443467399</v>
      </c>
      <c r="F1679" s="3">
        <f t="shared" ca="1" si="53"/>
        <v>26.698272759955611</v>
      </c>
    </row>
    <row r="1680" spans="5:6" x14ac:dyDescent="0.3">
      <c r="E1680" s="3">
        <f t="shared" ca="1" si="52"/>
        <v>2.0480168427081891E-2</v>
      </c>
      <c r="F1680" s="3">
        <f t="shared" ca="1" si="53"/>
        <v>20.179696326925004</v>
      </c>
    </row>
    <row r="1681" spans="5:6" x14ac:dyDescent="0.3">
      <c r="E1681" s="3">
        <f t="shared" ca="1" si="52"/>
        <v>7.3176538631547494E-4</v>
      </c>
      <c r="F1681" s="3">
        <f t="shared" ca="1" si="53"/>
        <v>20.006419924227071</v>
      </c>
    </row>
    <row r="1682" spans="5:6" x14ac:dyDescent="0.3">
      <c r="E1682" s="3">
        <f t="shared" ca="1" si="52"/>
        <v>0.88728487795549948</v>
      </c>
      <c r="F1682" s="3">
        <f t="shared" ca="1" si="53"/>
        <v>31.102746444022507</v>
      </c>
    </row>
    <row r="1683" spans="5:6" x14ac:dyDescent="0.3">
      <c r="E1683" s="3">
        <f t="shared" ca="1" si="52"/>
        <v>0.14389486395025053</v>
      </c>
      <c r="F1683" s="3">
        <f t="shared" ca="1" si="53"/>
        <v>21.269340534565394</v>
      </c>
    </row>
    <row r="1684" spans="5:6" x14ac:dyDescent="0.3">
      <c r="E1684" s="3">
        <f t="shared" ca="1" si="52"/>
        <v>0.44570108069047232</v>
      </c>
      <c r="F1684" s="3">
        <f t="shared" ca="1" si="53"/>
        <v>24.139314316653184</v>
      </c>
    </row>
    <row r="1685" spans="5:6" x14ac:dyDescent="0.3">
      <c r="E1685" s="3">
        <f t="shared" ca="1" si="52"/>
        <v>0.69044531588588698</v>
      </c>
      <c r="F1685" s="3">
        <f t="shared" ca="1" si="53"/>
        <v>27.113098193563516</v>
      </c>
    </row>
    <row r="1686" spans="5:6" x14ac:dyDescent="0.3">
      <c r="E1686" s="3">
        <f t="shared" ca="1" si="52"/>
        <v>0.49476211287207539</v>
      </c>
      <c r="F1686" s="3">
        <f t="shared" ca="1" si="53"/>
        <v>24.66389712221342</v>
      </c>
    </row>
    <row r="1687" spans="5:6" x14ac:dyDescent="0.3">
      <c r="E1687" s="3">
        <f t="shared" ca="1" si="52"/>
        <v>0.46612164717222671</v>
      </c>
      <c r="F1687" s="3">
        <f t="shared" ca="1" si="53"/>
        <v>24.354676175409864</v>
      </c>
    </row>
    <row r="1688" spans="5:6" x14ac:dyDescent="0.3">
      <c r="E1688" s="3">
        <f t="shared" ca="1" si="52"/>
        <v>0.62313365468845028</v>
      </c>
      <c r="F1688" s="3">
        <f t="shared" ca="1" si="53"/>
        <v>26.185794151254143</v>
      </c>
    </row>
    <row r="1689" spans="5:6" x14ac:dyDescent="0.3">
      <c r="E1689" s="3">
        <f t="shared" ca="1" si="52"/>
        <v>0.93493926921077297</v>
      </c>
      <c r="F1689" s="3">
        <f t="shared" ca="1" si="53"/>
        <v>32.913884138555474</v>
      </c>
    </row>
    <row r="1690" spans="5:6" x14ac:dyDescent="0.3">
      <c r="E1690" s="3">
        <f t="shared" ca="1" si="52"/>
        <v>0.84929588039681914</v>
      </c>
      <c r="F1690" s="3">
        <f t="shared" ca="1" si="53"/>
        <v>30.05934180267635</v>
      </c>
    </row>
    <row r="1691" spans="5:6" x14ac:dyDescent="0.3">
      <c r="E1691" s="3">
        <f t="shared" ca="1" si="52"/>
        <v>0.853888026243111</v>
      </c>
      <c r="F1691" s="3">
        <f t="shared" ca="1" si="53"/>
        <v>30.173818988627431</v>
      </c>
    </row>
    <row r="1692" spans="5:6" x14ac:dyDescent="0.3">
      <c r="E1692" s="3">
        <f t="shared" ca="1" si="52"/>
        <v>0.48357247730026953</v>
      </c>
      <c r="F1692" s="3">
        <f t="shared" ca="1" si="53"/>
        <v>24.542034604055385</v>
      </c>
    </row>
    <row r="1693" spans="5:6" x14ac:dyDescent="0.3">
      <c r="E1693" s="3">
        <f t="shared" ca="1" si="52"/>
        <v>0.70534260153470529</v>
      </c>
      <c r="F1693" s="3">
        <f t="shared" ca="1" si="53"/>
        <v>27.335714500232029</v>
      </c>
    </row>
    <row r="1694" spans="5:6" x14ac:dyDescent="0.3">
      <c r="E1694" s="3">
        <f t="shared" ca="1" si="52"/>
        <v>5.6046637075322092E-2</v>
      </c>
      <c r="F1694" s="3">
        <f t="shared" ca="1" si="53"/>
        <v>20.492113364598584</v>
      </c>
    </row>
    <row r="1695" spans="5:6" x14ac:dyDescent="0.3">
      <c r="E1695" s="3">
        <f t="shared" ca="1" si="52"/>
        <v>0.18015469222673242</v>
      </c>
      <c r="F1695" s="3">
        <f t="shared" ca="1" si="53"/>
        <v>21.594207606715727</v>
      </c>
    </row>
    <row r="1696" spans="5:6" x14ac:dyDescent="0.3">
      <c r="E1696" s="3">
        <f t="shared" ca="1" si="52"/>
        <v>0.51079013811341611</v>
      </c>
      <c r="F1696" s="3">
        <f t="shared" ca="1" si="53"/>
        <v>24.840962643864334</v>
      </c>
    </row>
    <row r="1697" spans="5:6" x14ac:dyDescent="0.3">
      <c r="E1697" s="3">
        <f t="shared" ca="1" si="52"/>
        <v>0.50526623422681272</v>
      </c>
      <c r="F1697" s="3">
        <f t="shared" ca="1" si="53"/>
        <v>24.779594062136503</v>
      </c>
    </row>
    <row r="1698" spans="5:6" x14ac:dyDescent="0.3">
      <c r="E1698" s="3">
        <f t="shared" ca="1" si="52"/>
        <v>9.5717979705144507E-2</v>
      </c>
      <c r="F1698" s="3">
        <f t="shared" ca="1" si="53"/>
        <v>20.841777310591556</v>
      </c>
    </row>
    <row r="1699" spans="5:6" x14ac:dyDescent="0.3">
      <c r="E1699" s="3">
        <f t="shared" ca="1" si="52"/>
        <v>0.19086567050220138</v>
      </c>
      <c r="F1699" s="3">
        <f t="shared" ca="1" si="53"/>
        <v>21.690800676307184</v>
      </c>
    </row>
    <row r="1700" spans="5:6" x14ac:dyDescent="0.3">
      <c r="E1700" s="3">
        <f t="shared" ca="1" si="52"/>
        <v>4.9054424143836539E-2</v>
      </c>
      <c r="F1700" s="3">
        <f t="shared" ca="1" si="53"/>
        <v>20.430635701953758</v>
      </c>
    </row>
    <row r="1701" spans="5:6" x14ac:dyDescent="0.3">
      <c r="E1701" s="3">
        <f t="shared" ca="1" si="52"/>
        <v>0.64214191839076651</v>
      </c>
      <c r="F1701" s="3">
        <f t="shared" ca="1" si="53"/>
        <v>26.436178989686912</v>
      </c>
    </row>
    <row r="1702" spans="5:6" x14ac:dyDescent="0.3">
      <c r="E1702" s="3">
        <f t="shared" ca="1" si="52"/>
        <v>0.95824906672663679</v>
      </c>
      <c r="F1702" s="3">
        <f t="shared" ca="1" si="53"/>
        <v>34.251959707411146</v>
      </c>
    </row>
    <row r="1703" spans="5:6" x14ac:dyDescent="0.3">
      <c r="E1703" s="3">
        <f t="shared" ca="1" si="52"/>
        <v>0.47005965073767986</v>
      </c>
      <c r="F1703" s="3">
        <f t="shared" ca="1" si="53"/>
        <v>24.396679523363794</v>
      </c>
    </row>
    <row r="1704" spans="5:6" x14ac:dyDescent="0.3">
      <c r="E1704" s="3">
        <f t="shared" ca="1" si="52"/>
        <v>0.72873997489518139</v>
      </c>
      <c r="F1704" s="3">
        <f t="shared" ca="1" si="53"/>
        <v>27.701158408102287</v>
      </c>
    </row>
    <row r="1705" spans="5:6" x14ac:dyDescent="0.3">
      <c r="E1705" s="3">
        <f t="shared" ca="1" si="52"/>
        <v>0.7474199875333396</v>
      </c>
      <c r="F1705" s="3">
        <f t="shared" ca="1" si="53"/>
        <v>28.008736382248699</v>
      </c>
    </row>
    <row r="1706" spans="5:6" x14ac:dyDescent="0.3">
      <c r="E1706" s="3">
        <f t="shared" ca="1" si="52"/>
        <v>0.70519105566414031</v>
      </c>
      <c r="F1706" s="3">
        <f t="shared" ca="1" si="53"/>
        <v>27.333412515828492</v>
      </c>
    </row>
    <row r="1707" spans="5:6" x14ac:dyDescent="0.3">
      <c r="E1707" s="3">
        <f t="shared" ca="1" si="52"/>
        <v>0.5704905355880141</v>
      </c>
      <c r="F1707" s="3">
        <f t="shared" ca="1" si="53"/>
        <v>25.530219396121339</v>
      </c>
    </row>
    <row r="1708" spans="5:6" x14ac:dyDescent="0.3">
      <c r="E1708" s="3">
        <f t="shared" ca="1" si="52"/>
        <v>0.52057852892795276</v>
      </c>
      <c r="F1708" s="3">
        <f t="shared" ca="1" si="53"/>
        <v>24.950633513590827</v>
      </c>
    </row>
    <row r="1709" spans="5:6" x14ac:dyDescent="0.3">
      <c r="E1709" s="3">
        <f t="shared" ca="1" si="52"/>
        <v>0.86928397459545559</v>
      </c>
      <c r="F1709" s="3">
        <f t="shared" ca="1" si="53"/>
        <v>30.578990288378911</v>
      </c>
    </row>
    <row r="1710" spans="5:6" x14ac:dyDescent="0.3">
      <c r="E1710" s="3">
        <f t="shared" ca="1" si="52"/>
        <v>0.1828469008474275</v>
      </c>
      <c r="F1710" s="3">
        <f t="shared" ca="1" si="53"/>
        <v>21.618457046336975</v>
      </c>
    </row>
    <row r="1711" spans="5:6" x14ac:dyDescent="0.3">
      <c r="E1711" s="3">
        <f t="shared" ca="1" si="52"/>
        <v>0.52721343177363245</v>
      </c>
      <c r="F1711" s="3">
        <f t="shared" ca="1" si="53"/>
        <v>25.025667579972378</v>
      </c>
    </row>
    <row r="1712" spans="5:6" x14ac:dyDescent="0.3">
      <c r="E1712" s="3">
        <f t="shared" ca="1" si="52"/>
        <v>0.36773510797427755</v>
      </c>
      <c r="F1712" s="3">
        <f t="shared" ca="1" si="53"/>
        <v>23.349790029094645</v>
      </c>
    </row>
    <row r="1713" spans="5:6" x14ac:dyDescent="0.3">
      <c r="E1713" s="3">
        <f t="shared" ca="1" si="52"/>
        <v>0.46069212688140393</v>
      </c>
      <c r="F1713" s="3">
        <f t="shared" ca="1" si="53"/>
        <v>24.297019697306684</v>
      </c>
    </row>
    <row r="1714" spans="5:6" x14ac:dyDescent="0.3">
      <c r="E1714" s="3">
        <f t="shared" ca="1" si="52"/>
        <v>0.66496931687718452</v>
      </c>
      <c r="F1714" s="3">
        <f t="shared" ca="1" si="53"/>
        <v>26.748212824544762</v>
      </c>
    </row>
    <row r="1715" spans="5:6" x14ac:dyDescent="0.3">
      <c r="E1715" s="3">
        <f t="shared" ca="1" si="52"/>
        <v>0.72842477225684898</v>
      </c>
      <c r="F1715" s="3">
        <f t="shared" ca="1" si="53"/>
        <v>27.696095473889081</v>
      </c>
    </row>
    <row r="1716" spans="5:6" x14ac:dyDescent="0.3">
      <c r="E1716" s="3">
        <f t="shared" ca="1" si="52"/>
        <v>0.60709600426359767</v>
      </c>
      <c r="F1716" s="3">
        <f t="shared" ca="1" si="53"/>
        <v>25.980539665726724</v>
      </c>
    </row>
    <row r="1717" spans="5:6" x14ac:dyDescent="0.3">
      <c r="E1717" s="3">
        <f t="shared" ca="1" si="52"/>
        <v>0.32179021750193604</v>
      </c>
      <c r="F1717" s="3">
        <f t="shared" ca="1" si="53"/>
        <v>22.904350938815611</v>
      </c>
    </row>
    <row r="1718" spans="5:6" x14ac:dyDescent="0.3">
      <c r="E1718" s="3">
        <f t="shared" ca="1" si="52"/>
        <v>2.0502772700011773E-3</v>
      </c>
      <c r="F1718" s="3">
        <f t="shared" ca="1" si="53"/>
        <v>20.017987510210816</v>
      </c>
    </row>
    <row r="1719" spans="5:6" x14ac:dyDescent="0.3">
      <c r="E1719" s="3">
        <f t="shared" ca="1" si="52"/>
        <v>0.37873577881759224</v>
      </c>
      <c r="F1719" s="3">
        <f t="shared" ca="1" si="53"/>
        <v>23.458415885721124</v>
      </c>
    </row>
    <row r="1720" spans="5:6" x14ac:dyDescent="0.3">
      <c r="E1720" s="3">
        <f t="shared" ca="1" si="52"/>
        <v>5.0546678746840934E-2</v>
      </c>
      <c r="F1720" s="3">
        <f t="shared" ca="1" si="53"/>
        <v>20.443753109619571</v>
      </c>
    </row>
    <row r="1721" spans="5:6" x14ac:dyDescent="0.3">
      <c r="E1721" s="3">
        <f t="shared" ca="1" si="52"/>
        <v>0.94560833014778167</v>
      </c>
      <c r="F1721" s="3">
        <f t="shared" ca="1" si="53"/>
        <v>33.46592948043358</v>
      </c>
    </row>
    <row r="1722" spans="5:6" x14ac:dyDescent="0.3">
      <c r="E1722" s="3">
        <f t="shared" ca="1" si="52"/>
        <v>0.53235964401052416</v>
      </c>
      <c r="F1722" s="3">
        <f t="shared" ca="1" si="53"/>
        <v>25.084265873501025</v>
      </c>
    </row>
    <row r="1723" spans="5:6" x14ac:dyDescent="0.3">
      <c r="E1723" s="3">
        <f t="shared" ca="1" si="52"/>
        <v>0.82254259928921092</v>
      </c>
      <c r="F1723" s="3">
        <f t="shared" ca="1" si="53"/>
        <v>29.440375997231968</v>
      </c>
    </row>
    <row r="1724" spans="5:6" x14ac:dyDescent="0.3">
      <c r="E1724" s="3">
        <f t="shared" ca="1" si="52"/>
        <v>0.85619846377414122</v>
      </c>
      <c r="F1724" s="3">
        <f t="shared" ca="1" si="53"/>
        <v>30.232459239115485</v>
      </c>
    </row>
    <row r="1725" spans="5:6" x14ac:dyDescent="0.3">
      <c r="E1725" s="3">
        <f t="shared" ca="1" si="52"/>
        <v>0.88896952510862137</v>
      </c>
      <c r="F1725" s="3">
        <f t="shared" ca="1" si="53"/>
        <v>31.155049446278202</v>
      </c>
    </row>
    <row r="1726" spans="5:6" x14ac:dyDescent="0.3">
      <c r="E1726" s="3">
        <f t="shared" ca="1" si="52"/>
        <v>0.74230477452201282</v>
      </c>
      <c r="F1726" s="3">
        <f t="shared" ca="1" si="53"/>
        <v>27.922987908312486</v>
      </c>
    </row>
    <row r="1727" spans="5:6" x14ac:dyDescent="0.3">
      <c r="E1727" s="3">
        <f t="shared" ca="1" si="52"/>
        <v>0.64775739025158285</v>
      </c>
      <c r="F1727" s="3">
        <f t="shared" ca="1" si="53"/>
        <v>26.511737146722162</v>
      </c>
    </row>
    <row r="1728" spans="5:6" x14ac:dyDescent="0.3">
      <c r="E1728" s="3">
        <f t="shared" ca="1" si="52"/>
        <v>0.56853122747852392</v>
      </c>
      <c r="F1728" s="3">
        <f t="shared" ca="1" si="53"/>
        <v>25.506765286870095</v>
      </c>
    </row>
    <row r="1729" spans="5:6" x14ac:dyDescent="0.3">
      <c r="E1729" s="3">
        <f t="shared" ca="1" si="52"/>
        <v>0.4478600953324976</v>
      </c>
      <c r="F1729" s="3">
        <f t="shared" ca="1" si="53"/>
        <v>24.161896127998428</v>
      </c>
    </row>
    <row r="1730" spans="5:6" x14ac:dyDescent="0.3">
      <c r="E1730" s="3">
        <f t="shared" ca="1" si="52"/>
        <v>0.88349682817975883</v>
      </c>
      <c r="F1730" s="3">
        <f t="shared" ca="1" si="53"/>
        <v>30.987351154854366</v>
      </c>
    </row>
    <row r="1731" spans="5:6" x14ac:dyDescent="0.3">
      <c r="E1731" s="3">
        <f t="shared" ref="E1731:E1794" ca="1" si="54">RAND()</f>
        <v>0.66189428315362631</v>
      </c>
      <c r="F1731" s="3">
        <f t="shared" ca="1" si="53"/>
        <v>26.705403683074483</v>
      </c>
    </row>
    <row r="1732" spans="5:6" x14ac:dyDescent="0.3">
      <c r="E1732" s="3">
        <f t="shared" ca="1" si="54"/>
        <v>0.42232347572374185</v>
      </c>
      <c r="F1732" s="3">
        <f t="shared" ref="F1732:F1795" ca="1" si="55">_xlfn.NORM.S.INV((E1732+1)/2)*$C$4+$C$3</f>
        <v>23.897472558332911</v>
      </c>
    </row>
    <row r="1733" spans="5:6" x14ac:dyDescent="0.3">
      <c r="E1733" s="3">
        <f t="shared" ca="1" si="54"/>
        <v>0.83938741672460604</v>
      </c>
      <c r="F1733" s="3">
        <f t="shared" ca="1" si="55"/>
        <v>29.821099899837293</v>
      </c>
    </row>
    <row r="1734" spans="5:6" x14ac:dyDescent="0.3">
      <c r="E1734" s="3">
        <f t="shared" ca="1" si="54"/>
        <v>0.77609250720120571</v>
      </c>
      <c r="F1734" s="3">
        <f t="shared" ca="1" si="55"/>
        <v>28.513422992349412</v>
      </c>
    </row>
    <row r="1735" spans="5:6" x14ac:dyDescent="0.3">
      <c r="E1735" s="3">
        <f t="shared" ca="1" si="54"/>
        <v>0.4470351730675739</v>
      </c>
      <c r="F1735" s="3">
        <f t="shared" ca="1" si="55"/>
        <v>24.153262906361618</v>
      </c>
    </row>
    <row r="1736" spans="5:6" x14ac:dyDescent="0.3">
      <c r="E1736" s="3">
        <f t="shared" ca="1" si="54"/>
        <v>0.50226445858645974</v>
      </c>
      <c r="F1736" s="3">
        <f t="shared" ca="1" si="55"/>
        <v>24.746399130983377</v>
      </c>
    </row>
    <row r="1737" spans="5:6" x14ac:dyDescent="0.3">
      <c r="E1737" s="3">
        <f t="shared" ca="1" si="54"/>
        <v>0.21804102493076905</v>
      </c>
      <c r="F1737" s="3">
        <f t="shared" ca="1" si="55"/>
        <v>21.937369426589278</v>
      </c>
    </row>
    <row r="1738" spans="5:6" x14ac:dyDescent="0.3">
      <c r="E1738" s="3">
        <f t="shared" ca="1" si="54"/>
        <v>0.96933704259127851</v>
      </c>
      <c r="F1738" s="3">
        <f t="shared" ca="1" si="55"/>
        <v>35.129935749482513</v>
      </c>
    </row>
    <row r="1739" spans="5:6" x14ac:dyDescent="0.3">
      <c r="E1739" s="3">
        <f t="shared" ca="1" si="54"/>
        <v>0.59395946233189212</v>
      </c>
      <c r="F1739" s="3">
        <f t="shared" ca="1" si="55"/>
        <v>25.816170970304558</v>
      </c>
    </row>
    <row r="1740" spans="5:6" x14ac:dyDescent="0.3">
      <c r="E1740" s="3">
        <f t="shared" ca="1" si="54"/>
        <v>8.2861938026218551E-2</v>
      </c>
      <c r="F1740" s="3">
        <f t="shared" ca="1" si="55"/>
        <v>20.728275972538672</v>
      </c>
    </row>
    <row r="1741" spans="5:6" x14ac:dyDescent="0.3">
      <c r="E1741" s="3">
        <f t="shared" ca="1" si="54"/>
        <v>0.63398740543704424</v>
      </c>
      <c r="F1741" s="3">
        <f t="shared" ca="1" si="55"/>
        <v>26.327773032400877</v>
      </c>
    </row>
    <row r="1742" spans="5:6" x14ac:dyDescent="0.3">
      <c r="E1742" s="3">
        <f t="shared" ca="1" si="54"/>
        <v>7.050500349373201E-2</v>
      </c>
      <c r="F1742" s="3">
        <f t="shared" ca="1" si="55"/>
        <v>20.619361613282184</v>
      </c>
    </row>
    <row r="1743" spans="5:6" x14ac:dyDescent="0.3">
      <c r="E1743" s="3">
        <f t="shared" ca="1" si="54"/>
        <v>0.6641393564167315</v>
      </c>
      <c r="F1743" s="3">
        <f t="shared" ca="1" si="55"/>
        <v>26.736633691382352</v>
      </c>
    </row>
    <row r="1744" spans="5:6" x14ac:dyDescent="0.3">
      <c r="E1744" s="3">
        <f t="shared" ca="1" si="54"/>
        <v>0.6276622021213446</v>
      </c>
      <c r="F1744" s="3">
        <f t="shared" ca="1" si="55"/>
        <v>26.244720074969138</v>
      </c>
    </row>
    <row r="1745" spans="5:6" x14ac:dyDescent="0.3">
      <c r="E1745" s="3">
        <f t="shared" ca="1" si="54"/>
        <v>0.24285925416661869</v>
      </c>
      <c r="F1745" s="3">
        <f t="shared" ca="1" si="55"/>
        <v>22.164663642934222</v>
      </c>
    </row>
    <row r="1746" spans="5:6" x14ac:dyDescent="0.3">
      <c r="E1746" s="3">
        <f t="shared" ca="1" si="54"/>
        <v>5.1134542517880521E-2</v>
      </c>
      <c r="F1746" s="3">
        <f t="shared" ca="1" si="55"/>
        <v>20.448921050406952</v>
      </c>
    </row>
    <row r="1747" spans="5:6" x14ac:dyDescent="0.3">
      <c r="E1747" s="3">
        <f t="shared" ca="1" si="54"/>
        <v>0.93773747585117151</v>
      </c>
      <c r="F1747" s="3">
        <f t="shared" ca="1" si="55"/>
        <v>33.050951088178351</v>
      </c>
    </row>
    <row r="1748" spans="5:6" x14ac:dyDescent="0.3">
      <c r="E1748" s="3">
        <f t="shared" ca="1" si="54"/>
        <v>0.75039345566417603</v>
      </c>
      <c r="F1748" s="3">
        <f t="shared" ca="1" si="55"/>
        <v>28.059139026333575</v>
      </c>
    </row>
    <row r="1749" spans="5:6" x14ac:dyDescent="0.3">
      <c r="E1749" s="3">
        <f t="shared" ca="1" si="54"/>
        <v>0.41623876521969994</v>
      </c>
      <c r="F1749" s="3">
        <f t="shared" ca="1" si="55"/>
        <v>23.835293211398767</v>
      </c>
    </row>
    <row r="1750" spans="5:6" x14ac:dyDescent="0.3">
      <c r="E1750" s="3">
        <f t="shared" ca="1" si="54"/>
        <v>9.6874476819369337E-2</v>
      </c>
      <c r="F1750" s="3">
        <f t="shared" ca="1" si="55"/>
        <v>20.851998018557563</v>
      </c>
    </row>
    <row r="1751" spans="5:6" x14ac:dyDescent="0.3">
      <c r="E1751" s="3">
        <f t="shared" ca="1" si="54"/>
        <v>0.70792283701233116</v>
      </c>
      <c r="F1751" s="3">
        <f t="shared" ca="1" si="55"/>
        <v>27.37503076201952</v>
      </c>
    </row>
    <row r="1752" spans="5:6" x14ac:dyDescent="0.3">
      <c r="E1752" s="3">
        <f t="shared" ca="1" si="54"/>
        <v>0.74324762909607411</v>
      </c>
      <c r="F1752" s="3">
        <f t="shared" ca="1" si="55"/>
        <v>27.938703884320226</v>
      </c>
    </row>
    <row r="1753" spans="5:6" x14ac:dyDescent="0.3">
      <c r="E1753" s="3">
        <f t="shared" ca="1" si="54"/>
        <v>0.86383858942682135</v>
      </c>
      <c r="F1753" s="3">
        <f t="shared" ca="1" si="55"/>
        <v>30.431672857236798</v>
      </c>
    </row>
    <row r="1754" spans="5:6" x14ac:dyDescent="0.3">
      <c r="E1754" s="3">
        <f t="shared" ca="1" si="54"/>
        <v>0.31008347691670124</v>
      </c>
      <c r="F1754" s="3">
        <f t="shared" ca="1" si="55"/>
        <v>22.792778470363196</v>
      </c>
    </row>
    <row r="1755" spans="5:6" x14ac:dyDescent="0.3">
      <c r="E1755" s="3">
        <f t="shared" ca="1" si="54"/>
        <v>0.70754232421688412</v>
      </c>
      <c r="F1755" s="3">
        <f t="shared" ca="1" si="55"/>
        <v>27.369218093963855</v>
      </c>
    </row>
    <row r="1756" spans="5:6" x14ac:dyDescent="0.3">
      <c r="E1756" s="3">
        <f t="shared" ca="1" si="54"/>
        <v>0.27500734557185103</v>
      </c>
      <c r="F1756" s="3">
        <f t="shared" ca="1" si="55"/>
        <v>22.462558972333369</v>
      </c>
    </row>
    <row r="1757" spans="5:6" x14ac:dyDescent="0.3">
      <c r="E1757" s="3">
        <f t="shared" ca="1" si="54"/>
        <v>0.50734540516724491</v>
      </c>
      <c r="F1757" s="3">
        <f t="shared" ca="1" si="55"/>
        <v>24.802649556649495</v>
      </c>
    </row>
    <row r="1758" spans="5:6" x14ac:dyDescent="0.3">
      <c r="E1758" s="3">
        <f t="shared" ca="1" si="54"/>
        <v>0.59237432579233817</v>
      </c>
      <c r="F1758" s="3">
        <f t="shared" ca="1" si="55"/>
        <v>25.796554079191168</v>
      </c>
    </row>
    <row r="1759" spans="5:6" x14ac:dyDescent="0.3">
      <c r="E1759" s="3">
        <f t="shared" ca="1" si="54"/>
        <v>0.51206715076458165</v>
      </c>
      <c r="F1759" s="3">
        <f t="shared" ca="1" si="55"/>
        <v>24.85520272848089</v>
      </c>
    </row>
    <row r="1760" spans="5:6" x14ac:dyDescent="0.3">
      <c r="E1760" s="3">
        <f t="shared" ca="1" si="54"/>
        <v>0.65479841683908813</v>
      </c>
      <c r="F1760" s="3">
        <f t="shared" ca="1" si="55"/>
        <v>26.607562560248162</v>
      </c>
    </row>
    <row r="1761" spans="5:6" x14ac:dyDescent="0.3">
      <c r="E1761" s="3">
        <f t="shared" ca="1" si="54"/>
        <v>0.41449989820770528</v>
      </c>
      <c r="F1761" s="3">
        <f t="shared" ca="1" si="55"/>
        <v>23.81757948780394</v>
      </c>
    </row>
    <row r="1762" spans="5:6" x14ac:dyDescent="0.3">
      <c r="E1762" s="3">
        <f t="shared" ca="1" si="54"/>
        <v>0.18262201845482884</v>
      </c>
      <c r="F1762" s="3">
        <f t="shared" ca="1" si="55"/>
        <v>21.616430731195472</v>
      </c>
    </row>
    <row r="1763" spans="5:6" x14ac:dyDescent="0.3">
      <c r="E1763" s="3">
        <f t="shared" ca="1" si="54"/>
        <v>0.83398363355522143</v>
      </c>
      <c r="F1763" s="3">
        <f t="shared" ca="1" si="55"/>
        <v>29.695826511740648</v>
      </c>
    </row>
    <row r="1764" spans="5:6" x14ac:dyDescent="0.3">
      <c r="E1764" s="3">
        <f t="shared" ca="1" si="54"/>
        <v>0.33867073366433731</v>
      </c>
      <c r="F1764" s="3">
        <f t="shared" ca="1" si="55"/>
        <v>23.06655059077195</v>
      </c>
    </row>
    <row r="1765" spans="5:6" x14ac:dyDescent="0.3">
      <c r="E1765" s="3">
        <f t="shared" ca="1" si="54"/>
        <v>0.55222188140204898</v>
      </c>
      <c r="F1765" s="3">
        <f t="shared" ca="1" si="55"/>
        <v>25.313871101360487</v>
      </c>
    </row>
    <row r="1766" spans="5:6" x14ac:dyDescent="0.3">
      <c r="E1766" s="3">
        <f t="shared" ca="1" si="54"/>
        <v>0.59806361272992259</v>
      </c>
      <c r="F1766" s="3">
        <f t="shared" ca="1" si="55"/>
        <v>25.86717561552982</v>
      </c>
    </row>
    <row r="1767" spans="5:6" x14ac:dyDescent="0.3">
      <c r="E1767" s="3">
        <f t="shared" ca="1" si="54"/>
        <v>0.10040131194118718</v>
      </c>
      <c r="F1767" s="3">
        <f t="shared" ca="1" si="55"/>
        <v>20.883178238705753</v>
      </c>
    </row>
    <row r="1768" spans="5:6" x14ac:dyDescent="0.3">
      <c r="E1768" s="3">
        <f t="shared" ca="1" si="54"/>
        <v>0.9167258943835711</v>
      </c>
      <c r="F1768" s="3">
        <f t="shared" ca="1" si="55"/>
        <v>32.123978644927163</v>
      </c>
    </row>
    <row r="1769" spans="5:6" x14ac:dyDescent="0.3">
      <c r="E1769" s="3">
        <f t="shared" ca="1" si="54"/>
        <v>0.42081690474712607</v>
      </c>
      <c r="F1769" s="3">
        <f t="shared" ca="1" si="55"/>
        <v>23.882048507907953</v>
      </c>
    </row>
    <row r="1770" spans="5:6" x14ac:dyDescent="0.3">
      <c r="E1770" s="3">
        <f t="shared" ca="1" si="54"/>
        <v>0.46155005844506969</v>
      </c>
      <c r="F1770" s="3">
        <f t="shared" ca="1" si="55"/>
        <v>24.306110665797775</v>
      </c>
    </row>
    <row r="1771" spans="5:6" x14ac:dyDescent="0.3">
      <c r="E1771" s="3">
        <f t="shared" ca="1" si="54"/>
        <v>0.83043440404720903</v>
      </c>
      <c r="F1771" s="3">
        <f t="shared" ca="1" si="55"/>
        <v>29.61520678266853</v>
      </c>
    </row>
    <row r="1772" spans="5:6" x14ac:dyDescent="0.3">
      <c r="E1772" s="3">
        <f t="shared" ca="1" si="54"/>
        <v>0.16309121150885886</v>
      </c>
      <c r="F1772" s="3">
        <f t="shared" ca="1" si="55"/>
        <v>21.440943679155989</v>
      </c>
    </row>
    <row r="1773" spans="5:6" x14ac:dyDescent="0.3">
      <c r="E1773" s="3">
        <f t="shared" ca="1" si="54"/>
        <v>5.0319617625065871E-2</v>
      </c>
      <c r="F1773" s="3">
        <f t="shared" ca="1" si="55"/>
        <v>20.44175706847042</v>
      </c>
    </row>
    <row r="1774" spans="5:6" x14ac:dyDescent="0.3">
      <c r="E1774" s="3">
        <f t="shared" ca="1" si="54"/>
        <v>0.12076317757128396</v>
      </c>
      <c r="F1774" s="3">
        <f t="shared" ca="1" si="55"/>
        <v>21.063557250265543</v>
      </c>
    </row>
    <row r="1775" spans="5:6" x14ac:dyDescent="0.3">
      <c r="E1775" s="3">
        <f t="shared" ca="1" si="54"/>
        <v>0.81766091144536734</v>
      </c>
      <c r="F1775" s="3">
        <f t="shared" ca="1" si="55"/>
        <v>29.335112355591988</v>
      </c>
    </row>
    <row r="1776" spans="5:6" x14ac:dyDescent="0.3">
      <c r="E1776" s="3">
        <f t="shared" ca="1" si="54"/>
        <v>5.7630320186327966E-2</v>
      </c>
      <c r="F1776" s="3">
        <f t="shared" ca="1" si="55"/>
        <v>20.506042692025119</v>
      </c>
    </row>
    <row r="1777" spans="5:6" x14ac:dyDescent="0.3">
      <c r="E1777" s="3">
        <f t="shared" ca="1" si="54"/>
        <v>0.38911050035831252</v>
      </c>
      <c r="F1777" s="3">
        <f t="shared" ca="1" si="55"/>
        <v>23.561629155543976</v>
      </c>
    </row>
    <row r="1778" spans="5:6" x14ac:dyDescent="0.3">
      <c r="E1778" s="3">
        <f t="shared" ca="1" si="54"/>
        <v>0.50024534794631592</v>
      </c>
      <c r="F1778" s="3">
        <f t="shared" ca="1" si="55"/>
        <v>24.7241308724048</v>
      </c>
    </row>
    <row r="1779" spans="5:6" x14ac:dyDescent="0.3">
      <c r="E1779" s="3">
        <f t="shared" ca="1" si="54"/>
        <v>0.12198476572955474</v>
      </c>
      <c r="F1779" s="3">
        <f t="shared" ca="1" si="55"/>
        <v>21.074400185558435</v>
      </c>
    </row>
    <row r="1780" spans="5:6" x14ac:dyDescent="0.3">
      <c r="E1780" s="3">
        <f t="shared" ca="1" si="54"/>
        <v>0.65010606373125934</v>
      </c>
      <c r="F1780" s="3">
        <f t="shared" ca="1" si="55"/>
        <v>26.543565279430496</v>
      </c>
    </row>
    <row r="1781" spans="5:6" x14ac:dyDescent="0.3">
      <c r="E1781" s="3">
        <f t="shared" ca="1" si="54"/>
        <v>0.78888071208708466</v>
      </c>
      <c r="F1781" s="3">
        <f t="shared" ca="1" si="55"/>
        <v>28.753455274119567</v>
      </c>
    </row>
    <row r="1782" spans="5:6" x14ac:dyDescent="0.3">
      <c r="E1782" s="3">
        <f t="shared" ca="1" si="54"/>
        <v>0.99559950334942282</v>
      </c>
      <c r="F1782" s="3">
        <f t="shared" ca="1" si="55"/>
        <v>39.935491566170249</v>
      </c>
    </row>
    <row r="1783" spans="5:6" x14ac:dyDescent="0.3">
      <c r="E1783" s="3">
        <f t="shared" ca="1" si="54"/>
        <v>0.3566618324996198</v>
      </c>
      <c r="F1783" s="3">
        <f t="shared" ca="1" si="55"/>
        <v>23.241255862127517</v>
      </c>
    </row>
    <row r="1784" spans="5:6" x14ac:dyDescent="0.3">
      <c r="E1784" s="3">
        <f t="shared" ca="1" si="54"/>
        <v>0.29116643755176064</v>
      </c>
      <c r="F1784" s="3">
        <f t="shared" ca="1" si="55"/>
        <v>22.613961767078791</v>
      </c>
    </row>
    <row r="1785" spans="5:6" x14ac:dyDescent="0.3">
      <c r="E1785" s="3">
        <f t="shared" ca="1" si="54"/>
        <v>6.0666653141029592E-2</v>
      </c>
      <c r="F1785" s="3">
        <f t="shared" ca="1" si="55"/>
        <v>20.532754492485225</v>
      </c>
    </row>
    <row r="1786" spans="5:6" x14ac:dyDescent="0.3">
      <c r="E1786" s="3">
        <f t="shared" ca="1" si="54"/>
        <v>0.3617999148253519</v>
      </c>
      <c r="F1786" s="3">
        <f t="shared" ca="1" si="55"/>
        <v>23.291518064282496</v>
      </c>
    </row>
    <row r="1787" spans="5:6" x14ac:dyDescent="0.3">
      <c r="E1787" s="3">
        <f t="shared" ca="1" si="54"/>
        <v>0.80725830262503806</v>
      </c>
      <c r="F1787" s="3">
        <f t="shared" ca="1" si="55"/>
        <v>29.117578285822159</v>
      </c>
    </row>
    <row r="1788" spans="5:6" x14ac:dyDescent="0.3">
      <c r="E1788" s="3">
        <f t="shared" ca="1" si="54"/>
        <v>0.31077415663374119</v>
      </c>
      <c r="F1788" s="3">
        <f t="shared" ca="1" si="55"/>
        <v>22.799341139939528</v>
      </c>
    </row>
    <row r="1789" spans="5:6" x14ac:dyDescent="0.3">
      <c r="E1789" s="3">
        <f t="shared" ca="1" si="54"/>
        <v>0.59929810337188505</v>
      </c>
      <c r="F1789" s="3">
        <f t="shared" ca="1" si="55"/>
        <v>25.882578357088285</v>
      </c>
    </row>
    <row r="1790" spans="5:6" x14ac:dyDescent="0.3">
      <c r="E1790" s="3">
        <f t="shared" ca="1" si="54"/>
        <v>0.32561630891864757</v>
      </c>
      <c r="F1790" s="3">
        <f t="shared" ca="1" si="55"/>
        <v>22.940975132693072</v>
      </c>
    </row>
    <row r="1791" spans="5:6" x14ac:dyDescent="0.3">
      <c r="E1791" s="3">
        <f t="shared" ca="1" si="54"/>
        <v>0.79997951377274246</v>
      </c>
      <c r="F1791" s="3">
        <f t="shared" ca="1" si="55"/>
        <v>28.970452412969177</v>
      </c>
    </row>
    <row r="1792" spans="5:6" x14ac:dyDescent="0.3">
      <c r="E1792" s="3">
        <f t="shared" ca="1" si="54"/>
        <v>0.6678629586233702</v>
      </c>
      <c r="F1792" s="3">
        <f t="shared" ca="1" si="55"/>
        <v>26.788728493997645</v>
      </c>
    </row>
    <row r="1793" spans="5:6" x14ac:dyDescent="0.3">
      <c r="E1793" s="3">
        <f t="shared" ca="1" si="54"/>
        <v>0.35435880146112919</v>
      </c>
      <c r="F1793" s="3">
        <f t="shared" ca="1" si="55"/>
        <v>23.218781227494283</v>
      </c>
    </row>
    <row r="1794" spans="5:6" x14ac:dyDescent="0.3">
      <c r="E1794" s="3">
        <f t="shared" ca="1" si="54"/>
        <v>7.9880273494685072E-2</v>
      </c>
      <c r="F1794" s="3">
        <f t="shared" ca="1" si="55"/>
        <v>20.701980356159389</v>
      </c>
    </row>
    <row r="1795" spans="5:6" x14ac:dyDescent="0.3">
      <c r="E1795" s="3">
        <f t="shared" ref="E1795:E1858" ca="1" si="56">RAND()</f>
        <v>7.5316881941558611E-2</v>
      </c>
      <c r="F1795" s="3">
        <f t="shared" ca="1" si="55"/>
        <v>20.661754366701452</v>
      </c>
    </row>
    <row r="1796" spans="5:6" x14ac:dyDescent="0.3">
      <c r="E1796" s="3">
        <f t="shared" ca="1" si="56"/>
        <v>0.99697113637488133</v>
      </c>
      <c r="F1796" s="3">
        <f t="shared" ref="F1796:F1859" ca="1" si="57">_xlfn.NORM.S.INV((E1796+1)/2)*$C$4+$C$3</f>
        <v>40.753553106897556</v>
      </c>
    </row>
    <row r="1797" spans="5:6" x14ac:dyDescent="0.3">
      <c r="E1797" s="3">
        <f t="shared" ca="1" si="56"/>
        <v>0.54621523435540265</v>
      </c>
      <c r="F1797" s="3">
        <f t="shared" ca="1" si="57"/>
        <v>25.243841345711246</v>
      </c>
    </row>
    <row r="1798" spans="5:6" x14ac:dyDescent="0.3">
      <c r="E1798" s="3">
        <f t="shared" ca="1" si="56"/>
        <v>0.34703167818268321</v>
      </c>
      <c r="F1798" s="3">
        <f t="shared" ca="1" si="57"/>
        <v>23.147496687251948</v>
      </c>
    </row>
    <row r="1799" spans="5:6" x14ac:dyDescent="0.3">
      <c r="E1799" s="3">
        <f t="shared" ca="1" si="56"/>
        <v>0.20633504905162359</v>
      </c>
      <c r="F1799" s="3">
        <f t="shared" ca="1" si="57"/>
        <v>21.830881280495444</v>
      </c>
    </row>
    <row r="1800" spans="5:6" x14ac:dyDescent="0.3">
      <c r="E1800" s="3">
        <f t="shared" ca="1" si="56"/>
        <v>0.29136238481784138</v>
      </c>
      <c r="F1800" s="3">
        <f t="shared" ca="1" si="57"/>
        <v>22.615805078026071</v>
      </c>
    </row>
    <row r="1801" spans="5:6" x14ac:dyDescent="0.3">
      <c r="E1801" s="3">
        <f t="shared" ca="1" si="56"/>
        <v>0.12633833998788802</v>
      </c>
      <c r="F1801" s="3">
        <f t="shared" ca="1" si="57"/>
        <v>21.113064093390285</v>
      </c>
    </row>
    <row r="1802" spans="5:6" x14ac:dyDescent="0.3">
      <c r="E1802" s="3">
        <f t="shared" ca="1" si="56"/>
        <v>0.17224836017859091</v>
      </c>
      <c r="F1802" s="3">
        <f t="shared" ca="1" si="57"/>
        <v>21.52310248256509</v>
      </c>
    </row>
    <row r="1803" spans="5:6" x14ac:dyDescent="0.3">
      <c r="E1803" s="3">
        <f t="shared" ca="1" si="56"/>
        <v>0.3687898369511996</v>
      </c>
      <c r="F1803" s="3">
        <f t="shared" ca="1" si="57"/>
        <v>23.360169619623051</v>
      </c>
    </row>
    <row r="1804" spans="5:6" x14ac:dyDescent="0.3">
      <c r="E1804" s="3">
        <f t="shared" ca="1" si="56"/>
        <v>0.14727017974253231</v>
      </c>
      <c r="F1804" s="3">
        <f t="shared" ca="1" si="57"/>
        <v>21.299455570736153</v>
      </c>
    </row>
    <row r="1805" spans="5:6" x14ac:dyDescent="0.3">
      <c r="E1805" s="3">
        <f t="shared" ca="1" si="56"/>
        <v>0.24245334980029032</v>
      </c>
      <c r="F1805" s="3">
        <f t="shared" ca="1" si="57"/>
        <v>22.160928465541865</v>
      </c>
    </row>
    <row r="1806" spans="5:6" x14ac:dyDescent="0.3">
      <c r="E1806" s="3">
        <f t="shared" ca="1" si="56"/>
        <v>0.79947874885107661</v>
      </c>
      <c r="F1806" s="3">
        <f t="shared" ca="1" si="57"/>
        <v>28.960475413791858</v>
      </c>
    </row>
    <row r="1807" spans="5:6" x14ac:dyDescent="0.3">
      <c r="E1807" s="3">
        <f t="shared" ca="1" si="56"/>
        <v>0.22104619850720508</v>
      </c>
      <c r="F1807" s="3">
        <f t="shared" ca="1" si="57"/>
        <v>21.964778694336836</v>
      </c>
    </row>
    <row r="1808" spans="5:6" x14ac:dyDescent="0.3">
      <c r="E1808" s="3">
        <f t="shared" ca="1" si="56"/>
        <v>0.89732181964345492</v>
      </c>
      <c r="F1808" s="3">
        <f t="shared" ca="1" si="57"/>
        <v>31.42404339133736</v>
      </c>
    </row>
    <row r="1809" spans="5:6" x14ac:dyDescent="0.3">
      <c r="E1809" s="3">
        <f t="shared" ca="1" si="56"/>
        <v>0.37192764212985363</v>
      </c>
      <c r="F1809" s="3">
        <f t="shared" ca="1" si="57"/>
        <v>23.391092613164069</v>
      </c>
    </row>
    <row r="1810" spans="5:6" x14ac:dyDescent="0.3">
      <c r="E1810" s="3">
        <f t="shared" ca="1" si="56"/>
        <v>0.27875894837846382</v>
      </c>
      <c r="F1810" s="3">
        <f t="shared" ca="1" si="57"/>
        <v>22.497604531311826</v>
      </c>
    </row>
    <row r="1811" spans="5:6" x14ac:dyDescent="0.3">
      <c r="E1811" s="3">
        <f t="shared" ca="1" si="56"/>
        <v>0.68307016931156395</v>
      </c>
      <c r="F1811" s="3">
        <f t="shared" ca="1" si="57"/>
        <v>27.005508495125632</v>
      </c>
    </row>
    <row r="1812" spans="5:6" x14ac:dyDescent="0.3">
      <c r="E1812" s="3">
        <f t="shared" ca="1" si="56"/>
        <v>0.84027154109178648</v>
      </c>
      <c r="F1812" s="3">
        <f t="shared" ca="1" si="57"/>
        <v>29.841897830655999</v>
      </c>
    </row>
    <row r="1813" spans="5:6" x14ac:dyDescent="0.3">
      <c r="E1813" s="3">
        <f t="shared" ca="1" si="56"/>
        <v>0.68270945444672648</v>
      </c>
      <c r="F1813" s="3">
        <f t="shared" ca="1" si="57"/>
        <v>27.000288751975869</v>
      </c>
    </row>
    <row r="1814" spans="5:6" x14ac:dyDescent="0.3">
      <c r="E1814" s="3">
        <f t="shared" ca="1" si="56"/>
        <v>0.78803019030143329</v>
      </c>
      <c r="F1814" s="3">
        <f t="shared" ca="1" si="57"/>
        <v>28.737170844823332</v>
      </c>
    </row>
    <row r="1815" spans="5:6" x14ac:dyDescent="0.3">
      <c r="E1815" s="3">
        <f t="shared" ca="1" si="56"/>
        <v>0.39144899860430982</v>
      </c>
      <c r="F1815" s="3">
        <f t="shared" ca="1" si="57"/>
        <v>23.585000306747418</v>
      </c>
    </row>
    <row r="1816" spans="5:6" x14ac:dyDescent="0.3">
      <c r="E1816" s="3">
        <f t="shared" ca="1" si="56"/>
        <v>0.37141724579589297</v>
      </c>
      <c r="F1816" s="3">
        <f t="shared" ca="1" si="57"/>
        <v>23.386058176799729</v>
      </c>
    </row>
    <row r="1817" spans="5:6" x14ac:dyDescent="0.3">
      <c r="E1817" s="3">
        <f t="shared" ca="1" si="56"/>
        <v>0.3731258675486151</v>
      </c>
      <c r="F1817" s="3">
        <f t="shared" ca="1" si="57"/>
        <v>23.402918545032396</v>
      </c>
    </row>
    <row r="1818" spans="5:6" x14ac:dyDescent="0.3">
      <c r="E1818" s="3">
        <f t="shared" ca="1" si="56"/>
        <v>0.30048795393047589</v>
      </c>
      <c r="F1818" s="3">
        <f t="shared" ca="1" si="57"/>
        <v>22.70185465858264</v>
      </c>
    </row>
    <row r="1819" spans="5:6" x14ac:dyDescent="0.3">
      <c r="E1819" s="3">
        <f t="shared" ca="1" si="56"/>
        <v>0.62917802479348617</v>
      </c>
      <c r="F1819" s="3">
        <f t="shared" ca="1" si="57"/>
        <v>26.264543172595115</v>
      </c>
    </row>
    <row r="1820" spans="5:6" x14ac:dyDescent="0.3">
      <c r="E1820" s="3">
        <f t="shared" ca="1" si="56"/>
        <v>0.23444284379480806</v>
      </c>
      <c r="F1820" s="3">
        <f t="shared" ca="1" si="57"/>
        <v>22.087339148766574</v>
      </c>
    </row>
    <row r="1821" spans="5:6" x14ac:dyDescent="0.3">
      <c r="E1821" s="3">
        <f t="shared" ca="1" si="56"/>
        <v>0.77892018089609638</v>
      </c>
      <c r="F1821" s="3">
        <f t="shared" ca="1" si="57"/>
        <v>28.565632909394175</v>
      </c>
    </row>
    <row r="1822" spans="5:6" x14ac:dyDescent="0.3">
      <c r="E1822" s="3">
        <f t="shared" ca="1" si="56"/>
        <v>0.49251430135071561</v>
      </c>
      <c r="F1822" s="3">
        <f t="shared" ca="1" si="57"/>
        <v>24.639304448867193</v>
      </c>
    </row>
    <row r="1823" spans="5:6" x14ac:dyDescent="0.3">
      <c r="E1823" s="3">
        <f t="shared" ca="1" si="56"/>
        <v>0.15955515450498159</v>
      </c>
      <c r="F1823" s="3">
        <f t="shared" ca="1" si="57"/>
        <v>21.409271509153271</v>
      </c>
    </row>
    <row r="1824" spans="5:6" x14ac:dyDescent="0.3">
      <c r="E1824" s="3">
        <f t="shared" ca="1" si="56"/>
        <v>0.26017619691890737</v>
      </c>
      <c r="F1824" s="3">
        <f t="shared" ca="1" si="57"/>
        <v>22.324606803440911</v>
      </c>
    </row>
    <row r="1825" spans="5:6" x14ac:dyDescent="0.3">
      <c r="E1825" s="3">
        <f t="shared" ca="1" si="56"/>
        <v>0.92917276154834882</v>
      </c>
      <c r="F1825" s="3">
        <f t="shared" ca="1" si="57"/>
        <v>32.64608475281215</v>
      </c>
    </row>
    <row r="1826" spans="5:6" x14ac:dyDescent="0.3">
      <c r="E1826" s="3">
        <f t="shared" ca="1" si="56"/>
        <v>0.56438766005459873</v>
      </c>
      <c r="F1826" s="3">
        <f t="shared" ca="1" si="57"/>
        <v>25.457366633490505</v>
      </c>
    </row>
    <row r="1827" spans="5:6" x14ac:dyDescent="0.3">
      <c r="E1827" s="3">
        <f t="shared" ca="1" si="56"/>
        <v>0.30428176919973571</v>
      </c>
      <c r="F1827" s="3">
        <f t="shared" ca="1" si="57"/>
        <v>22.737748203330376</v>
      </c>
    </row>
    <row r="1828" spans="5:6" x14ac:dyDescent="0.3">
      <c r="E1828" s="3">
        <f t="shared" ca="1" si="56"/>
        <v>3.6549373867797552E-2</v>
      </c>
      <c r="F1828" s="3">
        <f t="shared" ca="1" si="57"/>
        <v>20.320767152801793</v>
      </c>
    </row>
    <row r="1829" spans="5:6" x14ac:dyDescent="0.3">
      <c r="E1829" s="3">
        <f t="shared" ca="1" si="56"/>
        <v>0.44868400632017802</v>
      </c>
      <c r="F1829" s="3">
        <f t="shared" ca="1" si="57"/>
        <v>24.170525089652951</v>
      </c>
    </row>
    <row r="1830" spans="5:6" x14ac:dyDescent="0.3">
      <c r="E1830" s="3">
        <f t="shared" ca="1" si="56"/>
        <v>0.29033467952348013</v>
      </c>
      <c r="F1830" s="3">
        <f t="shared" ca="1" si="57"/>
        <v>22.606139286213253</v>
      </c>
    </row>
    <row r="1831" spans="5:6" x14ac:dyDescent="0.3">
      <c r="E1831" s="3">
        <f t="shared" ca="1" si="56"/>
        <v>0.34498906612997504</v>
      </c>
      <c r="F1831" s="3">
        <f t="shared" ca="1" si="57"/>
        <v>23.127682762843786</v>
      </c>
    </row>
    <row r="1832" spans="5:6" x14ac:dyDescent="0.3">
      <c r="E1832" s="3">
        <f t="shared" ca="1" si="56"/>
        <v>0.93929278904246782</v>
      </c>
      <c r="F1832" s="3">
        <f t="shared" ca="1" si="57"/>
        <v>33.12935360928094</v>
      </c>
    </row>
    <row r="1833" spans="5:6" x14ac:dyDescent="0.3">
      <c r="E1833" s="3">
        <f t="shared" ca="1" si="56"/>
        <v>0.56306948753474229</v>
      </c>
      <c r="F1833" s="3">
        <f t="shared" ca="1" si="57"/>
        <v>25.441708613959445</v>
      </c>
    </row>
    <row r="1834" spans="5:6" x14ac:dyDescent="0.3">
      <c r="E1834" s="3">
        <f t="shared" ca="1" si="56"/>
        <v>0.63924257858378131</v>
      </c>
      <c r="F1834" s="3">
        <f t="shared" ca="1" si="57"/>
        <v>26.397459478741354</v>
      </c>
    </row>
    <row r="1835" spans="5:6" x14ac:dyDescent="0.3">
      <c r="E1835" s="3">
        <f t="shared" ca="1" si="56"/>
        <v>0.58160191452607468</v>
      </c>
      <c r="F1835" s="3">
        <f t="shared" ca="1" si="57"/>
        <v>25.664424701767746</v>
      </c>
    </row>
    <row r="1836" spans="5:6" x14ac:dyDescent="0.3">
      <c r="E1836" s="3">
        <f t="shared" ca="1" si="56"/>
        <v>0.2562543830955698</v>
      </c>
      <c r="F1836" s="3">
        <f t="shared" ca="1" si="57"/>
        <v>22.288280603808801</v>
      </c>
    </row>
    <row r="1837" spans="5:6" x14ac:dyDescent="0.3">
      <c r="E1837" s="3">
        <f t="shared" ca="1" si="56"/>
        <v>1.3345597088091354E-3</v>
      </c>
      <c r="F1837" s="3">
        <f t="shared" ca="1" si="57"/>
        <v>20.011708363310344</v>
      </c>
    </row>
    <row r="1838" spans="5:6" x14ac:dyDescent="0.3">
      <c r="E1838" s="3">
        <f t="shared" ca="1" si="56"/>
        <v>0.25722386118523932</v>
      </c>
      <c r="F1838" s="3">
        <f t="shared" ca="1" si="57"/>
        <v>22.297254723160801</v>
      </c>
    </row>
    <row r="1839" spans="5:6" x14ac:dyDescent="0.3">
      <c r="E1839" s="3">
        <f t="shared" ca="1" si="56"/>
        <v>0.28946469062652536</v>
      </c>
      <c r="F1839" s="3">
        <f t="shared" ca="1" si="57"/>
        <v>22.597960734097757</v>
      </c>
    </row>
    <row r="1840" spans="5:6" x14ac:dyDescent="0.3">
      <c r="E1840" s="3">
        <f t="shared" ca="1" si="56"/>
        <v>0.69586796064422485</v>
      </c>
      <c r="F1840" s="3">
        <f t="shared" ca="1" si="57"/>
        <v>27.193289025442372</v>
      </c>
    </row>
    <row r="1841" spans="5:6" x14ac:dyDescent="0.3">
      <c r="E1841" s="3">
        <f t="shared" ca="1" si="56"/>
        <v>0.417387730990185</v>
      </c>
      <c r="F1841" s="3">
        <f t="shared" ca="1" si="57"/>
        <v>23.847011132680276</v>
      </c>
    </row>
    <row r="1842" spans="5:6" x14ac:dyDescent="0.3">
      <c r="E1842" s="3">
        <f t="shared" ca="1" si="56"/>
        <v>0.59455159955047565</v>
      </c>
      <c r="F1842" s="3">
        <f t="shared" ca="1" si="57"/>
        <v>25.823510703285134</v>
      </c>
    </row>
    <row r="1843" spans="5:6" x14ac:dyDescent="0.3">
      <c r="E1843" s="3">
        <f t="shared" ca="1" si="56"/>
        <v>0.5333209916684456</v>
      </c>
      <c r="F1843" s="3">
        <f t="shared" ca="1" si="57"/>
        <v>25.095251917105859</v>
      </c>
    </row>
    <row r="1844" spans="5:6" x14ac:dyDescent="0.3">
      <c r="E1844" s="3">
        <f t="shared" ca="1" si="56"/>
        <v>0.31048486575648182</v>
      </c>
      <c r="F1844" s="3">
        <f t="shared" ca="1" si="57"/>
        <v>22.796592069716091</v>
      </c>
    </row>
    <row r="1845" spans="5:6" x14ac:dyDescent="0.3">
      <c r="E1845" s="3">
        <f t="shared" ca="1" si="56"/>
        <v>0.45596193801917206</v>
      </c>
      <c r="F1845" s="3">
        <f t="shared" ca="1" si="57"/>
        <v>24.247026132660245</v>
      </c>
    </row>
    <row r="1846" spans="5:6" x14ac:dyDescent="0.3">
      <c r="E1846" s="3">
        <f t="shared" ca="1" si="56"/>
        <v>0.29358699599436333</v>
      </c>
      <c r="F1846" s="3">
        <f t="shared" ca="1" si="57"/>
        <v>22.63674515322624</v>
      </c>
    </row>
    <row r="1847" spans="5:6" x14ac:dyDescent="0.3">
      <c r="E1847" s="3">
        <f t="shared" ca="1" si="56"/>
        <v>0.1703566157669133</v>
      </c>
      <c r="F1847" s="3">
        <f t="shared" ca="1" si="57"/>
        <v>21.50611274241885</v>
      </c>
    </row>
    <row r="1848" spans="5:6" x14ac:dyDescent="0.3">
      <c r="E1848" s="3">
        <f t="shared" ca="1" si="56"/>
        <v>0.38719938848452284</v>
      </c>
      <c r="F1848" s="3">
        <f t="shared" ca="1" si="57"/>
        <v>23.542558789263964</v>
      </c>
    </row>
    <row r="1849" spans="5:6" x14ac:dyDescent="0.3">
      <c r="E1849" s="3">
        <f t="shared" ca="1" si="56"/>
        <v>0.91281913853162278</v>
      </c>
      <c r="F1849" s="3">
        <f t="shared" ca="1" si="57"/>
        <v>31.9732193418061</v>
      </c>
    </row>
    <row r="1850" spans="5:6" x14ac:dyDescent="0.3">
      <c r="E1850" s="3">
        <f t="shared" ca="1" si="56"/>
        <v>0.86693818579165394</v>
      </c>
      <c r="F1850" s="3">
        <f t="shared" ca="1" si="57"/>
        <v>30.514956744812928</v>
      </c>
    </row>
    <row r="1851" spans="5:6" x14ac:dyDescent="0.3">
      <c r="E1851" s="3">
        <f t="shared" ca="1" si="56"/>
        <v>0.12865826937329738</v>
      </c>
      <c r="F1851" s="3">
        <f t="shared" ca="1" si="57"/>
        <v>21.13368108983207</v>
      </c>
    </row>
    <row r="1852" spans="5:6" x14ac:dyDescent="0.3">
      <c r="E1852" s="3">
        <f t="shared" ca="1" si="56"/>
        <v>0.51242164921851974</v>
      </c>
      <c r="F1852" s="3">
        <f t="shared" ca="1" si="57"/>
        <v>24.859159336219118</v>
      </c>
    </row>
    <row r="1853" spans="5:6" x14ac:dyDescent="0.3">
      <c r="E1853" s="3">
        <f t="shared" ca="1" si="56"/>
        <v>0.31174324748737658</v>
      </c>
      <c r="F1853" s="3">
        <f t="shared" ca="1" si="57"/>
        <v>22.808553355365021</v>
      </c>
    </row>
    <row r="1854" spans="5:6" x14ac:dyDescent="0.3">
      <c r="E1854" s="3">
        <f t="shared" ca="1" si="56"/>
        <v>0.15092933522308172</v>
      </c>
      <c r="F1854" s="3">
        <f t="shared" ca="1" si="57"/>
        <v>21.332130274527717</v>
      </c>
    </row>
    <row r="1855" spans="5:6" x14ac:dyDescent="0.3">
      <c r="E1855" s="3">
        <f t="shared" ca="1" si="56"/>
        <v>0.73686012364713915</v>
      </c>
      <c r="F1855" s="3">
        <f t="shared" ca="1" si="57"/>
        <v>27.833004310137621</v>
      </c>
    </row>
    <row r="1856" spans="5:6" x14ac:dyDescent="0.3">
      <c r="E1856" s="3">
        <f t="shared" ca="1" si="56"/>
        <v>4.7812494393385196E-2</v>
      </c>
      <c r="F1856" s="3">
        <f t="shared" ca="1" si="57"/>
        <v>20.419719886708315</v>
      </c>
    </row>
    <row r="1857" spans="5:6" x14ac:dyDescent="0.3">
      <c r="E1857" s="3">
        <f t="shared" ca="1" si="56"/>
        <v>0.86424490152640543</v>
      </c>
      <c r="F1857" s="3">
        <f t="shared" ca="1" si="57"/>
        <v>30.442506184617244</v>
      </c>
    </row>
    <row r="1858" spans="5:6" x14ac:dyDescent="0.3">
      <c r="E1858" s="3">
        <f t="shared" ca="1" si="56"/>
        <v>0.57487472480466029</v>
      </c>
      <c r="F1858" s="3">
        <f t="shared" ca="1" si="57"/>
        <v>25.582927186845971</v>
      </c>
    </row>
    <row r="1859" spans="5:6" x14ac:dyDescent="0.3">
      <c r="E1859" s="3">
        <f t="shared" ref="E1859:E1922" ca="1" si="58">RAND()</f>
        <v>0.30422679258871754</v>
      </c>
      <c r="F1859" s="3">
        <f t="shared" ca="1" si="57"/>
        <v>22.737227553816965</v>
      </c>
    </row>
    <row r="1860" spans="5:6" x14ac:dyDescent="0.3">
      <c r="E1860" s="3">
        <f t="shared" ca="1" si="58"/>
        <v>0.34458303465997753</v>
      </c>
      <c r="F1860" s="3">
        <f t="shared" ref="F1860:F1923" ca="1" si="59">_xlfn.NORM.S.INV((E1860+1)/2)*$C$4+$C$3</f>
        <v>23.123747129823425</v>
      </c>
    </row>
    <row r="1861" spans="5:6" x14ac:dyDescent="0.3">
      <c r="E1861" s="3">
        <f t="shared" ca="1" si="58"/>
        <v>0.30487535583139069</v>
      </c>
      <c r="F1861" s="3">
        <f t="shared" ca="1" si="59"/>
        <v>22.743370660939249</v>
      </c>
    </row>
    <row r="1862" spans="5:6" x14ac:dyDescent="0.3">
      <c r="E1862" s="3">
        <f t="shared" ca="1" si="58"/>
        <v>9.9473321524526148E-2</v>
      </c>
      <c r="F1862" s="3">
        <f t="shared" ca="1" si="59"/>
        <v>20.874972341005908</v>
      </c>
    </row>
    <row r="1863" spans="5:6" x14ac:dyDescent="0.3">
      <c r="E1863" s="3">
        <f t="shared" ca="1" si="58"/>
        <v>7.4955930785570279E-2</v>
      </c>
      <c r="F1863" s="3">
        <f t="shared" ca="1" si="59"/>
        <v>20.658573556371255</v>
      </c>
    </row>
    <row r="1864" spans="5:6" x14ac:dyDescent="0.3">
      <c r="E1864" s="3">
        <f t="shared" ca="1" si="58"/>
        <v>0.78701063038521668</v>
      </c>
      <c r="F1864" s="3">
        <f t="shared" ca="1" si="59"/>
        <v>28.717712047307934</v>
      </c>
    </row>
    <row r="1865" spans="5:6" x14ac:dyDescent="0.3">
      <c r="E1865" s="3">
        <f t="shared" ca="1" si="58"/>
        <v>0.33923239525643012</v>
      </c>
      <c r="F1865" s="3">
        <f t="shared" ca="1" si="59"/>
        <v>23.071975341986303</v>
      </c>
    </row>
    <row r="1866" spans="5:6" x14ac:dyDescent="0.3">
      <c r="E1866" s="3">
        <f t="shared" ca="1" si="58"/>
        <v>0.69985555772049979</v>
      </c>
      <c r="F1866" s="3">
        <f t="shared" ca="1" si="59"/>
        <v>27.252865818113605</v>
      </c>
    </row>
    <row r="1867" spans="5:6" x14ac:dyDescent="0.3">
      <c r="E1867" s="3">
        <f t="shared" ca="1" si="58"/>
        <v>0.13574010147412896</v>
      </c>
      <c r="F1867" s="3">
        <f t="shared" ca="1" si="59"/>
        <v>21.196678331108057</v>
      </c>
    </row>
    <row r="1868" spans="5:6" x14ac:dyDescent="0.3">
      <c r="E1868" s="3">
        <f t="shared" ca="1" si="58"/>
        <v>0.29953104203627812</v>
      </c>
      <c r="F1868" s="3">
        <f t="shared" ca="1" si="59"/>
        <v>22.692812494758503</v>
      </c>
    </row>
    <row r="1869" spans="5:6" x14ac:dyDescent="0.3">
      <c r="E1869" s="3">
        <f t="shared" ca="1" si="58"/>
        <v>0.60772777699616964</v>
      </c>
      <c r="F1869" s="3">
        <f t="shared" ca="1" si="59"/>
        <v>25.988527594548774</v>
      </c>
    </row>
    <row r="1870" spans="5:6" x14ac:dyDescent="0.3">
      <c r="E1870" s="3">
        <f t="shared" ca="1" si="58"/>
        <v>0.45292157758847873</v>
      </c>
      <c r="F1870" s="3">
        <f t="shared" ca="1" si="59"/>
        <v>24.215006587974923</v>
      </c>
    </row>
    <row r="1871" spans="5:6" x14ac:dyDescent="0.3">
      <c r="E1871" s="3">
        <f t="shared" ca="1" si="58"/>
        <v>0.74877582868089576</v>
      </c>
      <c r="F1871" s="3">
        <f t="shared" ca="1" si="59"/>
        <v>28.031667321257689</v>
      </c>
    </row>
    <row r="1872" spans="5:6" x14ac:dyDescent="0.3">
      <c r="E1872" s="3">
        <f t="shared" ca="1" si="58"/>
        <v>0.89204445238390306</v>
      </c>
      <c r="F1872" s="3">
        <f t="shared" ca="1" si="59"/>
        <v>31.252154524646116</v>
      </c>
    </row>
    <row r="1873" spans="5:6" x14ac:dyDescent="0.3">
      <c r="E1873" s="3">
        <f t="shared" ca="1" si="58"/>
        <v>0.97937072535673064</v>
      </c>
      <c r="F1873" s="3">
        <f t="shared" ca="1" si="59"/>
        <v>36.202910370503247</v>
      </c>
    </row>
    <row r="1874" spans="5:6" x14ac:dyDescent="0.3">
      <c r="E1874" s="3">
        <f t="shared" ca="1" si="58"/>
        <v>0.42256272663454186</v>
      </c>
      <c r="F1874" s="3">
        <f t="shared" ca="1" si="59"/>
        <v>23.899923713829544</v>
      </c>
    </row>
    <row r="1875" spans="5:6" x14ac:dyDescent="0.3">
      <c r="E1875" s="3">
        <f t="shared" ca="1" si="58"/>
        <v>0.18365639626928798</v>
      </c>
      <c r="F1875" s="3">
        <f t="shared" ca="1" si="59"/>
        <v>21.625752173410913</v>
      </c>
    </row>
    <row r="1876" spans="5:6" x14ac:dyDescent="0.3">
      <c r="E1876" s="3">
        <f t="shared" ca="1" si="58"/>
        <v>0.60814759713275812</v>
      </c>
      <c r="F1876" s="3">
        <f t="shared" ca="1" si="59"/>
        <v>25.993839979076498</v>
      </c>
    </row>
    <row r="1877" spans="5:6" x14ac:dyDescent="0.3">
      <c r="E1877" s="3">
        <f t="shared" ca="1" si="58"/>
        <v>0.23849563295038456</v>
      </c>
      <c r="F1877" s="3">
        <f t="shared" ca="1" si="59"/>
        <v>22.124541160349541</v>
      </c>
    </row>
    <row r="1878" spans="5:6" x14ac:dyDescent="0.3">
      <c r="E1878" s="3">
        <f t="shared" ca="1" si="58"/>
        <v>0.16854710888781932</v>
      </c>
      <c r="F1878" s="3">
        <f t="shared" ca="1" si="59"/>
        <v>21.48986987611417</v>
      </c>
    </row>
    <row r="1879" spans="5:6" x14ac:dyDescent="0.3">
      <c r="E1879" s="3">
        <f t="shared" ca="1" si="58"/>
        <v>0.30801901528767683</v>
      </c>
      <c r="F1879" s="3">
        <f t="shared" ca="1" si="59"/>
        <v>22.773177060127914</v>
      </c>
    </row>
    <row r="1880" spans="5:6" x14ac:dyDescent="0.3">
      <c r="E1880" s="3">
        <f t="shared" ca="1" si="58"/>
        <v>0.83482120317333419</v>
      </c>
      <c r="F1880" s="3">
        <f t="shared" ca="1" si="59"/>
        <v>29.715040301816639</v>
      </c>
    </row>
    <row r="1881" spans="5:6" x14ac:dyDescent="0.3">
      <c r="E1881" s="3">
        <f t="shared" ca="1" si="58"/>
        <v>0.48417430708952258</v>
      </c>
      <c r="F1881" s="3">
        <f t="shared" ca="1" si="59"/>
        <v>24.548553689916439</v>
      </c>
    </row>
    <row r="1882" spans="5:6" x14ac:dyDescent="0.3">
      <c r="E1882" s="3">
        <f t="shared" ca="1" si="58"/>
        <v>0.22838115856823593</v>
      </c>
      <c r="F1882" s="3">
        <f t="shared" ca="1" si="59"/>
        <v>22.031806238264217</v>
      </c>
    </row>
    <row r="1883" spans="5:6" x14ac:dyDescent="0.3">
      <c r="E1883" s="3">
        <f t="shared" ca="1" si="58"/>
        <v>0.41636632171791643</v>
      </c>
      <c r="F1883" s="3">
        <f t="shared" ca="1" si="59"/>
        <v>23.836593587046391</v>
      </c>
    </row>
    <row r="1884" spans="5:6" x14ac:dyDescent="0.3">
      <c r="E1884" s="3">
        <f t="shared" ca="1" si="58"/>
        <v>0.31437830435852887</v>
      </c>
      <c r="F1884" s="3">
        <f t="shared" ca="1" si="59"/>
        <v>22.833626978069969</v>
      </c>
    </row>
    <row r="1885" spans="5:6" x14ac:dyDescent="0.3">
      <c r="E1885" s="3">
        <f t="shared" ca="1" si="58"/>
        <v>0.32747160437190448</v>
      </c>
      <c r="F1885" s="3">
        <f t="shared" ca="1" si="59"/>
        <v>22.958763395200418</v>
      </c>
    </row>
    <row r="1886" spans="5:6" x14ac:dyDescent="0.3">
      <c r="E1886" s="3">
        <f t="shared" ca="1" si="58"/>
        <v>0.48168441813029095</v>
      </c>
      <c r="F1886" s="3">
        <f t="shared" ca="1" si="59"/>
        <v>24.521608442964826</v>
      </c>
    </row>
    <row r="1887" spans="5:6" x14ac:dyDescent="0.3">
      <c r="E1887" s="3">
        <f t="shared" ca="1" si="58"/>
        <v>0.21455782307618176</v>
      </c>
      <c r="F1887" s="3">
        <f t="shared" ca="1" si="59"/>
        <v>21.90563730413907</v>
      </c>
    </row>
    <row r="1888" spans="5:6" x14ac:dyDescent="0.3">
      <c r="E1888" s="3">
        <f t="shared" ca="1" si="58"/>
        <v>0.89535025214574104</v>
      </c>
      <c r="F1888" s="3">
        <f t="shared" ca="1" si="59"/>
        <v>31.359024490308265</v>
      </c>
    </row>
    <row r="1889" spans="5:6" x14ac:dyDescent="0.3">
      <c r="E1889" s="3">
        <f t="shared" ca="1" si="58"/>
        <v>0.35734596904170324</v>
      </c>
      <c r="F1889" s="3">
        <f t="shared" ca="1" si="59"/>
        <v>23.247938590452389</v>
      </c>
    </row>
    <row r="1890" spans="5:6" x14ac:dyDescent="0.3">
      <c r="E1890" s="3">
        <f t="shared" ca="1" si="58"/>
        <v>7.4586459051334097E-2</v>
      </c>
      <c r="F1890" s="3">
        <f t="shared" ca="1" si="59"/>
        <v>20.655317800962699</v>
      </c>
    </row>
    <row r="1891" spans="5:6" x14ac:dyDescent="0.3">
      <c r="E1891" s="3">
        <f t="shared" ca="1" si="58"/>
        <v>0.16318624895947842</v>
      </c>
      <c r="F1891" s="3">
        <f t="shared" ca="1" si="59"/>
        <v>21.441795326037564</v>
      </c>
    </row>
    <row r="1892" spans="5:6" x14ac:dyDescent="0.3">
      <c r="E1892" s="3">
        <f t="shared" ca="1" si="58"/>
        <v>0.28740383829872207</v>
      </c>
      <c r="F1892" s="3">
        <f t="shared" ca="1" si="59"/>
        <v>22.578601285601852</v>
      </c>
    </row>
    <row r="1893" spans="5:6" x14ac:dyDescent="0.3">
      <c r="E1893" s="3">
        <f t="shared" ca="1" si="58"/>
        <v>0.43447402077286768</v>
      </c>
      <c r="F1893" s="3">
        <f t="shared" ca="1" si="59"/>
        <v>24.022571214385348</v>
      </c>
    </row>
    <row r="1894" spans="5:6" x14ac:dyDescent="0.3">
      <c r="E1894" s="3">
        <f t="shared" ca="1" si="58"/>
        <v>0.46874662628980723</v>
      </c>
      <c r="F1894" s="3">
        <f t="shared" ca="1" si="59"/>
        <v>24.382657079439344</v>
      </c>
    </row>
    <row r="1895" spans="5:6" x14ac:dyDescent="0.3">
      <c r="E1895" s="3">
        <f t="shared" ca="1" si="58"/>
        <v>0.90655337165114092</v>
      </c>
      <c r="F1895" s="3">
        <f t="shared" ca="1" si="59"/>
        <v>31.74243268544447</v>
      </c>
    </row>
    <row r="1896" spans="5:6" x14ac:dyDescent="0.3">
      <c r="E1896" s="3">
        <f t="shared" ca="1" si="58"/>
        <v>0.13202427128066108</v>
      </c>
      <c r="F1896" s="3">
        <f t="shared" ca="1" si="59"/>
        <v>21.163611979819372</v>
      </c>
    </row>
    <row r="1897" spans="5:6" x14ac:dyDescent="0.3">
      <c r="E1897" s="3">
        <f t="shared" ca="1" si="58"/>
        <v>0.21026126963473202</v>
      </c>
      <c r="F1897" s="3">
        <f t="shared" ca="1" si="59"/>
        <v>21.866549310504361</v>
      </c>
    </row>
    <row r="1898" spans="5:6" x14ac:dyDescent="0.3">
      <c r="E1898" s="3">
        <f t="shared" ca="1" si="58"/>
        <v>2.0010124380058336E-2</v>
      </c>
      <c r="F1898" s="3">
        <f t="shared" ca="1" si="59"/>
        <v>20.175571208940589</v>
      </c>
    </row>
    <row r="1899" spans="5:6" x14ac:dyDescent="0.3">
      <c r="E1899" s="3">
        <f t="shared" ca="1" si="58"/>
        <v>0.73955009340532518</v>
      </c>
      <c r="F1899" s="3">
        <f t="shared" ca="1" si="59"/>
        <v>27.877298681081232</v>
      </c>
    </row>
    <row r="1900" spans="5:6" x14ac:dyDescent="0.3">
      <c r="E1900" s="3">
        <f t="shared" ca="1" si="58"/>
        <v>0.14306966539811539</v>
      </c>
      <c r="F1900" s="3">
        <f t="shared" ca="1" si="59"/>
        <v>21.261981592427723</v>
      </c>
    </row>
    <row r="1901" spans="5:6" x14ac:dyDescent="0.3">
      <c r="E1901" s="3">
        <f t="shared" ca="1" si="58"/>
        <v>0.77860904233900474</v>
      </c>
      <c r="F1901" s="3">
        <f t="shared" ca="1" si="59"/>
        <v>28.559864740857716</v>
      </c>
    </row>
    <row r="1902" spans="5:6" x14ac:dyDescent="0.3">
      <c r="E1902" s="3">
        <f t="shared" ca="1" si="58"/>
        <v>0.9884717078962163</v>
      </c>
      <c r="F1902" s="3">
        <f t="shared" ca="1" si="59"/>
        <v>37.683845725590658</v>
      </c>
    </row>
    <row r="1903" spans="5:6" x14ac:dyDescent="0.3">
      <c r="E1903" s="3">
        <f t="shared" ca="1" si="58"/>
        <v>0.31283075087172252</v>
      </c>
      <c r="F1903" s="3">
        <f t="shared" ca="1" si="59"/>
        <v>22.818897001096083</v>
      </c>
    </row>
    <row r="1904" spans="5:6" x14ac:dyDescent="0.3">
      <c r="E1904" s="3">
        <f t="shared" ca="1" si="58"/>
        <v>0.37994221471282508</v>
      </c>
      <c r="F1904" s="3">
        <f t="shared" ca="1" si="59"/>
        <v>23.470379165807017</v>
      </c>
    </row>
    <row r="1905" spans="5:6" x14ac:dyDescent="0.3">
      <c r="E1905" s="3">
        <f t="shared" ca="1" si="58"/>
        <v>0.92462925017561837</v>
      </c>
      <c r="F1905" s="3">
        <f t="shared" ca="1" si="59"/>
        <v>32.447411218757154</v>
      </c>
    </row>
    <row r="1906" spans="5:6" x14ac:dyDescent="0.3">
      <c r="E1906" s="3">
        <f t="shared" ca="1" si="58"/>
        <v>0.45097243201471615</v>
      </c>
      <c r="F1906" s="3">
        <f t="shared" ca="1" si="59"/>
        <v>24.194525506829507</v>
      </c>
    </row>
    <row r="1907" spans="5:6" x14ac:dyDescent="0.3">
      <c r="E1907" s="3">
        <f t="shared" ca="1" si="58"/>
        <v>0.2767657016825531</v>
      </c>
      <c r="F1907" s="3">
        <f t="shared" ca="1" si="59"/>
        <v>22.478976899287773</v>
      </c>
    </row>
    <row r="1908" spans="5:6" x14ac:dyDescent="0.3">
      <c r="E1908" s="3">
        <f t="shared" ca="1" si="58"/>
        <v>0.26157052200565722</v>
      </c>
      <c r="F1908" s="3">
        <f t="shared" ca="1" si="59"/>
        <v>22.337536930719395</v>
      </c>
    </row>
    <row r="1909" spans="5:6" x14ac:dyDescent="0.3">
      <c r="E1909" s="3">
        <f t="shared" ca="1" si="58"/>
        <v>0.8318340116937526</v>
      </c>
      <c r="F1909" s="3">
        <f t="shared" ca="1" si="59"/>
        <v>29.646845743132324</v>
      </c>
    </row>
    <row r="1910" spans="5:6" x14ac:dyDescent="0.3">
      <c r="E1910" s="3">
        <f t="shared" ca="1" si="58"/>
        <v>0.29004151362293507</v>
      </c>
      <c r="F1910" s="3">
        <f t="shared" ca="1" si="59"/>
        <v>22.603382908642459</v>
      </c>
    </row>
    <row r="1911" spans="5:6" x14ac:dyDescent="0.3">
      <c r="E1911" s="3">
        <f t="shared" ca="1" si="58"/>
        <v>9.2042243204756846E-2</v>
      </c>
      <c r="F1911" s="3">
        <f t="shared" ca="1" si="59"/>
        <v>20.809304271846578</v>
      </c>
    </row>
    <row r="1912" spans="5:6" x14ac:dyDescent="0.3">
      <c r="E1912" s="3">
        <f t="shared" ca="1" si="58"/>
        <v>0.24035132911534751</v>
      </c>
      <c r="F1912" s="3">
        <f t="shared" ca="1" si="59"/>
        <v>22.141595249533324</v>
      </c>
    </row>
    <row r="1913" spans="5:6" x14ac:dyDescent="0.3">
      <c r="E1913" s="3">
        <f t="shared" ca="1" si="58"/>
        <v>0.24502583610362094</v>
      </c>
      <c r="F1913" s="3">
        <f t="shared" ca="1" si="59"/>
        <v>22.184611229871621</v>
      </c>
    </row>
    <row r="1914" spans="5:6" x14ac:dyDescent="0.3">
      <c r="E1914" s="3">
        <f t="shared" ca="1" si="58"/>
        <v>0.70913858732802926</v>
      </c>
      <c r="F1914" s="3">
        <f t="shared" ca="1" si="59"/>
        <v>27.393636592133824</v>
      </c>
    </row>
    <row r="1915" spans="5:6" x14ac:dyDescent="0.3">
      <c r="E1915" s="3">
        <f t="shared" ca="1" si="58"/>
        <v>0.63784588741635229</v>
      </c>
      <c r="F1915" s="3">
        <f t="shared" ca="1" si="59"/>
        <v>26.37887693236836</v>
      </c>
    </row>
    <row r="1916" spans="5:6" x14ac:dyDescent="0.3">
      <c r="E1916" s="3">
        <f t="shared" ca="1" si="58"/>
        <v>0.65068157757176492</v>
      </c>
      <c r="F1916" s="3">
        <f t="shared" ca="1" si="59"/>
        <v>26.551385030168422</v>
      </c>
    </row>
    <row r="1917" spans="5:6" x14ac:dyDescent="0.3">
      <c r="E1917" s="3">
        <f t="shared" ca="1" si="58"/>
        <v>0.10046456366059586</v>
      </c>
      <c r="F1917" s="3">
        <f t="shared" ca="1" si="59"/>
        <v>20.883737595799715</v>
      </c>
    </row>
    <row r="1918" spans="5:6" x14ac:dyDescent="0.3">
      <c r="E1918" s="3">
        <f t="shared" ca="1" si="58"/>
        <v>0.20591296464669706</v>
      </c>
      <c r="F1918" s="3">
        <f t="shared" ca="1" si="59"/>
        <v>21.827049669410261</v>
      </c>
    </row>
    <row r="1919" spans="5:6" x14ac:dyDescent="0.3">
      <c r="E1919" s="3">
        <f t="shared" ca="1" si="58"/>
        <v>9.624835236800644E-2</v>
      </c>
      <c r="F1919" s="3">
        <f t="shared" ca="1" si="59"/>
        <v>20.846464330441215</v>
      </c>
    </row>
    <row r="1920" spans="5:6" x14ac:dyDescent="0.3">
      <c r="E1920" s="3">
        <f t="shared" ca="1" si="58"/>
        <v>0.99611850741456642</v>
      </c>
      <c r="F1920" s="3">
        <f t="shared" ca="1" si="59"/>
        <v>40.213449207253149</v>
      </c>
    </row>
    <row r="1921" spans="5:6" x14ac:dyDescent="0.3">
      <c r="E1921" s="3">
        <f t="shared" ca="1" si="58"/>
        <v>0.16312114817641088</v>
      </c>
      <c r="F1921" s="3">
        <f t="shared" ca="1" si="59"/>
        <v>21.441211944462459</v>
      </c>
    </row>
    <row r="1922" spans="5:6" x14ac:dyDescent="0.3">
      <c r="E1922" s="3">
        <f t="shared" ca="1" si="58"/>
        <v>0.68578055773050262</v>
      </c>
      <c r="F1922" s="3">
        <f t="shared" ca="1" si="59"/>
        <v>27.044854611680051</v>
      </c>
    </row>
    <row r="1923" spans="5:6" x14ac:dyDescent="0.3">
      <c r="E1923" s="3">
        <f t="shared" ref="E1923:E1986" ca="1" si="60">RAND()</f>
        <v>0.33367926243005641</v>
      </c>
      <c r="F1923" s="3">
        <f t="shared" ca="1" si="59"/>
        <v>23.018421338993768</v>
      </c>
    </row>
    <row r="1924" spans="5:6" x14ac:dyDescent="0.3">
      <c r="E1924" s="3">
        <f t="shared" ca="1" si="60"/>
        <v>0.74031069117007431</v>
      </c>
      <c r="F1924" s="3">
        <f t="shared" ref="F1924:F1987" ca="1" si="61">_xlfn.NORM.S.INV((E1924+1)/2)*$C$4+$C$3</f>
        <v>27.889880395932781</v>
      </c>
    </row>
    <row r="1925" spans="5:6" x14ac:dyDescent="0.3">
      <c r="E1925" s="3">
        <f t="shared" ca="1" si="60"/>
        <v>0.73552699788862264</v>
      </c>
      <c r="F1925" s="3">
        <f t="shared" ca="1" si="61"/>
        <v>27.811168203756786</v>
      </c>
    </row>
    <row r="1926" spans="5:6" x14ac:dyDescent="0.3">
      <c r="E1926" s="3">
        <f t="shared" ca="1" si="60"/>
        <v>0.12644132132937869</v>
      </c>
      <c r="F1926" s="3">
        <f t="shared" ca="1" si="61"/>
        <v>21.113979072902318</v>
      </c>
    </row>
    <row r="1927" spans="5:6" x14ac:dyDescent="0.3">
      <c r="E1927" s="3">
        <f t="shared" ca="1" si="60"/>
        <v>0.82045371799760225</v>
      </c>
      <c r="F1927" s="3">
        <f t="shared" ca="1" si="61"/>
        <v>29.395073378090494</v>
      </c>
    </row>
    <row r="1928" spans="5:6" x14ac:dyDescent="0.3">
      <c r="E1928" s="3">
        <f t="shared" ca="1" si="60"/>
        <v>0.5750632746845642</v>
      </c>
      <c r="F1928" s="3">
        <f t="shared" ca="1" si="61"/>
        <v>25.585201072613948</v>
      </c>
    </row>
    <row r="1929" spans="5:6" x14ac:dyDescent="0.3">
      <c r="E1929" s="3">
        <f t="shared" ca="1" si="60"/>
        <v>4.2981333859110626E-2</v>
      </c>
      <c r="F1929" s="3">
        <f t="shared" ca="1" si="61"/>
        <v>20.377266354433967</v>
      </c>
    </row>
    <row r="1930" spans="5:6" x14ac:dyDescent="0.3">
      <c r="E1930" s="3">
        <f t="shared" ca="1" si="60"/>
        <v>0.84140003273783315</v>
      </c>
      <c r="F1930" s="3">
        <f t="shared" ca="1" si="61"/>
        <v>29.868571071394751</v>
      </c>
    </row>
    <row r="1931" spans="5:6" x14ac:dyDescent="0.3">
      <c r="E1931" s="3">
        <f t="shared" ca="1" si="60"/>
        <v>0.42262110176781231</v>
      </c>
      <c r="F1931" s="3">
        <f t="shared" ca="1" si="61"/>
        <v>23.90052184693559</v>
      </c>
    </row>
    <row r="1932" spans="5:6" x14ac:dyDescent="0.3">
      <c r="E1932" s="3">
        <f t="shared" ca="1" si="60"/>
        <v>0.98283259794261357</v>
      </c>
      <c r="F1932" s="3">
        <f t="shared" ca="1" si="61"/>
        <v>36.681719224327296</v>
      </c>
    </row>
    <row r="1933" spans="5:6" x14ac:dyDescent="0.3">
      <c r="E1933" s="3">
        <f t="shared" ca="1" si="60"/>
        <v>0.12965836106286588</v>
      </c>
      <c r="F1933" s="3">
        <f t="shared" ca="1" si="61"/>
        <v>21.142571835510903</v>
      </c>
    </row>
    <row r="1934" spans="5:6" x14ac:dyDescent="0.3">
      <c r="E1934" s="3">
        <f t="shared" ca="1" si="60"/>
        <v>0.96549227552146777</v>
      </c>
      <c r="F1934" s="3">
        <f t="shared" ca="1" si="61"/>
        <v>34.798618249275847</v>
      </c>
    </row>
    <row r="1935" spans="5:6" x14ac:dyDescent="0.3">
      <c r="E1935" s="3">
        <f t="shared" ca="1" si="60"/>
        <v>0.93791484048512974</v>
      </c>
      <c r="F1935" s="3">
        <f t="shared" ca="1" si="61"/>
        <v>33.059809500678398</v>
      </c>
    </row>
    <row r="1936" spans="5:6" x14ac:dyDescent="0.3">
      <c r="E1936" s="3">
        <f t="shared" ca="1" si="60"/>
        <v>8.454450130953528E-2</v>
      </c>
      <c r="F1936" s="3">
        <f t="shared" ca="1" si="61"/>
        <v>20.743119190383894</v>
      </c>
    </row>
    <row r="1937" spans="5:6" x14ac:dyDescent="0.3">
      <c r="E1937" s="3">
        <f t="shared" ca="1" si="60"/>
        <v>0.27369866024361766</v>
      </c>
      <c r="F1937" s="3">
        <f t="shared" ca="1" si="61"/>
        <v>22.450348453367262</v>
      </c>
    </row>
    <row r="1938" spans="5:6" x14ac:dyDescent="0.3">
      <c r="E1938" s="3">
        <f t="shared" ca="1" si="60"/>
        <v>0.52826851654530838</v>
      </c>
      <c r="F1938" s="3">
        <f t="shared" ca="1" si="61"/>
        <v>25.037652696277913</v>
      </c>
    </row>
    <row r="1939" spans="5:6" x14ac:dyDescent="0.3">
      <c r="E1939" s="3">
        <f t="shared" ca="1" si="60"/>
        <v>0.15088459116909558</v>
      </c>
      <c r="F1939" s="3">
        <f t="shared" ca="1" si="61"/>
        <v>21.331730555247645</v>
      </c>
    </row>
    <row r="1940" spans="5:6" x14ac:dyDescent="0.3">
      <c r="E1940" s="3">
        <f t="shared" ca="1" si="60"/>
        <v>0.68256930249422865</v>
      </c>
      <c r="F1940" s="3">
        <f t="shared" ca="1" si="61"/>
        <v>26.998261725559257</v>
      </c>
    </row>
    <row r="1941" spans="5:6" x14ac:dyDescent="0.3">
      <c r="E1941" s="3">
        <f t="shared" ca="1" si="60"/>
        <v>0.98126871152323858</v>
      </c>
      <c r="F1941" s="3">
        <f t="shared" ca="1" si="61"/>
        <v>36.455851878398633</v>
      </c>
    </row>
    <row r="1942" spans="5:6" x14ac:dyDescent="0.3">
      <c r="E1942" s="3">
        <f t="shared" ca="1" si="60"/>
        <v>0.14818822600121562</v>
      </c>
      <c r="F1942" s="3">
        <f t="shared" ca="1" si="61"/>
        <v>21.307650645627657</v>
      </c>
    </row>
    <row r="1943" spans="5:6" x14ac:dyDescent="0.3">
      <c r="E1943" s="3">
        <f t="shared" ca="1" si="60"/>
        <v>0.19721466376462282</v>
      </c>
      <c r="F1943" s="3">
        <f t="shared" ca="1" si="61"/>
        <v>21.748207934901888</v>
      </c>
    </row>
    <row r="1944" spans="5:6" x14ac:dyDescent="0.3">
      <c r="E1944" s="3">
        <f t="shared" ca="1" si="60"/>
        <v>0.15812456543505349</v>
      </c>
      <c r="F1944" s="3">
        <f t="shared" ca="1" si="61"/>
        <v>21.396466070424051</v>
      </c>
    </row>
    <row r="1945" spans="5:6" x14ac:dyDescent="0.3">
      <c r="E1945" s="3">
        <f t="shared" ca="1" si="60"/>
        <v>0.34067457920032085</v>
      </c>
      <c r="F1945" s="3">
        <f t="shared" ca="1" si="61"/>
        <v>23.085912992830366</v>
      </c>
    </row>
    <row r="1946" spans="5:6" x14ac:dyDescent="0.3">
      <c r="E1946" s="3">
        <f t="shared" ca="1" si="60"/>
        <v>0.71302508436348844</v>
      </c>
      <c r="F1946" s="3">
        <f t="shared" ca="1" si="61"/>
        <v>27.453469002463855</v>
      </c>
    </row>
    <row r="1947" spans="5:6" x14ac:dyDescent="0.3">
      <c r="E1947" s="3">
        <f t="shared" ca="1" si="60"/>
        <v>0.98177034894598847</v>
      </c>
      <c r="F1947" s="3">
        <f t="shared" ca="1" si="61"/>
        <v>36.526441658084515</v>
      </c>
    </row>
    <row r="1948" spans="5:6" x14ac:dyDescent="0.3">
      <c r="E1948" s="3">
        <f t="shared" ca="1" si="60"/>
        <v>0.83164254757487555</v>
      </c>
      <c r="F1948" s="3">
        <f t="shared" ca="1" si="61"/>
        <v>29.642505944370118</v>
      </c>
    </row>
    <row r="1949" spans="5:6" x14ac:dyDescent="0.3">
      <c r="E1949" s="3">
        <f t="shared" ca="1" si="60"/>
        <v>1.6473110126747792E-2</v>
      </c>
      <c r="F1949" s="3">
        <f t="shared" ca="1" si="61"/>
        <v>20.144532141416732</v>
      </c>
    </row>
    <row r="1950" spans="5:6" x14ac:dyDescent="0.3">
      <c r="E1950" s="3">
        <f t="shared" ca="1" si="60"/>
        <v>0.24521071872076461</v>
      </c>
      <c r="F1950" s="3">
        <f t="shared" ca="1" si="61"/>
        <v>22.186314252288909</v>
      </c>
    </row>
    <row r="1951" spans="5:6" x14ac:dyDescent="0.3">
      <c r="E1951" s="3">
        <f t="shared" ca="1" si="60"/>
        <v>0.95261895159968102</v>
      </c>
      <c r="F1951" s="3">
        <f t="shared" ca="1" si="61"/>
        <v>33.880146640587455</v>
      </c>
    </row>
    <row r="1952" spans="5:6" x14ac:dyDescent="0.3">
      <c r="E1952" s="3">
        <f t="shared" ca="1" si="60"/>
        <v>0.94542013035613526</v>
      </c>
      <c r="F1952" s="3">
        <f t="shared" ca="1" si="61"/>
        <v>33.455440470357097</v>
      </c>
    </row>
    <row r="1953" spans="5:6" x14ac:dyDescent="0.3">
      <c r="E1953" s="3">
        <f t="shared" ca="1" si="60"/>
        <v>0.61418441829314319</v>
      </c>
      <c r="F1953" s="3">
        <f t="shared" ca="1" si="61"/>
        <v>26.070615369382804</v>
      </c>
    </row>
    <row r="1954" spans="5:6" x14ac:dyDescent="0.3">
      <c r="E1954" s="3">
        <f t="shared" ca="1" si="60"/>
        <v>0.71709855330870798</v>
      </c>
      <c r="F1954" s="3">
        <f t="shared" ca="1" si="61"/>
        <v>27.516769943150805</v>
      </c>
    </row>
    <row r="1955" spans="5:6" x14ac:dyDescent="0.3">
      <c r="E1955" s="3">
        <f t="shared" ca="1" si="60"/>
        <v>0.8280197975655097</v>
      </c>
      <c r="F1955" s="3">
        <f t="shared" ca="1" si="61"/>
        <v>29.561080366462285</v>
      </c>
    </row>
    <row r="1956" spans="5:6" x14ac:dyDescent="0.3">
      <c r="E1956" s="3">
        <f t="shared" ca="1" si="60"/>
        <v>5.1830848047212608E-2</v>
      </c>
      <c r="F1956" s="3">
        <f t="shared" ca="1" si="61"/>
        <v>20.455042625089799</v>
      </c>
    </row>
    <row r="1957" spans="5:6" x14ac:dyDescent="0.3">
      <c r="E1957" s="3">
        <f t="shared" ca="1" si="60"/>
        <v>0.12461410200074674</v>
      </c>
      <c r="F1957" s="3">
        <f t="shared" ca="1" si="61"/>
        <v>21.097747213349646</v>
      </c>
    </row>
    <row r="1958" spans="5:6" x14ac:dyDescent="0.3">
      <c r="E1958" s="3">
        <f t="shared" ca="1" si="60"/>
        <v>0.81509842431443835</v>
      </c>
      <c r="F1958" s="3">
        <f t="shared" ca="1" si="61"/>
        <v>29.280692482882017</v>
      </c>
    </row>
    <row r="1959" spans="5:6" x14ac:dyDescent="0.3">
      <c r="E1959" s="3">
        <f t="shared" ca="1" si="60"/>
        <v>0.95950616017283108</v>
      </c>
      <c r="F1959" s="3">
        <f t="shared" ca="1" si="61"/>
        <v>34.3407296899736</v>
      </c>
    </row>
    <row r="1960" spans="5:6" x14ac:dyDescent="0.3">
      <c r="E1960" s="3">
        <f t="shared" ca="1" si="60"/>
        <v>0.87436294163026473</v>
      </c>
      <c r="F1960" s="3">
        <f t="shared" ca="1" si="61"/>
        <v>30.720749670420815</v>
      </c>
    </row>
    <row r="1961" spans="5:6" x14ac:dyDescent="0.3">
      <c r="E1961" s="3">
        <f t="shared" ca="1" si="60"/>
        <v>3.033495476665149E-2</v>
      </c>
      <c r="F1961" s="3">
        <f t="shared" ca="1" si="61"/>
        <v>20.266198740662784</v>
      </c>
    </row>
    <row r="1962" spans="5:6" x14ac:dyDescent="0.3">
      <c r="E1962" s="3">
        <f t="shared" ca="1" si="60"/>
        <v>0.9761485709862836</v>
      </c>
      <c r="F1962" s="3">
        <f t="shared" ca="1" si="61"/>
        <v>35.816598161255591</v>
      </c>
    </row>
    <row r="1963" spans="5:6" x14ac:dyDescent="0.3">
      <c r="E1963" s="3">
        <f t="shared" ca="1" si="60"/>
        <v>0.45674048660179878</v>
      </c>
      <c r="F1963" s="3">
        <f t="shared" ca="1" si="61"/>
        <v>24.255239698469985</v>
      </c>
    </row>
    <row r="1964" spans="5:6" x14ac:dyDescent="0.3">
      <c r="E1964" s="3">
        <f t="shared" ca="1" si="60"/>
        <v>5.2662783853994588E-2</v>
      </c>
      <c r="F1964" s="3">
        <f t="shared" ca="1" si="61"/>
        <v>20.462357050968215</v>
      </c>
    </row>
    <row r="1965" spans="5:6" x14ac:dyDescent="0.3">
      <c r="E1965" s="3">
        <f t="shared" ca="1" si="60"/>
        <v>0.73509752828391228</v>
      </c>
      <c r="F1965" s="3">
        <f t="shared" ca="1" si="61"/>
        <v>27.804149817617155</v>
      </c>
    </row>
    <row r="1966" spans="5:6" x14ac:dyDescent="0.3">
      <c r="E1966" s="3">
        <f t="shared" ca="1" si="60"/>
        <v>0.44867051943958747</v>
      </c>
      <c r="F1966" s="3">
        <f t="shared" ca="1" si="61"/>
        <v>24.170383788233199</v>
      </c>
    </row>
    <row r="1967" spans="5:6" x14ac:dyDescent="0.3">
      <c r="E1967" s="3">
        <f t="shared" ca="1" si="60"/>
        <v>0.2412009402748283</v>
      </c>
      <c r="F1967" s="3">
        <f t="shared" ca="1" si="61"/>
        <v>22.149407524738105</v>
      </c>
    </row>
    <row r="1968" spans="5:6" x14ac:dyDescent="0.3">
      <c r="E1968" s="3">
        <f t="shared" ca="1" si="60"/>
        <v>0.27015770000368178</v>
      </c>
      <c r="F1968" s="3">
        <f t="shared" ca="1" si="61"/>
        <v>22.417347207506573</v>
      </c>
    </row>
    <row r="1969" spans="5:6" x14ac:dyDescent="0.3">
      <c r="E1969" s="3">
        <f t="shared" ca="1" si="60"/>
        <v>0.39694939278817976</v>
      </c>
      <c r="F1969" s="3">
        <f t="shared" ca="1" si="61"/>
        <v>23.640130240407746</v>
      </c>
    </row>
    <row r="1970" spans="5:6" x14ac:dyDescent="0.3">
      <c r="E1970" s="3">
        <f t="shared" ca="1" si="60"/>
        <v>0.13214605912673838</v>
      </c>
      <c r="F1970" s="3">
        <f t="shared" ca="1" si="61"/>
        <v>21.164695327452904</v>
      </c>
    </row>
    <row r="1971" spans="5:6" x14ac:dyDescent="0.3">
      <c r="E1971" s="3">
        <f t="shared" ca="1" si="60"/>
        <v>0.79988182985221956</v>
      </c>
      <c r="F1971" s="3">
        <f t="shared" ca="1" si="61"/>
        <v>28.968504775017671</v>
      </c>
    </row>
    <row r="1972" spans="5:6" x14ac:dyDescent="0.3">
      <c r="E1972" s="3">
        <f t="shared" ca="1" si="60"/>
        <v>0.88318582888674746</v>
      </c>
      <c r="F1972" s="3">
        <f t="shared" ca="1" si="61"/>
        <v>30.978008919668916</v>
      </c>
    </row>
    <row r="1973" spans="5:6" x14ac:dyDescent="0.3">
      <c r="E1973" s="3">
        <f t="shared" ca="1" si="60"/>
        <v>0.86032586419365187</v>
      </c>
      <c r="F1973" s="3">
        <f t="shared" ca="1" si="61"/>
        <v>30.339039209351338</v>
      </c>
    </row>
    <row r="1974" spans="5:6" x14ac:dyDescent="0.3">
      <c r="E1974" s="3">
        <f t="shared" ca="1" si="60"/>
        <v>3.6559529917703837E-2</v>
      </c>
      <c r="F1974" s="3">
        <f t="shared" ca="1" si="61"/>
        <v>20.320856347471882</v>
      </c>
    </row>
    <row r="1975" spans="5:6" x14ac:dyDescent="0.3">
      <c r="E1975" s="3">
        <f t="shared" ca="1" si="60"/>
        <v>0.55670672754426498</v>
      </c>
      <c r="F1975" s="3">
        <f t="shared" ca="1" si="61"/>
        <v>25.366507233272031</v>
      </c>
    </row>
    <row r="1976" spans="5:6" x14ac:dyDescent="0.3">
      <c r="E1976" s="3">
        <f t="shared" ca="1" si="60"/>
        <v>0.68045067361449385</v>
      </c>
      <c r="F1976" s="3">
        <f t="shared" ca="1" si="61"/>
        <v>26.967691037544615</v>
      </c>
    </row>
    <row r="1977" spans="5:6" x14ac:dyDescent="0.3">
      <c r="E1977" s="3">
        <f t="shared" ca="1" si="60"/>
        <v>0.28253869373548679</v>
      </c>
      <c r="F1977" s="3">
        <f t="shared" ca="1" si="61"/>
        <v>22.532976409100577</v>
      </c>
    </row>
    <row r="1978" spans="5:6" x14ac:dyDescent="0.3">
      <c r="E1978" s="3">
        <f t="shared" ca="1" si="60"/>
        <v>0.85080911407531568</v>
      </c>
      <c r="F1978" s="3">
        <f t="shared" ca="1" si="61"/>
        <v>30.096767176290996</v>
      </c>
    </row>
    <row r="1979" spans="5:6" x14ac:dyDescent="0.3">
      <c r="E1979" s="3">
        <f t="shared" ca="1" si="60"/>
        <v>0.84805972220861725</v>
      </c>
      <c r="F1979" s="3">
        <f t="shared" ca="1" si="61"/>
        <v>30.028981084437273</v>
      </c>
    </row>
    <row r="1980" spans="5:6" x14ac:dyDescent="0.3">
      <c r="E1980" s="3">
        <f t="shared" ca="1" si="60"/>
        <v>0.67148826977491516</v>
      </c>
      <c r="F1980" s="3">
        <f t="shared" ca="1" si="61"/>
        <v>26.839811961273895</v>
      </c>
    </row>
    <row r="1981" spans="5:6" x14ac:dyDescent="0.3">
      <c r="E1981" s="3">
        <f t="shared" ca="1" si="60"/>
        <v>0.11792513463019527</v>
      </c>
      <c r="F1981" s="3">
        <f t="shared" ca="1" si="61"/>
        <v>21.038376307616399</v>
      </c>
    </row>
    <row r="1982" spans="5:6" x14ac:dyDescent="0.3">
      <c r="E1982" s="3">
        <f t="shared" ca="1" si="60"/>
        <v>0.19664434485269477</v>
      </c>
      <c r="F1982" s="3">
        <f t="shared" ca="1" si="61"/>
        <v>21.7430463898399</v>
      </c>
    </row>
    <row r="1983" spans="5:6" x14ac:dyDescent="0.3">
      <c r="E1983" s="3">
        <f t="shared" ca="1" si="60"/>
        <v>0.20006468402964728</v>
      </c>
      <c r="F1983" s="3">
        <f t="shared" ca="1" si="61"/>
        <v>21.774015721381616</v>
      </c>
    </row>
    <row r="1984" spans="5:6" x14ac:dyDescent="0.3">
      <c r="E1984" s="3">
        <f t="shared" ca="1" si="60"/>
        <v>3.8628095594373191E-2</v>
      </c>
      <c r="F1984" s="3">
        <f t="shared" ca="1" si="61"/>
        <v>20.339024461156747</v>
      </c>
    </row>
    <row r="1985" spans="5:6" x14ac:dyDescent="0.3">
      <c r="E1985" s="3">
        <f t="shared" ca="1" si="60"/>
        <v>0.86357400398205164</v>
      </c>
      <c r="F1985" s="3">
        <f t="shared" ca="1" si="61"/>
        <v>30.424631737921146</v>
      </c>
    </row>
    <row r="1986" spans="5:6" x14ac:dyDescent="0.3">
      <c r="E1986" s="3">
        <f t="shared" ca="1" si="60"/>
        <v>0.53735573319441055</v>
      </c>
      <c r="F1986" s="3">
        <f t="shared" ca="1" si="61"/>
        <v>25.141497625785966</v>
      </c>
    </row>
    <row r="1987" spans="5:6" x14ac:dyDescent="0.3">
      <c r="E1987" s="3">
        <f t="shared" ref="E1987:E2050" ca="1" si="62">RAND()</f>
        <v>0.7541046899115984</v>
      </c>
      <c r="F1987" s="3">
        <f t="shared" ca="1" si="61"/>
        <v>28.122639632101453</v>
      </c>
    </row>
    <row r="1988" spans="5:6" x14ac:dyDescent="0.3">
      <c r="E1988" s="3">
        <f t="shared" ca="1" si="62"/>
        <v>0.4994412331253556</v>
      </c>
      <c r="F1988" s="3">
        <f t="shared" ref="F1988:F2051" ca="1" si="63">_xlfn.NORM.S.INV((E1988+1)/2)*$C$4+$C$3</f>
        <v>24.715275800718381</v>
      </c>
    </row>
    <row r="1989" spans="5:6" x14ac:dyDescent="0.3">
      <c r="E1989" s="3">
        <f t="shared" ca="1" si="62"/>
        <v>0.28746075518721403</v>
      </c>
      <c r="F1989" s="3">
        <f t="shared" ca="1" si="63"/>
        <v>22.579135691945936</v>
      </c>
    </row>
    <row r="1990" spans="5:6" x14ac:dyDescent="0.3">
      <c r="E1990" s="3">
        <f t="shared" ca="1" si="62"/>
        <v>7.218661111893554E-2</v>
      </c>
      <c r="F1990" s="3">
        <f t="shared" ca="1" si="63"/>
        <v>20.634173951427204</v>
      </c>
    </row>
    <row r="1991" spans="5:6" x14ac:dyDescent="0.3">
      <c r="E1991" s="3">
        <f t="shared" ca="1" si="62"/>
        <v>0.89727599647727752</v>
      </c>
      <c r="F1991" s="3">
        <f t="shared" ca="1" si="63"/>
        <v>31.42252100258478</v>
      </c>
    </row>
    <row r="1992" spans="5:6" x14ac:dyDescent="0.3">
      <c r="E1992" s="3">
        <f t="shared" ca="1" si="62"/>
        <v>0.89396202651502954</v>
      </c>
      <c r="F1992" s="3">
        <f t="shared" ca="1" si="63"/>
        <v>31.313824460717719</v>
      </c>
    </row>
    <row r="1993" spans="5:6" x14ac:dyDescent="0.3">
      <c r="E1993" s="3">
        <f t="shared" ca="1" si="62"/>
        <v>0.71793401313748917</v>
      </c>
      <c r="F1993" s="3">
        <f t="shared" ca="1" si="63"/>
        <v>27.52982897305953</v>
      </c>
    </row>
    <row r="1994" spans="5:6" x14ac:dyDescent="0.3">
      <c r="E1994" s="3">
        <f t="shared" ca="1" si="62"/>
        <v>0.17188715024185941</v>
      </c>
      <c r="F1994" s="3">
        <f t="shared" ca="1" si="63"/>
        <v>21.519857769218145</v>
      </c>
    </row>
    <row r="1995" spans="5:6" x14ac:dyDescent="0.3">
      <c r="E1995" s="3">
        <f t="shared" ca="1" si="62"/>
        <v>0.60588384271259743</v>
      </c>
      <c r="F1995" s="3">
        <f t="shared" ca="1" si="63"/>
        <v>25.965235252022044</v>
      </c>
    </row>
    <row r="1996" spans="5:6" x14ac:dyDescent="0.3">
      <c r="E1996" s="3">
        <f t="shared" ca="1" si="62"/>
        <v>0.16750342518419115</v>
      </c>
      <c r="F1996" s="3">
        <f t="shared" ca="1" si="63"/>
        <v>21.480505000747304</v>
      </c>
    </row>
    <row r="1997" spans="5:6" x14ac:dyDescent="0.3">
      <c r="E1997" s="3">
        <f t="shared" ca="1" si="62"/>
        <v>0.72097375249518303</v>
      </c>
      <c r="F1997" s="3">
        <f t="shared" ca="1" si="63"/>
        <v>27.577565694879262</v>
      </c>
    </row>
    <row r="1998" spans="5:6" x14ac:dyDescent="0.3">
      <c r="E1998" s="3">
        <f t="shared" ca="1" si="62"/>
        <v>0.27341229963577163</v>
      </c>
      <c r="F1998" s="3">
        <f t="shared" ca="1" si="63"/>
        <v>22.44767759802917</v>
      </c>
    </row>
    <row r="1999" spans="5:6" x14ac:dyDescent="0.3">
      <c r="E1999" s="3">
        <f t="shared" ca="1" si="62"/>
        <v>0.97559615321005522</v>
      </c>
      <c r="F1999" s="3">
        <f t="shared" ca="1" si="63"/>
        <v>35.754977090697778</v>
      </c>
    </row>
    <row r="2000" spans="5:6" x14ac:dyDescent="0.3">
      <c r="E2000" s="3">
        <f t="shared" ca="1" si="62"/>
        <v>0.94840921308924742</v>
      </c>
      <c r="F2000" s="3">
        <f t="shared" ca="1" si="63"/>
        <v>33.625728724727139</v>
      </c>
    </row>
    <row r="2001" spans="5:6" x14ac:dyDescent="0.3">
      <c r="E2001" s="3">
        <f t="shared" ca="1" si="62"/>
        <v>0.59988378149490496</v>
      </c>
      <c r="F2001" s="3">
        <f t="shared" ca="1" si="63"/>
        <v>25.889895832979896</v>
      </c>
    </row>
    <row r="2002" spans="5:6" x14ac:dyDescent="0.3">
      <c r="E2002" s="3">
        <f t="shared" ca="1" si="62"/>
        <v>0.24219328786642558</v>
      </c>
      <c r="F2002" s="3">
        <f t="shared" ca="1" si="63"/>
        <v>22.158535669940505</v>
      </c>
    </row>
    <row r="2003" spans="5:6" x14ac:dyDescent="0.3">
      <c r="E2003" s="3">
        <f t="shared" ca="1" si="62"/>
        <v>0.2224258817126149</v>
      </c>
      <c r="F2003" s="3">
        <f t="shared" ca="1" si="63"/>
        <v>21.977372433663888</v>
      </c>
    </row>
    <row r="2004" spans="5:6" x14ac:dyDescent="0.3">
      <c r="E2004" s="3">
        <f t="shared" ca="1" si="62"/>
        <v>5.5800464251918869E-2</v>
      </c>
      <c r="F2004" s="3">
        <f t="shared" ca="1" si="63"/>
        <v>20.489948321280973</v>
      </c>
    </row>
    <row r="2005" spans="5:6" x14ac:dyDescent="0.3">
      <c r="E2005" s="3">
        <f t="shared" ca="1" si="62"/>
        <v>0.641067767284345</v>
      </c>
      <c r="F2005" s="3">
        <f t="shared" ca="1" si="63"/>
        <v>26.421811225646231</v>
      </c>
    </row>
    <row r="2006" spans="5:6" x14ac:dyDescent="0.3">
      <c r="E2006" s="3">
        <f t="shared" ca="1" si="62"/>
        <v>0.59496945629119702</v>
      </c>
      <c r="F2006" s="3">
        <f t="shared" ca="1" si="63"/>
        <v>25.82869402860673</v>
      </c>
    </row>
    <row r="2007" spans="5:6" x14ac:dyDescent="0.3">
      <c r="E2007" s="3">
        <f t="shared" ca="1" si="62"/>
        <v>0.7533854802558857</v>
      </c>
      <c r="F2007" s="3">
        <f t="shared" ca="1" si="63"/>
        <v>28.110281520201934</v>
      </c>
    </row>
    <row r="2008" spans="5:6" x14ac:dyDescent="0.3">
      <c r="E2008" s="3">
        <f t="shared" ca="1" si="62"/>
        <v>0.78195139246882428</v>
      </c>
      <c r="F2008" s="3">
        <f t="shared" ca="1" si="63"/>
        <v>28.622135324507788</v>
      </c>
    </row>
    <row r="2009" spans="5:6" x14ac:dyDescent="0.3">
      <c r="E2009" s="3">
        <f t="shared" ca="1" si="62"/>
        <v>0.29927988907398084</v>
      </c>
      <c r="F2009" s="3">
        <f t="shared" ca="1" si="63"/>
        <v>22.690440015635147</v>
      </c>
    </row>
    <row r="2010" spans="5:6" x14ac:dyDescent="0.3">
      <c r="E2010" s="3">
        <f t="shared" ca="1" si="62"/>
        <v>0.75442604834027671</v>
      </c>
      <c r="F2010" s="3">
        <f t="shared" ca="1" si="63"/>
        <v>28.128169695291124</v>
      </c>
    </row>
    <row r="2011" spans="5:6" x14ac:dyDescent="0.3">
      <c r="E2011" s="3">
        <f t="shared" ca="1" si="62"/>
        <v>9.8302316879596341E-2</v>
      </c>
      <c r="F2011" s="3">
        <f t="shared" ca="1" si="63"/>
        <v>20.86461926693833</v>
      </c>
    </row>
    <row r="2012" spans="5:6" x14ac:dyDescent="0.3">
      <c r="E2012" s="3">
        <f t="shared" ca="1" si="62"/>
        <v>7.2132626051695681E-2</v>
      </c>
      <c r="F2012" s="3">
        <f t="shared" ca="1" si="63"/>
        <v>20.633698383491662</v>
      </c>
    </row>
    <row r="2013" spans="5:6" x14ac:dyDescent="0.3">
      <c r="E2013" s="3">
        <f t="shared" ca="1" si="62"/>
        <v>0.52852895448036918</v>
      </c>
      <c r="F2013" s="3">
        <f t="shared" ca="1" si="63"/>
        <v>25.040613384179892</v>
      </c>
    </row>
    <row r="2014" spans="5:6" x14ac:dyDescent="0.3">
      <c r="E2014" s="3">
        <f t="shared" ca="1" si="62"/>
        <v>0.50883889605637478</v>
      </c>
      <c r="F2014" s="3">
        <f t="shared" ca="1" si="63"/>
        <v>24.819242764133872</v>
      </c>
    </row>
    <row r="2015" spans="5:6" x14ac:dyDescent="0.3">
      <c r="E2015" s="3">
        <f t="shared" ca="1" si="62"/>
        <v>0.75252454673374092</v>
      </c>
      <c r="F2015" s="3">
        <f t="shared" ca="1" si="63"/>
        <v>28.095521341043543</v>
      </c>
    </row>
    <row r="2016" spans="5:6" x14ac:dyDescent="0.3">
      <c r="E2016" s="3">
        <f t="shared" ca="1" si="62"/>
        <v>0.56233486993862691</v>
      </c>
      <c r="F2016" s="3">
        <f t="shared" ca="1" si="63"/>
        <v>25.432994204903846</v>
      </c>
    </row>
    <row r="2017" spans="5:6" x14ac:dyDescent="0.3">
      <c r="E2017" s="3">
        <f t="shared" ca="1" si="62"/>
        <v>0.50398457333326274</v>
      </c>
      <c r="F2017" s="3">
        <f t="shared" ca="1" si="63"/>
        <v>24.765407795281746</v>
      </c>
    </row>
    <row r="2018" spans="5:6" x14ac:dyDescent="0.3">
      <c r="E2018" s="3">
        <f t="shared" ca="1" si="62"/>
        <v>0.55210605321727557</v>
      </c>
      <c r="F2018" s="3">
        <f t="shared" ca="1" si="63"/>
        <v>25.312515675599201</v>
      </c>
    </row>
    <row r="2019" spans="5:6" x14ac:dyDescent="0.3">
      <c r="E2019" s="3">
        <f t="shared" ca="1" si="62"/>
        <v>0.68908663677044502</v>
      </c>
      <c r="F2019" s="3">
        <f t="shared" ca="1" si="63"/>
        <v>27.0931516647994</v>
      </c>
    </row>
    <row r="2020" spans="5:6" x14ac:dyDescent="0.3">
      <c r="E2020" s="3">
        <f t="shared" ca="1" si="62"/>
        <v>0.39845907653787127</v>
      </c>
      <c r="F2020" s="3">
        <f t="shared" ca="1" si="63"/>
        <v>23.655301087123142</v>
      </c>
    </row>
    <row r="2021" spans="5:6" x14ac:dyDescent="0.3">
      <c r="E2021" s="3">
        <f t="shared" ca="1" si="62"/>
        <v>0.56396797423889988</v>
      </c>
      <c r="F2021" s="3">
        <f t="shared" ca="1" si="63"/>
        <v>25.452378401558462</v>
      </c>
    </row>
    <row r="2022" spans="5:6" x14ac:dyDescent="0.3">
      <c r="E2022" s="3">
        <f t="shared" ca="1" si="62"/>
        <v>7.4056045804490989E-2</v>
      </c>
      <c r="F2022" s="3">
        <f t="shared" ca="1" si="63"/>
        <v>20.650644089446711</v>
      </c>
    </row>
    <row r="2023" spans="5:6" x14ac:dyDescent="0.3">
      <c r="E2023" s="3">
        <f t="shared" ca="1" si="62"/>
        <v>0.36861540526659031</v>
      </c>
      <c r="F2023" s="3">
        <f t="shared" ca="1" si="63"/>
        <v>23.358452527624262</v>
      </c>
    </row>
    <row r="2024" spans="5:6" x14ac:dyDescent="0.3">
      <c r="E2024" s="3">
        <f t="shared" ca="1" si="62"/>
        <v>0.42600855281753092</v>
      </c>
      <c r="F2024" s="3">
        <f t="shared" ca="1" si="63"/>
        <v>23.93527992679557</v>
      </c>
    </row>
    <row r="2025" spans="5:6" x14ac:dyDescent="0.3">
      <c r="E2025" s="3">
        <f t="shared" ca="1" si="62"/>
        <v>0.52004149477099915</v>
      </c>
      <c r="F2025" s="3">
        <f t="shared" ca="1" si="63"/>
        <v>24.944585124330025</v>
      </c>
    </row>
    <row r="2026" spans="5:6" x14ac:dyDescent="0.3">
      <c r="E2026" s="3">
        <f t="shared" ca="1" si="62"/>
        <v>0.21545558204616955</v>
      </c>
      <c r="F2026" s="3">
        <f t="shared" ca="1" si="63"/>
        <v>21.913812156698562</v>
      </c>
    </row>
    <row r="2027" spans="5:6" x14ac:dyDescent="0.3">
      <c r="E2027" s="3">
        <f t="shared" ca="1" si="62"/>
        <v>0.56595275201085748</v>
      </c>
      <c r="F2027" s="3">
        <f t="shared" ca="1" si="63"/>
        <v>25.475993239479646</v>
      </c>
    </row>
    <row r="2028" spans="5:6" x14ac:dyDescent="0.3">
      <c r="E2028" s="3">
        <f t="shared" ca="1" si="62"/>
        <v>0.29360972788069106</v>
      </c>
      <c r="F2028" s="3">
        <f t="shared" ca="1" si="63"/>
        <v>22.636959248045457</v>
      </c>
    </row>
    <row r="2029" spans="5:6" x14ac:dyDescent="0.3">
      <c r="E2029" s="3">
        <f t="shared" ca="1" si="62"/>
        <v>0.57945188383446311</v>
      </c>
      <c r="F2029" s="3">
        <f t="shared" ca="1" si="63"/>
        <v>25.638294797304873</v>
      </c>
    </row>
    <row r="2030" spans="5:6" x14ac:dyDescent="0.3">
      <c r="E2030" s="3">
        <f t="shared" ca="1" si="62"/>
        <v>0.80613719995453359</v>
      </c>
      <c r="F2030" s="3">
        <f t="shared" ca="1" si="63"/>
        <v>29.094655068434339</v>
      </c>
    </row>
    <row r="2031" spans="5:6" x14ac:dyDescent="0.3">
      <c r="E2031" s="3">
        <f t="shared" ca="1" si="62"/>
        <v>0.15813058751483156</v>
      </c>
      <c r="F2031" s="3">
        <f t="shared" ca="1" si="63"/>
        <v>21.396519965229828</v>
      </c>
    </row>
    <row r="2032" spans="5:6" x14ac:dyDescent="0.3">
      <c r="E2032" s="3">
        <f t="shared" ca="1" si="62"/>
        <v>0.91394833971908773</v>
      </c>
      <c r="F2032" s="3">
        <f t="shared" ca="1" si="63"/>
        <v>32.016223821593677</v>
      </c>
    </row>
    <row r="2033" spans="5:6" x14ac:dyDescent="0.3">
      <c r="E2033" s="3">
        <f t="shared" ca="1" si="62"/>
        <v>0.99267499381230029</v>
      </c>
      <c r="F2033" s="3">
        <f t="shared" ca="1" si="63"/>
        <v>38.771869724950776</v>
      </c>
    </row>
    <row r="2034" spans="5:6" x14ac:dyDescent="0.3">
      <c r="E2034" s="3">
        <f t="shared" ca="1" si="62"/>
        <v>0.32491248048980959</v>
      </c>
      <c r="F2034" s="3">
        <f t="shared" ca="1" si="63"/>
        <v>22.934231915482105</v>
      </c>
    </row>
    <row r="2035" spans="5:6" x14ac:dyDescent="0.3">
      <c r="E2035" s="3">
        <f t="shared" ca="1" si="62"/>
        <v>0.56247157266743708</v>
      </c>
      <c r="F2035" s="3">
        <f t="shared" ca="1" si="63"/>
        <v>25.434615204553811</v>
      </c>
    </row>
    <row r="2036" spans="5:6" x14ac:dyDescent="0.3">
      <c r="E2036" s="3">
        <f t="shared" ca="1" si="62"/>
        <v>0.52134671151706735</v>
      </c>
      <c r="F2036" s="3">
        <f t="shared" ca="1" si="63"/>
        <v>24.959291661130806</v>
      </c>
    </row>
    <row r="2037" spans="5:6" x14ac:dyDescent="0.3">
      <c r="E2037" s="3">
        <f t="shared" ca="1" si="62"/>
        <v>0.42092492932487413</v>
      </c>
      <c r="F2037" s="3">
        <f t="shared" ca="1" si="63"/>
        <v>23.883153819591428</v>
      </c>
    </row>
    <row r="2038" spans="5:6" x14ac:dyDescent="0.3">
      <c r="E2038" s="3">
        <f t="shared" ca="1" si="62"/>
        <v>0.52940409601523442</v>
      </c>
      <c r="F2038" s="3">
        <f t="shared" ca="1" si="63"/>
        <v>25.050568706239446</v>
      </c>
    </row>
    <row r="2039" spans="5:6" x14ac:dyDescent="0.3">
      <c r="E2039" s="3">
        <f t="shared" ca="1" si="62"/>
        <v>0.44993316813566042</v>
      </c>
      <c r="F2039" s="3">
        <f t="shared" ca="1" si="63"/>
        <v>24.183619880721892</v>
      </c>
    </row>
    <row r="2040" spans="5:6" x14ac:dyDescent="0.3">
      <c r="E2040" s="3">
        <f t="shared" ca="1" si="62"/>
        <v>0.64164448072863001</v>
      </c>
      <c r="F2040" s="3">
        <f t="shared" ca="1" si="63"/>
        <v>26.42952193369829</v>
      </c>
    </row>
    <row r="2041" spans="5:6" x14ac:dyDescent="0.3">
      <c r="E2041" s="3">
        <f t="shared" ca="1" si="62"/>
        <v>0.54507245795011594</v>
      </c>
      <c r="F2041" s="3">
        <f t="shared" ca="1" si="63"/>
        <v>25.230577478838853</v>
      </c>
    </row>
    <row r="2042" spans="5:6" x14ac:dyDescent="0.3">
      <c r="E2042" s="3">
        <f t="shared" ca="1" si="62"/>
        <v>0.35715733153897999</v>
      </c>
      <c r="F2042" s="3">
        <f t="shared" ca="1" si="63"/>
        <v>23.24609566121482</v>
      </c>
    </row>
    <row r="2043" spans="5:6" x14ac:dyDescent="0.3">
      <c r="E2043" s="3">
        <f t="shared" ca="1" si="62"/>
        <v>0.79635595489658395</v>
      </c>
      <c r="F2043" s="3">
        <f t="shared" ca="1" si="63"/>
        <v>28.898664947842249</v>
      </c>
    </row>
    <row r="2044" spans="5:6" x14ac:dyDescent="0.3">
      <c r="E2044" s="3">
        <f t="shared" ca="1" si="62"/>
        <v>0.32882903236947569</v>
      </c>
      <c r="F2044" s="3">
        <f t="shared" ca="1" si="63"/>
        <v>22.971790295604876</v>
      </c>
    </row>
    <row r="2045" spans="5:6" x14ac:dyDescent="0.3">
      <c r="E2045" s="3">
        <f t="shared" ca="1" si="62"/>
        <v>0.10092303899891863</v>
      </c>
      <c r="F2045" s="3">
        <f t="shared" ca="1" si="63"/>
        <v>20.887792222612628</v>
      </c>
    </row>
    <row r="2046" spans="5:6" x14ac:dyDescent="0.3">
      <c r="E2046" s="3">
        <f t="shared" ca="1" si="62"/>
        <v>0.1757235392257257</v>
      </c>
      <c r="F2046" s="3">
        <f t="shared" ca="1" si="63"/>
        <v>21.554336508191252</v>
      </c>
    </row>
    <row r="2047" spans="5:6" x14ac:dyDescent="0.3">
      <c r="E2047" s="3">
        <f t="shared" ca="1" si="62"/>
        <v>0.31460772781690949</v>
      </c>
      <c r="F2047" s="3">
        <f t="shared" ca="1" si="63"/>
        <v>22.835811751105695</v>
      </c>
    </row>
    <row r="2048" spans="5:6" x14ac:dyDescent="0.3">
      <c r="E2048" s="3">
        <f t="shared" ca="1" si="62"/>
        <v>1.1465075717905893E-2</v>
      </c>
      <c r="F2048" s="3">
        <f t="shared" ca="1" si="63"/>
        <v>20.100588852073294</v>
      </c>
    </row>
    <row r="2049" spans="5:6" x14ac:dyDescent="0.3">
      <c r="E2049" s="3">
        <f t="shared" ca="1" si="62"/>
        <v>0.96104283703896221</v>
      </c>
      <c r="F2049" s="3">
        <f t="shared" ca="1" si="63"/>
        <v>34.452473539023885</v>
      </c>
    </row>
    <row r="2050" spans="5:6" x14ac:dyDescent="0.3">
      <c r="E2050" s="3">
        <f t="shared" ca="1" si="62"/>
        <v>0.90128768294715678</v>
      </c>
      <c r="F2050" s="3">
        <f t="shared" ca="1" si="63"/>
        <v>31.557900250376694</v>
      </c>
    </row>
    <row r="2051" spans="5:6" x14ac:dyDescent="0.3">
      <c r="E2051" s="3">
        <f t="shared" ref="E2051:E2114" ca="1" si="64">RAND()</f>
        <v>0.5202061012511936</v>
      </c>
      <c r="F2051" s="3">
        <f t="shared" ca="1" si="63"/>
        <v>24.946438625184282</v>
      </c>
    </row>
    <row r="2052" spans="5:6" x14ac:dyDescent="0.3">
      <c r="E2052" s="3">
        <f t="shared" ca="1" si="64"/>
        <v>0.71466160231220266</v>
      </c>
      <c r="F2052" s="3">
        <f t="shared" ref="F2052:F2115" ca="1" si="65">_xlfn.NORM.S.INV((E2052+1)/2)*$C$4+$C$3</f>
        <v>27.478826692602972</v>
      </c>
    </row>
    <row r="2053" spans="5:6" x14ac:dyDescent="0.3">
      <c r="E2053" s="3">
        <f t="shared" ca="1" si="64"/>
        <v>0.63463828045791482</v>
      </c>
      <c r="F2053" s="3">
        <f t="shared" ca="1" si="65"/>
        <v>26.336369899512853</v>
      </c>
    </row>
    <row r="2054" spans="5:6" x14ac:dyDescent="0.3">
      <c r="E2054" s="3">
        <f t="shared" ca="1" si="64"/>
        <v>0.58705237812473388</v>
      </c>
      <c r="F2054" s="3">
        <f t="shared" ca="1" si="65"/>
        <v>25.731022351950937</v>
      </c>
    </row>
    <row r="2055" spans="5:6" x14ac:dyDescent="0.3">
      <c r="E2055" s="3">
        <f t="shared" ca="1" si="64"/>
        <v>0.98591826089180823</v>
      </c>
      <c r="F2055" s="3">
        <f t="shared" ca="1" si="65"/>
        <v>37.186200474720479</v>
      </c>
    </row>
    <row r="2056" spans="5:6" x14ac:dyDescent="0.3">
      <c r="E2056" s="3">
        <f t="shared" ca="1" si="64"/>
        <v>0.15385160479225934</v>
      </c>
      <c r="F2056" s="3">
        <f t="shared" ca="1" si="65"/>
        <v>21.358245727940691</v>
      </c>
    </row>
    <row r="2057" spans="5:6" x14ac:dyDescent="0.3">
      <c r="E2057" s="3">
        <f t="shared" ca="1" si="64"/>
        <v>0.48340716273850415</v>
      </c>
      <c r="F2057" s="3">
        <f t="shared" ca="1" si="65"/>
        <v>24.540244588397012</v>
      </c>
    </row>
    <row r="2058" spans="5:6" x14ac:dyDescent="0.3">
      <c r="E2058" s="3">
        <f t="shared" ca="1" si="64"/>
        <v>0.45352591347669258</v>
      </c>
      <c r="F2058" s="3">
        <f t="shared" ca="1" si="65"/>
        <v>24.221364108920916</v>
      </c>
    </row>
    <row r="2059" spans="5:6" x14ac:dyDescent="0.3">
      <c r="E2059" s="3">
        <f t="shared" ca="1" si="64"/>
        <v>0.56306891708240581</v>
      </c>
      <c r="F2059" s="3">
        <f t="shared" ca="1" si="65"/>
        <v>25.441701843691281</v>
      </c>
    </row>
    <row r="2060" spans="5:6" x14ac:dyDescent="0.3">
      <c r="E2060" s="3">
        <f t="shared" ca="1" si="64"/>
        <v>0.62584269451240038</v>
      </c>
      <c r="F2060" s="3">
        <f t="shared" ca="1" si="65"/>
        <v>26.220991483882607</v>
      </c>
    </row>
    <row r="2061" spans="5:6" x14ac:dyDescent="0.3">
      <c r="E2061" s="3">
        <f t="shared" ca="1" si="64"/>
        <v>0.82800585763203949</v>
      </c>
      <c r="F2061" s="3">
        <f t="shared" ca="1" si="65"/>
        <v>29.560769542299674</v>
      </c>
    </row>
    <row r="2062" spans="5:6" x14ac:dyDescent="0.3">
      <c r="E2062" s="3">
        <f t="shared" ca="1" si="64"/>
        <v>0.16328193367624377</v>
      </c>
      <c r="F2062" s="3">
        <f t="shared" ca="1" si="65"/>
        <v>21.442652794742674</v>
      </c>
    </row>
    <row r="2063" spans="5:6" x14ac:dyDescent="0.3">
      <c r="E2063" s="3">
        <f t="shared" ca="1" si="64"/>
        <v>0.91046462840974085</v>
      </c>
      <c r="F2063" s="3">
        <f t="shared" ca="1" si="65"/>
        <v>31.884976126248588</v>
      </c>
    </row>
    <row r="2064" spans="5:6" x14ac:dyDescent="0.3">
      <c r="E2064" s="3">
        <f t="shared" ca="1" si="64"/>
        <v>0.70410411692977692</v>
      </c>
      <c r="F2064" s="3">
        <f t="shared" ca="1" si="65"/>
        <v>27.31692508478125</v>
      </c>
    </row>
    <row r="2065" spans="5:6" x14ac:dyDescent="0.3">
      <c r="E2065" s="3">
        <f t="shared" ca="1" si="64"/>
        <v>0.64078214616642892</v>
      </c>
      <c r="F2065" s="3">
        <f t="shared" ca="1" si="65"/>
        <v>26.417995330665391</v>
      </c>
    </row>
    <row r="2066" spans="5:6" x14ac:dyDescent="0.3">
      <c r="E2066" s="3">
        <f t="shared" ca="1" si="64"/>
        <v>0.36457034780423136</v>
      </c>
      <c r="F2066" s="3">
        <f t="shared" ca="1" si="65"/>
        <v>23.318689657261292</v>
      </c>
    </row>
    <row r="2067" spans="5:6" x14ac:dyDescent="0.3">
      <c r="E2067" s="3">
        <f t="shared" ca="1" si="64"/>
        <v>5.0350106478814993E-2</v>
      </c>
      <c r="F2067" s="3">
        <f t="shared" ca="1" si="65"/>
        <v>20.442025086752668</v>
      </c>
    </row>
    <row r="2068" spans="5:6" x14ac:dyDescent="0.3">
      <c r="E2068" s="3">
        <f t="shared" ca="1" si="64"/>
        <v>6.0860874362743345E-2</v>
      </c>
      <c r="F2068" s="3">
        <f t="shared" ca="1" si="65"/>
        <v>20.53446339190241</v>
      </c>
    </row>
    <row r="2069" spans="5:6" x14ac:dyDescent="0.3">
      <c r="E2069" s="3">
        <f t="shared" ca="1" si="64"/>
        <v>0.90754841537038589</v>
      </c>
      <c r="F2069" s="3">
        <f t="shared" ca="1" si="65"/>
        <v>31.778234945741524</v>
      </c>
    </row>
    <row r="2070" spans="5:6" x14ac:dyDescent="0.3">
      <c r="E2070" s="3">
        <f t="shared" ca="1" si="64"/>
        <v>0.24894802090265367</v>
      </c>
      <c r="F2070" s="3">
        <f t="shared" ca="1" si="65"/>
        <v>22.220767845332958</v>
      </c>
    </row>
    <row r="2071" spans="5:6" x14ac:dyDescent="0.3">
      <c r="E2071" s="3">
        <f t="shared" ca="1" si="64"/>
        <v>0.10536966372397838</v>
      </c>
      <c r="F2071" s="3">
        <f t="shared" ca="1" si="65"/>
        <v>20.927132586164063</v>
      </c>
    </row>
    <row r="2072" spans="5:6" x14ac:dyDescent="0.3">
      <c r="E2072" s="3">
        <f t="shared" ca="1" si="64"/>
        <v>0.22634064356948858</v>
      </c>
      <c r="F2072" s="3">
        <f t="shared" ca="1" si="65"/>
        <v>22.013141375157211</v>
      </c>
    </row>
    <row r="2073" spans="5:6" x14ac:dyDescent="0.3">
      <c r="E2073" s="3">
        <f t="shared" ca="1" si="64"/>
        <v>0.4896971415038508</v>
      </c>
      <c r="F2073" s="3">
        <f t="shared" ca="1" si="65"/>
        <v>24.608563295685421</v>
      </c>
    </row>
    <row r="2074" spans="5:6" x14ac:dyDescent="0.3">
      <c r="E2074" s="3">
        <f t="shared" ca="1" si="64"/>
        <v>0.10506291923323097</v>
      </c>
      <c r="F2074" s="3">
        <f t="shared" ca="1" si="65"/>
        <v>20.924417817183809</v>
      </c>
    </row>
    <row r="2075" spans="5:6" x14ac:dyDescent="0.3">
      <c r="E2075" s="3">
        <f t="shared" ca="1" si="64"/>
        <v>0.84208401060462235</v>
      </c>
      <c r="F2075" s="3">
        <f t="shared" ca="1" si="65"/>
        <v>29.884807695677956</v>
      </c>
    </row>
    <row r="2076" spans="5:6" x14ac:dyDescent="0.3">
      <c r="E2076" s="3">
        <f t="shared" ca="1" si="64"/>
        <v>0.80556852544368251</v>
      </c>
      <c r="F2076" s="3">
        <f t="shared" ca="1" si="65"/>
        <v>29.083064557364647</v>
      </c>
    </row>
    <row r="2077" spans="5:6" x14ac:dyDescent="0.3">
      <c r="E2077" s="3">
        <f t="shared" ca="1" si="64"/>
        <v>0.10472954599918016</v>
      </c>
      <c r="F2077" s="3">
        <f t="shared" ca="1" si="65"/>
        <v>20.921467534506466</v>
      </c>
    </row>
    <row r="2078" spans="5:6" x14ac:dyDescent="0.3">
      <c r="E2078" s="3">
        <f t="shared" ca="1" si="64"/>
        <v>0.99372956542337432</v>
      </c>
      <c r="F2078" s="3">
        <f t="shared" ca="1" si="65"/>
        <v>39.133057555729124</v>
      </c>
    </row>
    <row r="2079" spans="5:6" x14ac:dyDescent="0.3">
      <c r="E2079" s="3">
        <f t="shared" ca="1" si="64"/>
        <v>4.3975849313973359E-2</v>
      </c>
      <c r="F2079" s="3">
        <f t="shared" ca="1" si="65"/>
        <v>20.386004413631309</v>
      </c>
    </row>
    <row r="2080" spans="5:6" x14ac:dyDescent="0.3">
      <c r="E2080" s="3">
        <f t="shared" ca="1" si="64"/>
        <v>0.47370666134069239</v>
      </c>
      <c r="F2080" s="3">
        <f t="shared" ca="1" si="65"/>
        <v>24.4357207626954</v>
      </c>
    </row>
    <row r="2081" spans="5:6" x14ac:dyDescent="0.3">
      <c r="E2081" s="3">
        <f t="shared" ca="1" si="64"/>
        <v>0.43249349810618753</v>
      </c>
      <c r="F2081" s="3">
        <f t="shared" ca="1" si="65"/>
        <v>24.002093522231007</v>
      </c>
    </row>
    <row r="2082" spans="5:6" x14ac:dyDescent="0.3">
      <c r="E2082" s="3">
        <f t="shared" ca="1" si="64"/>
        <v>0.21731173793381986</v>
      </c>
      <c r="F2082" s="3">
        <f t="shared" ca="1" si="65"/>
        <v>21.930722315708518</v>
      </c>
    </row>
    <row r="2083" spans="5:6" x14ac:dyDescent="0.3">
      <c r="E2083" s="3">
        <f t="shared" ca="1" si="64"/>
        <v>0.41269690339983034</v>
      </c>
      <c r="F2083" s="3">
        <f t="shared" ca="1" si="65"/>
        <v>23.799238275885617</v>
      </c>
    </row>
    <row r="2084" spans="5:6" x14ac:dyDescent="0.3">
      <c r="E2084" s="3">
        <f t="shared" ca="1" si="64"/>
        <v>0.9726837649015998</v>
      </c>
      <c r="F2084" s="3">
        <f t="shared" ca="1" si="65"/>
        <v>35.448782005922467</v>
      </c>
    </row>
    <row r="2085" spans="5:6" x14ac:dyDescent="0.3">
      <c r="E2085" s="3">
        <f t="shared" ca="1" si="64"/>
        <v>0.88388495706754355</v>
      </c>
      <c r="F2085" s="3">
        <f t="shared" ca="1" si="65"/>
        <v>30.999037839229281</v>
      </c>
    </row>
    <row r="2086" spans="5:6" x14ac:dyDescent="0.3">
      <c r="E2086" s="3">
        <f t="shared" ca="1" si="64"/>
        <v>0.96447712143197994</v>
      </c>
      <c r="F2086" s="3">
        <f t="shared" ca="1" si="65"/>
        <v>34.716429935575974</v>
      </c>
    </row>
    <row r="2087" spans="5:6" x14ac:dyDescent="0.3">
      <c r="E2087" s="3">
        <f t="shared" ca="1" si="64"/>
        <v>9.0264159659636634E-2</v>
      </c>
      <c r="F2087" s="3">
        <f t="shared" ca="1" si="65"/>
        <v>20.793602207464598</v>
      </c>
    </row>
    <row r="2088" spans="5:6" x14ac:dyDescent="0.3">
      <c r="E2088" s="3">
        <f t="shared" ca="1" si="64"/>
        <v>0.66109431048036049</v>
      </c>
      <c r="F2088" s="3">
        <f t="shared" ca="1" si="65"/>
        <v>26.694307898074836</v>
      </c>
    </row>
    <row r="2089" spans="5:6" x14ac:dyDescent="0.3">
      <c r="E2089" s="3">
        <f t="shared" ca="1" si="64"/>
        <v>0.27271258811883603</v>
      </c>
      <c r="F2089" s="3">
        <f t="shared" ca="1" si="65"/>
        <v>22.441152960059153</v>
      </c>
    </row>
    <row r="2090" spans="5:6" x14ac:dyDescent="0.3">
      <c r="E2090" s="3">
        <f t="shared" ca="1" si="64"/>
        <v>0.82019967377800918</v>
      </c>
      <c r="F2090" s="3">
        <f t="shared" ca="1" si="65"/>
        <v>29.389590573309825</v>
      </c>
    </row>
    <row r="2091" spans="5:6" x14ac:dyDescent="0.3">
      <c r="E2091" s="3">
        <f t="shared" ca="1" si="64"/>
        <v>0.80983261745554036</v>
      </c>
      <c r="F2091" s="3">
        <f t="shared" ca="1" si="65"/>
        <v>29.17058878542678</v>
      </c>
    </row>
    <row r="2092" spans="5:6" x14ac:dyDescent="0.3">
      <c r="E2092" s="3">
        <f t="shared" ca="1" si="64"/>
        <v>0.12947275887202725</v>
      </c>
      <c r="F2092" s="3">
        <f t="shared" ca="1" si="65"/>
        <v>21.140921706053074</v>
      </c>
    </row>
    <row r="2093" spans="5:6" x14ac:dyDescent="0.3">
      <c r="E2093" s="3">
        <f t="shared" ca="1" si="64"/>
        <v>0.79488185974182601</v>
      </c>
      <c r="F2093" s="3">
        <f t="shared" ca="1" si="65"/>
        <v>28.86972731939948</v>
      </c>
    </row>
    <row r="2094" spans="5:6" x14ac:dyDescent="0.3">
      <c r="E2094" s="3">
        <f t="shared" ca="1" si="64"/>
        <v>0.15013213809580095</v>
      </c>
      <c r="F2094" s="3">
        <f t="shared" ca="1" si="65"/>
        <v>21.325009194177571</v>
      </c>
    </row>
    <row r="2095" spans="5:6" x14ac:dyDescent="0.3">
      <c r="E2095" s="3">
        <f t="shared" ca="1" si="64"/>
        <v>0.9501493175298944</v>
      </c>
      <c r="F2095" s="3">
        <f t="shared" ca="1" si="65"/>
        <v>33.728701030552884</v>
      </c>
    </row>
    <row r="2096" spans="5:6" x14ac:dyDescent="0.3">
      <c r="E2096" s="3">
        <f t="shared" ca="1" si="64"/>
        <v>0.70324748544471971</v>
      </c>
      <c r="F2096" s="3">
        <f t="shared" ca="1" si="65"/>
        <v>27.303959657782116</v>
      </c>
    </row>
    <row r="2097" spans="5:6" x14ac:dyDescent="0.3">
      <c r="E2097" s="3">
        <f t="shared" ca="1" si="64"/>
        <v>0.35701426837801231</v>
      </c>
      <c r="F2097" s="3">
        <f t="shared" ca="1" si="65"/>
        <v>23.244698129021238</v>
      </c>
    </row>
    <row r="2098" spans="5:6" x14ac:dyDescent="0.3">
      <c r="E2098" s="3">
        <f t="shared" ca="1" si="64"/>
        <v>0.41151130141397374</v>
      </c>
      <c r="F2098" s="3">
        <f t="shared" ca="1" si="65"/>
        <v>23.78719178425461</v>
      </c>
    </row>
    <row r="2099" spans="5:6" x14ac:dyDescent="0.3">
      <c r="E2099" s="3">
        <f t="shared" ca="1" si="64"/>
        <v>0.64992535124956252</v>
      </c>
      <c r="F2099" s="3">
        <f t="shared" ca="1" si="65"/>
        <v>26.541111546394681</v>
      </c>
    </row>
    <row r="2100" spans="5:6" x14ac:dyDescent="0.3">
      <c r="E2100" s="3">
        <f t="shared" ca="1" si="64"/>
        <v>0.32768826417529051</v>
      </c>
      <c r="F2100" s="3">
        <f t="shared" ca="1" si="65"/>
        <v>22.960841937403806</v>
      </c>
    </row>
    <row r="2101" spans="5:6" x14ac:dyDescent="0.3">
      <c r="E2101" s="3">
        <f t="shared" ca="1" si="64"/>
        <v>0.76646658849393523</v>
      </c>
      <c r="F2101" s="3">
        <f t="shared" ca="1" si="65"/>
        <v>28.339143209660115</v>
      </c>
    </row>
    <row r="2102" spans="5:6" x14ac:dyDescent="0.3">
      <c r="E2102" s="3">
        <f t="shared" ca="1" si="64"/>
        <v>8.6843759078314209E-2</v>
      </c>
      <c r="F2102" s="3">
        <f t="shared" ca="1" si="65"/>
        <v>20.76340817417254</v>
      </c>
    </row>
    <row r="2103" spans="5:6" x14ac:dyDescent="0.3">
      <c r="E2103" s="3">
        <f t="shared" ca="1" si="64"/>
        <v>2.7249139613429674E-2</v>
      </c>
      <c r="F2103" s="3">
        <f t="shared" ca="1" si="65"/>
        <v>20.239108613648142</v>
      </c>
    </row>
    <row r="2104" spans="5:6" x14ac:dyDescent="0.3">
      <c r="E2104" s="3">
        <f t="shared" ca="1" si="64"/>
        <v>0.75159253578313523</v>
      </c>
      <c r="F2104" s="3">
        <f t="shared" ca="1" si="65"/>
        <v>28.079583050994636</v>
      </c>
    </row>
    <row r="2105" spans="5:6" x14ac:dyDescent="0.3">
      <c r="E2105" s="3">
        <f t="shared" ca="1" si="64"/>
        <v>0.34765411380820932</v>
      </c>
      <c r="F2105" s="3">
        <f t="shared" ca="1" si="65"/>
        <v>23.153539501064387</v>
      </c>
    </row>
    <row r="2106" spans="5:6" x14ac:dyDescent="0.3">
      <c r="E2106" s="3">
        <f t="shared" ca="1" si="64"/>
        <v>0.15983893063815824</v>
      </c>
      <c r="F2106" s="3">
        <f t="shared" ca="1" si="65"/>
        <v>21.411812195403019</v>
      </c>
    </row>
    <row r="2107" spans="5:6" x14ac:dyDescent="0.3">
      <c r="E2107" s="3">
        <f t="shared" ca="1" si="64"/>
        <v>0.95018831144366622</v>
      </c>
      <c r="F2107" s="3">
        <f t="shared" ca="1" si="65"/>
        <v>33.731042823658285</v>
      </c>
    </row>
    <row r="2108" spans="5:6" x14ac:dyDescent="0.3">
      <c r="E2108" s="3">
        <f t="shared" ca="1" si="64"/>
        <v>0.52043295281103208</v>
      </c>
      <c r="F2108" s="3">
        <f t="shared" ca="1" si="65"/>
        <v>24.94899358616334</v>
      </c>
    </row>
    <row r="2109" spans="5:6" x14ac:dyDescent="0.3">
      <c r="E2109" s="3">
        <f t="shared" ca="1" si="64"/>
        <v>0.65077649378687918</v>
      </c>
      <c r="F2109" s="3">
        <f t="shared" ca="1" si="65"/>
        <v>26.552675482530148</v>
      </c>
    </row>
    <row r="2110" spans="5:6" x14ac:dyDescent="0.3">
      <c r="E2110" s="3">
        <f t="shared" ca="1" si="64"/>
        <v>0.19690150630816494</v>
      </c>
      <c r="F2110" s="3">
        <f t="shared" ca="1" si="65"/>
        <v>21.745373655177072</v>
      </c>
    </row>
    <row r="2111" spans="5:6" x14ac:dyDescent="0.3">
      <c r="E2111" s="3">
        <f t="shared" ca="1" si="64"/>
        <v>0.77657107157544281</v>
      </c>
      <c r="F2111" s="3">
        <f t="shared" ca="1" si="65"/>
        <v>28.522225855777641</v>
      </c>
    </row>
    <row r="2112" spans="5:6" x14ac:dyDescent="0.3">
      <c r="E2112" s="3">
        <f t="shared" ca="1" si="64"/>
        <v>0.59972837240750054</v>
      </c>
      <c r="F2112" s="3">
        <f t="shared" ca="1" si="65"/>
        <v>25.887953521183242</v>
      </c>
    </row>
    <row r="2113" spans="5:6" x14ac:dyDescent="0.3">
      <c r="E2113" s="3">
        <f t="shared" ca="1" si="64"/>
        <v>0.10614151002560857</v>
      </c>
      <c r="F2113" s="3">
        <f t="shared" ca="1" si="65"/>
        <v>20.933964245708374</v>
      </c>
    </row>
    <row r="2114" spans="5:6" x14ac:dyDescent="0.3">
      <c r="E2114" s="3">
        <f t="shared" ca="1" si="64"/>
        <v>0.40493335077257597</v>
      </c>
      <c r="F2114" s="3">
        <f t="shared" ca="1" si="65"/>
        <v>23.720557513834173</v>
      </c>
    </row>
    <row r="2115" spans="5:6" x14ac:dyDescent="0.3">
      <c r="E2115" s="3">
        <f t="shared" ref="E2115:E2160" ca="1" si="66">RAND()</f>
        <v>0.64558059082443375</v>
      </c>
      <c r="F2115" s="3">
        <f t="shared" ca="1" si="65"/>
        <v>26.482357911720285</v>
      </c>
    </row>
    <row r="2116" spans="5:6" x14ac:dyDescent="0.3">
      <c r="E2116" s="3">
        <f t="shared" ca="1" si="66"/>
        <v>0.89096003918823974</v>
      </c>
      <c r="F2116" s="3">
        <f t="shared" ref="F2116:F2160" ca="1" si="67">_xlfn.NORM.S.INV((E2116+1)/2)*$C$4+$C$3</f>
        <v>31.217662420630795</v>
      </c>
    </row>
    <row r="2117" spans="5:6" x14ac:dyDescent="0.3">
      <c r="E2117" s="3">
        <f t="shared" ca="1" si="66"/>
        <v>0.50512778839928951</v>
      </c>
      <c r="F2117" s="3">
        <f t="shared" ca="1" si="67"/>
        <v>24.778060707514136</v>
      </c>
    </row>
    <row r="2118" spans="5:6" x14ac:dyDescent="0.3">
      <c r="E2118" s="3">
        <f t="shared" ca="1" si="66"/>
        <v>0.8526860023064744</v>
      </c>
      <c r="F2118" s="3">
        <f t="shared" ca="1" si="67"/>
        <v>30.143591208767525</v>
      </c>
    </row>
    <row r="2119" spans="5:6" x14ac:dyDescent="0.3">
      <c r="E2119" s="3">
        <f t="shared" ca="1" si="66"/>
        <v>0.57199998769461058</v>
      </c>
      <c r="F2119" s="3">
        <f t="shared" ca="1" si="67"/>
        <v>25.54833087611183</v>
      </c>
    </row>
    <row r="2120" spans="5:6" x14ac:dyDescent="0.3">
      <c r="E2120" s="3">
        <f t="shared" ca="1" si="66"/>
        <v>0.92249863491442152</v>
      </c>
      <c r="F2120" s="3">
        <f t="shared" ca="1" si="67"/>
        <v>32.357599871002115</v>
      </c>
    </row>
    <row r="2121" spans="5:6" x14ac:dyDescent="0.3">
      <c r="E2121" s="3">
        <f t="shared" ca="1" si="66"/>
        <v>0.89654951714169495</v>
      </c>
      <c r="F2121" s="3">
        <f t="shared" ca="1" si="67"/>
        <v>31.398456945761492</v>
      </c>
    </row>
    <row r="2122" spans="5:6" x14ac:dyDescent="0.3">
      <c r="E2122" s="3">
        <f t="shared" ca="1" si="66"/>
        <v>0.90049179143741209</v>
      </c>
      <c r="F2122" s="3">
        <f t="shared" ca="1" si="67"/>
        <v>31.530697596723996</v>
      </c>
    </row>
    <row r="2123" spans="5:6" x14ac:dyDescent="0.3">
      <c r="E2123" s="3">
        <f t="shared" ca="1" si="66"/>
        <v>0.8253737135783259</v>
      </c>
      <c r="F2123" s="3">
        <f t="shared" ca="1" si="67"/>
        <v>29.502414178673476</v>
      </c>
    </row>
    <row r="2124" spans="5:6" x14ac:dyDescent="0.3">
      <c r="E2124" s="3">
        <f t="shared" ca="1" si="66"/>
        <v>0.64507942389447248</v>
      </c>
      <c r="F2124" s="3">
        <f t="shared" ca="1" si="67"/>
        <v>26.475610057342131</v>
      </c>
    </row>
    <row r="2125" spans="5:6" x14ac:dyDescent="0.3">
      <c r="E2125" s="3">
        <f t="shared" ca="1" si="66"/>
        <v>0.62739577729719831</v>
      </c>
      <c r="F2125" s="3">
        <f t="shared" ca="1" si="67"/>
        <v>26.24124109043526</v>
      </c>
    </row>
    <row r="2126" spans="5:6" x14ac:dyDescent="0.3">
      <c r="E2126" s="3">
        <f t="shared" ca="1" si="66"/>
        <v>9.0172286323666362E-2</v>
      </c>
      <c r="F2126" s="3">
        <f t="shared" ca="1" si="67"/>
        <v>20.792790993087142</v>
      </c>
    </row>
    <row r="2127" spans="5:6" x14ac:dyDescent="0.3">
      <c r="E2127" s="3">
        <f t="shared" ca="1" si="66"/>
        <v>0.83511054439989985</v>
      </c>
      <c r="F2127" s="3">
        <f t="shared" ca="1" si="67"/>
        <v>29.72169480904504</v>
      </c>
    </row>
    <row r="2128" spans="5:6" x14ac:dyDescent="0.3">
      <c r="E2128" s="3">
        <f t="shared" ca="1" si="66"/>
        <v>0.62470206602174927</v>
      </c>
      <c r="F2128" s="3">
        <f t="shared" ca="1" si="67"/>
        <v>26.206152689083147</v>
      </c>
    </row>
    <row r="2129" spans="5:6" x14ac:dyDescent="0.3">
      <c r="E2129" s="3">
        <f t="shared" ca="1" si="66"/>
        <v>0.48093763714095827</v>
      </c>
      <c r="F2129" s="3">
        <f t="shared" ca="1" si="67"/>
        <v>24.513539939900696</v>
      </c>
    </row>
    <row r="2130" spans="5:6" x14ac:dyDescent="0.3">
      <c r="E2130" s="3">
        <f t="shared" ca="1" si="66"/>
        <v>0.64991700858023771</v>
      </c>
      <c r="F2130" s="3">
        <f t="shared" ca="1" si="67"/>
        <v>26.540998288164054</v>
      </c>
    </row>
    <row r="2131" spans="5:6" x14ac:dyDescent="0.3">
      <c r="E2131" s="3">
        <f t="shared" ca="1" si="66"/>
        <v>0.1635211028370207</v>
      </c>
      <c r="F2131" s="3">
        <f t="shared" ca="1" si="67"/>
        <v>21.44479617918152</v>
      </c>
    </row>
    <row r="2132" spans="5:6" x14ac:dyDescent="0.3">
      <c r="E2132" s="3">
        <f t="shared" ca="1" si="66"/>
        <v>0.82169289763676745</v>
      </c>
      <c r="F2132" s="3">
        <f t="shared" ca="1" si="67"/>
        <v>29.42190046489668</v>
      </c>
    </row>
    <row r="2133" spans="5:6" x14ac:dyDescent="0.3">
      <c r="E2133" s="3">
        <f t="shared" ca="1" si="66"/>
        <v>0.80646219572076572</v>
      </c>
      <c r="F2133" s="3">
        <f t="shared" ca="1" si="67"/>
        <v>29.101290222485162</v>
      </c>
    </row>
    <row r="2134" spans="5:6" x14ac:dyDescent="0.3">
      <c r="E2134" s="3">
        <f t="shared" ca="1" si="66"/>
        <v>0.20883521369059277</v>
      </c>
      <c r="F2134" s="3">
        <f t="shared" ca="1" si="67"/>
        <v>21.853588647511895</v>
      </c>
    </row>
    <row r="2135" spans="5:6" x14ac:dyDescent="0.3">
      <c r="E2135" s="3">
        <f t="shared" ca="1" si="66"/>
        <v>0.79655150162312083</v>
      </c>
      <c r="F2135" s="3">
        <f t="shared" ca="1" si="67"/>
        <v>28.902515120738464</v>
      </c>
    </row>
    <row r="2136" spans="5:6" x14ac:dyDescent="0.3">
      <c r="E2136" s="3">
        <f t="shared" ca="1" si="66"/>
        <v>0.62601587333177766</v>
      </c>
      <c r="F2136" s="3">
        <f t="shared" ca="1" si="67"/>
        <v>26.223246866346152</v>
      </c>
    </row>
    <row r="2137" spans="5:6" x14ac:dyDescent="0.3">
      <c r="E2137" s="3">
        <f t="shared" ca="1" si="66"/>
        <v>0.13016418318008494</v>
      </c>
      <c r="F2137" s="3">
        <f t="shared" ca="1" si="67"/>
        <v>21.14706926007149</v>
      </c>
    </row>
    <row r="2138" spans="5:6" x14ac:dyDescent="0.3">
      <c r="E2138" s="3">
        <f t="shared" ca="1" si="66"/>
        <v>0.24251752170679031</v>
      </c>
      <c r="F2138" s="3">
        <f t="shared" ca="1" si="67"/>
        <v>22.161518941632529</v>
      </c>
    </row>
    <row r="2139" spans="5:6" x14ac:dyDescent="0.3">
      <c r="E2139" s="3">
        <f t="shared" ca="1" si="66"/>
        <v>0.8229142786337057</v>
      </c>
      <c r="F2139" s="3">
        <f t="shared" ca="1" si="67"/>
        <v>29.448478339905936</v>
      </c>
    </row>
    <row r="2140" spans="5:6" x14ac:dyDescent="0.3">
      <c r="E2140" s="3">
        <f t="shared" ca="1" si="66"/>
        <v>0.97558288421625816</v>
      </c>
      <c r="F2140" s="3">
        <f t="shared" ca="1" si="67"/>
        <v>35.753511892209701</v>
      </c>
    </row>
    <row r="2141" spans="5:6" x14ac:dyDescent="0.3">
      <c r="E2141" s="3">
        <f t="shared" ca="1" si="66"/>
        <v>0.97532217458035975</v>
      </c>
      <c r="F2141" s="3">
        <f t="shared" ca="1" si="67"/>
        <v>35.724862668416861</v>
      </c>
    </row>
    <row r="2142" spans="5:6" x14ac:dyDescent="0.3">
      <c r="E2142" s="3">
        <f t="shared" ca="1" si="66"/>
        <v>0.83041959934070153</v>
      </c>
      <c r="F2142" s="3">
        <f t="shared" ca="1" si="67"/>
        <v>29.614873162302668</v>
      </c>
    </row>
    <row r="2143" spans="5:6" x14ac:dyDescent="0.3">
      <c r="E2143" s="3">
        <f t="shared" ca="1" si="66"/>
        <v>0.95189579813468261</v>
      </c>
      <c r="F2143" s="3">
        <f t="shared" ca="1" si="67"/>
        <v>33.835127205079175</v>
      </c>
    </row>
    <row r="2144" spans="5:6" x14ac:dyDescent="0.3">
      <c r="E2144" s="3">
        <f t="shared" ca="1" si="66"/>
        <v>0.65874100396525059</v>
      </c>
      <c r="F2144" s="3">
        <f t="shared" ca="1" si="67"/>
        <v>26.661764131154406</v>
      </c>
    </row>
    <row r="2145" spans="5:6" x14ac:dyDescent="0.3">
      <c r="E2145" s="3">
        <f t="shared" ca="1" si="66"/>
        <v>0.57775920706469963</v>
      </c>
      <c r="F2145" s="3">
        <f t="shared" ca="1" si="67"/>
        <v>25.617778388518666</v>
      </c>
    </row>
    <row r="2146" spans="5:6" x14ac:dyDescent="0.3">
      <c r="E2146" s="3">
        <f t="shared" ca="1" si="66"/>
        <v>0.52789728433726324</v>
      </c>
      <c r="F2146" s="3">
        <f t="shared" ca="1" si="67"/>
        <v>25.033434043623064</v>
      </c>
    </row>
    <row r="2147" spans="5:6" x14ac:dyDescent="0.3">
      <c r="E2147" s="3">
        <f t="shared" ca="1" si="66"/>
        <v>0.80278910634020484</v>
      </c>
      <c r="F2147" s="3">
        <f t="shared" ca="1" si="67"/>
        <v>29.026770447290449</v>
      </c>
    </row>
    <row r="2148" spans="5:6" x14ac:dyDescent="0.3">
      <c r="E2148" s="3">
        <f t="shared" ca="1" si="66"/>
        <v>0.34715563199745081</v>
      </c>
      <c r="F2148" s="3">
        <f t="shared" ca="1" si="67"/>
        <v>23.148699885288369</v>
      </c>
    </row>
    <row r="2149" spans="5:6" x14ac:dyDescent="0.3">
      <c r="E2149" s="3">
        <f t="shared" ca="1" si="66"/>
        <v>0.22037163392193926</v>
      </c>
      <c r="F2149" s="3">
        <f t="shared" ca="1" si="67"/>
        <v>21.958623589751141</v>
      </c>
    </row>
    <row r="2150" spans="5:6" x14ac:dyDescent="0.3">
      <c r="E2150" s="3">
        <f t="shared" ca="1" si="66"/>
        <v>0.46883326516466095</v>
      </c>
      <c r="F2150" s="3">
        <f t="shared" ca="1" si="67"/>
        <v>24.383581796898081</v>
      </c>
    </row>
    <row r="2151" spans="5:6" x14ac:dyDescent="0.3">
      <c r="E2151" s="3">
        <f t="shared" ca="1" si="66"/>
        <v>0.47399624557915909</v>
      </c>
      <c r="F2151" s="3">
        <f t="shared" ca="1" si="67"/>
        <v>24.438826666291039</v>
      </c>
    </row>
    <row r="2152" spans="5:6" x14ac:dyDescent="0.3">
      <c r="E2152" s="3">
        <f t="shared" ca="1" si="66"/>
        <v>0.76545565011001249</v>
      </c>
      <c r="F2152" s="3">
        <f t="shared" ca="1" si="67"/>
        <v>28.321138123309868</v>
      </c>
    </row>
    <row r="2153" spans="5:6" x14ac:dyDescent="0.3">
      <c r="E2153" s="3">
        <f t="shared" ca="1" si="66"/>
        <v>0.84197586666372504</v>
      </c>
      <c r="F2153" s="3">
        <f t="shared" ca="1" si="67"/>
        <v>29.882236978303851</v>
      </c>
    </row>
    <row r="2154" spans="5:6" x14ac:dyDescent="0.3">
      <c r="E2154" s="3">
        <f t="shared" ca="1" si="66"/>
        <v>0.32211517203862983</v>
      </c>
      <c r="F2154" s="3">
        <f t="shared" ca="1" si="67"/>
        <v>22.907458373907168</v>
      </c>
    </row>
    <row r="2155" spans="5:6" x14ac:dyDescent="0.3">
      <c r="E2155" s="3">
        <f t="shared" ca="1" si="66"/>
        <v>0.81333827200078679</v>
      </c>
      <c r="F2155" s="3">
        <f t="shared" ca="1" si="67"/>
        <v>29.243634441102856</v>
      </c>
    </row>
    <row r="2156" spans="5:6" x14ac:dyDescent="0.3">
      <c r="E2156" s="3">
        <f t="shared" ca="1" si="66"/>
        <v>0.52792657407411048</v>
      </c>
      <c r="F2156" s="3">
        <f t="shared" ca="1" si="67"/>
        <v>25.033766823371465</v>
      </c>
    </row>
    <row r="2157" spans="5:6" x14ac:dyDescent="0.3">
      <c r="E2157" s="3">
        <f t="shared" ca="1" si="66"/>
        <v>0.63264416436941673</v>
      </c>
      <c r="F2157" s="3">
        <f t="shared" ca="1" si="67"/>
        <v>26.31006137884966</v>
      </c>
    </row>
    <row r="2158" spans="5:6" x14ac:dyDescent="0.3">
      <c r="E2158" s="3">
        <f t="shared" ca="1" si="66"/>
        <v>0.31358935410002819</v>
      </c>
      <c r="F2158" s="3">
        <f t="shared" ca="1" si="67"/>
        <v>22.826116000808025</v>
      </c>
    </row>
    <row r="2159" spans="5:6" x14ac:dyDescent="0.3">
      <c r="E2159" s="3">
        <f t="shared" ca="1" si="66"/>
        <v>0.42983670063787294</v>
      </c>
      <c r="F2159" s="3">
        <f t="shared" ca="1" si="67"/>
        <v>23.974677107367199</v>
      </c>
    </row>
    <row r="2160" spans="5:6" x14ac:dyDescent="0.3">
      <c r="E2160" s="3">
        <f t="shared" ca="1" si="66"/>
        <v>0.87454719420201565</v>
      </c>
      <c r="F2160" s="3">
        <f t="shared" ca="1" si="67"/>
        <v>30.725975566016032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B3A3-C3C4-44D8-8E21-DF76B0AA49AB}">
  <dimension ref="B2:F2160"/>
  <sheetViews>
    <sheetView workbookViewId="0">
      <selection activeCell="B28" sqref="B28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20</v>
      </c>
      <c r="E3" cm="1">
        <f t="array" aca="1" ref="E3:E2160" ca="1">half_normal!F3:F2160</f>
        <v>28.353539699757377</v>
      </c>
      <c r="F3" cm="1">
        <f t="array" aca="1" ref="F3:F2160" ca="1">(1/C4)*SQRT(2/PI())*EXP(-(((_xlfn.ANCHORARRAY(E3)-C3)/C4)^2)/2)</f>
        <v>5.592415367589141E-2</v>
      </c>
    </row>
    <row r="4" spans="2:6" x14ac:dyDescent="0.3">
      <c r="B4" s="3" t="s">
        <v>9</v>
      </c>
      <c r="C4" s="3">
        <v>7</v>
      </c>
      <c r="E4">
        <f ca="1"/>
        <v>24.84244307285055</v>
      </c>
      <c r="F4">
        <f ca="1"/>
        <v>8.972735341740308E-2</v>
      </c>
    </row>
    <row r="5" spans="2:6" x14ac:dyDescent="0.3">
      <c r="E5">
        <f ca="1"/>
        <v>24.451172435818215</v>
      </c>
      <c r="F5">
        <f ca="1"/>
        <v>9.311925284794148E-2</v>
      </c>
    </row>
    <row r="6" spans="2:6" x14ac:dyDescent="0.3">
      <c r="E6">
        <f ca="1"/>
        <v>27.528505415951585</v>
      </c>
      <c r="F6">
        <f ca="1"/>
        <v>6.392450771433722E-2</v>
      </c>
    </row>
    <row r="7" spans="2:6" x14ac:dyDescent="0.3">
      <c r="E7">
        <f ca="1"/>
        <v>23.236107988238142</v>
      </c>
      <c r="F7">
        <f ca="1"/>
        <v>0.10243132814333231</v>
      </c>
    </row>
    <row r="8" spans="2:6" x14ac:dyDescent="0.3">
      <c r="E8">
        <f ca="1"/>
        <v>25.222929355416792</v>
      </c>
      <c r="F8">
        <f ca="1"/>
        <v>8.6288533877547063E-2</v>
      </c>
    </row>
    <row r="9" spans="2:6" x14ac:dyDescent="0.3">
      <c r="E9">
        <f ca="1"/>
        <v>26.093421167952521</v>
      </c>
      <c r="F9">
        <f ca="1"/>
        <v>7.8036639653713907E-2</v>
      </c>
    </row>
    <row r="10" spans="2:6" x14ac:dyDescent="0.3">
      <c r="E10">
        <f ca="1"/>
        <v>20.109912740993437</v>
      </c>
      <c r="F10">
        <f ca="1"/>
        <v>0.11396945839722053</v>
      </c>
    </row>
    <row r="11" spans="2:6" x14ac:dyDescent="0.3">
      <c r="E11">
        <f ca="1"/>
        <v>24.941106838458218</v>
      </c>
      <c r="F11">
        <f ca="1"/>
        <v>8.8847893947881298E-2</v>
      </c>
    </row>
    <row r="12" spans="2:6" x14ac:dyDescent="0.3">
      <c r="E12">
        <f ca="1"/>
        <v>33.588927751869157</v>
      </c>
      <c r="F12">
        <f ca="1"/>
        <v>1.7318559004305938E-2</v>
      </c>
    </row>
    <row r="13" spans="2:6" x14ac:dyDescent="0.3">
      <c r="E13">
        <f ca="1"/>
        <v>26.261902701866301</v>
      </c>
      <c r="F13">
        <f ca="1"/>
        <v>7.639652349016357E-2</v>
      </c>
    </row>
    <row r="14" spans="2:6" x14ac:dyDescent="0.3">
      <c r="E14">
        <f ca="1"/>
        <v>22.002154769677549</v>
      </c>
      <c r="F14">
        <f ca="1"/>
        <v>0.10941515990844587</v>
      </c>
    </row>
    <row r="15" spans="2:6" x14ac:dyDescent="0.3">
      <c r="E15">
        <f ca="1"/>
        <v>26.389974682277263</v>
      </c>
      <c r="F15">
        <f ca="1"/>
        <v>7.5143753872874447E-2</v>
      </c>
    </row>
    <row r="16" spans="2:6" x14ac:dyDescent="0.3">
      <c r="E16">
        <f ca="1"/>
        <v>22.642660004448818</v>
      </c>
      <c r="F16">
        <f ca="1"/>
        <v>0.10614350754020252</v>
      </c>
    </row>
    <row r="17" spans="5:6" x14ac:dyDescent="0.3">
      <c r="E17">
        <f ca="1"/>
        <v>21.204142540379518</v>
      </c>
      <c r="F17">
        <f ca="1"/>
        <v>0.11230947996986072</v>
      </c>
    </row>
    <row r="18" spans="5:6" x14ac:dyDescent="0.3">
      <c r="E18">
        <f ca="1"/>
        <v>22.828828165454993</v>
      </c>
      <c r="F18">
        <f ca="1"/>
        <v>0.10504596048652792</v>
      </c>
    </row>
    <row r="19" spans="5:6" x14ac:dyDescent="0.3">
      <c r="E19">
        <f ca="1"/>
        <v>24.981178202699702</v>
      </c>
      <c r="F19">
        <f ca="1"/>
        <v>8.8488156051253306E-2</v>
      </c>
    </row>
    <row r="20" spans="5:6" x14ac:dyDescent="0.3">
      <c r="E20">
        <f ca="1"/>
        <v>29.39974686254056</v>
      </c>
      <c r="F20">
        <f ca="1"/>
        <v>4.6268884060259925E-2</v>
      </c>
    </row>
    <row r="21" spans="5:6" x14ac:dyDescent="0.3">
      <c r="E21">
        <f ca="1"/>
        <v>24.147709117837426</v>
      </c>
      <c r="F21">
        <f ca="1"/>
        <v>9.5632043935524755E-2</v>
      </c>
    </row>
    <row r="22" spans="5:6" x14ac:dyDescent="0.3">
      <c r="E22">
        <f ca="1"/>
        <v>21.172571327304748</v>
      </c>
      <c r="F22">
        <f ca="1"/>
        <v>0.11239550499021635</v>
      </c>
    </row>
    <row r="23" spans="5:6" x14ac:dyDescent="0.3">
      <c r="E23">
        <f ca="1"/>
        <v>21.662024634959341</v>
      </c>
      <c r="F23">
        <f ca="1"/>
        <v>0.11081551354242994</v>
      </c>
    </row>
    <row r="24" spans="5:6" x14ac:dyDescent="0.3">
      <c r="E24">
        <f ca="1"/>
        <v>34.631379951604934</v>
      </c>
      <c r="F24">
        <f ca="1"/>
        <v>1.2827505642751518E-2</v>
      </c>
    </row>
    <row r="25" spans="5:6" x14ac:dyDescent="0.3">
      <c r="E25">
        <f ca="1"/>
        <v>21.644768747538834</v>
      </c>
      <c r="F25">
        <f ca="1"/>
        <v>0.11088005596894437</v>
      </c>
    </row>
    <row r="26" spans="5:6" x14ac:dyDescent="0.3">
      <c r="E26">
        <f ca="1"/>
        <v>29.797839605039549</v>
      </c>
      <c r="F26">
        <f ca="1"/>
        <v>4.2797761877925437E-2</v>
      </c>
    </row>
    <row r="27" spans="5:6" x14ac:dyDescent="0.3">
      <c r="E27">
        <f ca="1"/>
        <v>24.851299124210325</v>
      </c>
      <c r="F27">
        <f ca="1"/>
        <v>8.9648786418057472E-2</v>
      </c>
    </row>
    <row r="28" spans="5:6" x14ac:dyDescent="0.3">
      <c r="E28">
        <f ca="1"/>
        <v>34.155725300984315</v>
      </c>
      <c r="F28">
        <f ca="1"/>
        <v>1.4751036940933805E-2</v>
      </c>
    </row>
    <row r="29" spans="5:6" x14ac:dyDescent="0.3">
      <c r="E29">
        <f ca="1"/>
        <v>23.676826394680859</v>
      </c>
      <c r="F29">
        <f ca="1"/>
        <v>9.9295898259099458E-2</v>
      </c>
    </row>
    <row r="30" spans="5:6" x14ac:dyDescent="0.3">
      <c r="E30">
        <f ca="1"/>
        <v>26.441129137686776</v>
      </c>
      <c r="F30">
        <f ca="1"/>
        <v>7.4642150169041868E-2</v>
      </c>
    </row>
    <row r="31" spans="5:6" x14ac:dyDescent="0.3">
      <c r="E31">
        <f ca="1"/>
        <v>26.383399505023444</v>
      </c>
      <c r="F31">
        <f ca="1"/>
        <v>7.5208180592919879E-2</v>
      </c>
    </row>
    <row r="32" spans="5:6" x14ac:dyDescent="0.3">
      <c r="E32">
        <f ca="1"/>
        <v>22.331651514047039</v>
      </c>
      <c r="F32">
        <f ca="1"/>
        <v>0.10783241181775528</v>
      </c>
    </row>
    <row r="33" spans="5:6" x14ac:dyDescent="0.3">
      <c r="E33">
        <f ca="1"/>
        <v>20.864663667714815</v>
      </c>
      <c r="F33">
        <f ca="1"/>
        <v>0.1131172356405182</v>
      </c>
    </row>
    <row r="34" spans="5:6" x14ac:dyDescent="0.3">
      <c r="E34">
        <f ca="1"/>
        <v>32.542882532830461</v>
      </c>
      <c r="F34">
        <f ca="1"/>
        <v>2.2890176303369734E-2</v>
      </c>
    </row>
    <row r="35" spans="5:6" x14ac:dyDescent="0.3">
      <c r="E35">
        <f ca="1"/>
        <v>21.707524320029556</v>
      </c>
      <c r="F35">
        <f ca="1"/>
        <v>0.11064228678219973</v>
      </c>
    </row>
    <row r="36" spans="5:6" x14ac:dyDescent="0.3">
      <c r="E36">
        <f ca="1"/>
        <v>36.832660574906043</v>
      </c>
      <c r="F36">
        <f ca="1"/>
        <v>6.3271188910963951E-3</v>
      </c>
    </row>
    <row r="37" spans="5:6" x14ac:dyDescent="0.3">
      <c r="E37">
        <f ca="1"/>
        <v>29.280134593529866</v>
      </c>
      <c r="F37">
        <f ca="1"/>
        <v>4.7335905218413125E-2</v>
      </c>
    </row>
    <row r="38" spans="5:6" x14ac:dyDescent="0.3">
      <c r="E38">
        <f ca="1"/>
        <v>32.363880456952913</v>
      </c>
      <c r="F38">
        <f ca="1"/>
        <v>2.395558111794565E-2</v>
      </c>
    </row>
    <row r="39" spans="5:6" x14ac:dyDescent="0.3">
      <c r="E39">
        <f ca="1"/>
        <v>22.615569910570162</v>
      </c>
      <c r="F39">
        <f ca="1"/>
        <v>0.10629790249658874</v>
      </c>
    </row>
    <row r="40" spans="5:6" x14ac:dyDescent="0.3">
      <c r="E40">
        <f ca="1"/>
        <v>26.782322846920028</v>
      </c>
      <c r="F40">
        <f ca="1"/>
        <v>7.1283651537985285E-2</v>
      </c>
    </row>
    <row r="41" spans="5:6" x14ac:dyDescent="0.3">
      <c r="E41">
        <f ca="1"/>
        <v>25.320455567048192</v>
      </c>
      <c r="F41">
        <f ca="1"/>
        <v>8.53878922318939E-2</v>
      </c>
    </row>
    <row r="42" spans="5:6" x14ac:dyDescent="0.3">
      <c r="E42">
        <f ca="1"/>
        <v>21.616752362929557</v>
      </c>
      <c r="F42">
        <f ca="1"/>
        <v>0.11098348968578049</v>
      </c>
    </row>
    <row r="43" spans="5:6" x14ac:dyDescent="0.3">
      <c r="E43">
        <f ca="1"/>
        <v>28.045475074693975</v>
      </c>
      <c r="F43">
        <f ca="1"/>
        <v>5.8882677600583938E-2</v>
      </c>
    </row>
    <row r="44" spans="5:6" x14ac:dyDescent="0.3">
      <c r="E44">
        <f ca="1"/>
        <v>21.644506772644878</v>
      </c>
      <c r="F44">
        <f ca="1"/>
        <v>0.11088103093432809</v>
      </c>
    </row>
    <row r="45" spans="5:6" x14ac:dyDescent="0.3">
      <c r="E45">
        <f ca="1"/>
        <v>21.923437125803034</v>
      </c>
      <c r="F45">
        <f ca="1"/>
        <v>0.10976071201646614</v>
      </c>
    </row>
    <row r="46" spans="5:6" x14ac:dyDescent="0.3">
      <c r="E46">
        <f ca="1"/>
        <v>20.653105226057875</v>
      </c>
      <c r="F46">
        <f ca="1"/>
        <v>0.11348847190294695</v>
      </c>
    </row>
    <row r="47" spans="5:6" x14ac:dyDescent="0.3">
      <c r="E47">
        <f ca="1"/>
        <v>30.616072522504929</v>
      </c>
      <c r="F47">
        <f ca="1"/>
        <v>3.6091003221078596E-2</v>
      </c>
    </row>
    <row r="48" spans="5:6" x14ac:dyDescent="0.3">
      <c r="E48">
        <f ca="1"/>
        <v>22.347331298117521</v>
      </c>
      <c r="F48">
        <f ca="1"/>
        <v>0.10775171577859789</v>
      </c>
    </row>
    <row r="49" spans="5:6" x14ac:dyDescent="0.3">
      <c r="E49">
        <f ca="1"/>
        <v>33.869305963965544</v>
      </c>
      <c r="F49">
        <f ca="1"/>
        <v>1.6010113802867831E-2</v>
      </c>
    </row>
    <row r="50" spans="5:6" x14ac:dyDescent="0.3">
      <c r="E50">
        <f ca="1"/>
        <v>31.696643494754831</v>
      </c>
      <c r="F50">
        <f ca="1"/>
        <v>2.8219645346122341E-2</v>
      </c>
    </row>
    <row r="51" spans="5:6" x14ac:dyDescent="0.3">
      <c r="E51">
        <f ca="1"/>
        <v>25.357454016232925</v>
      </c>
      <c r="F51">
        <f ca="1"/>
        <v>8.5044362058431758E-2</v>
      </c>
    </row>
    <row r="52" spans="5:6" x14ac:dyDescent="0.3">
      <c r="E52">
        <f ca="1"/>
        <v>25.128771196127989</v>
      </c>
      <c r="F52">
        <f ca="1"/>
        <v>8.7151032056635408E-2</v>
      </c>
    </row>
    <row r="53" spans="5:6" x14ac:dyDescent="0.3">
      <c r="E53">
        <f ca="1"/>
        <v>24.825341920888572</v>
      </c>
      <c r="F53">
        <f ca="1"/>
        <v>8.9878855122347126E-2</v>
      </c>
    </row>
    <row r="54" spans="5:6" x14ac:dyDescent="0.3">
      <c r="E54">
        <f ca="1"/>
        <v>24.803825680504843</v>
      </c>
      <c r="F54">
        <f ca="1"/>
        <v>9.0069070553159145E-2</v>
      </c>
    </row>
    <row r="55" spans="5:6" x14ac:dyDescent="0.3">
      <c r="E55">
        <f ca="1"/>
        <v>23.444231088462004</v>
      </c>
      <c r="F55">
        <f ca="1"/>
        <v>0.10098838745314036</v>
      </c>
    </row>
    <row r="56" spans="5:6" x14ac:dyDescent="0.3">
      <c r="E56">
        <f ca="1"/>
        <v>27.570167596367725</v>
      </c>
      <c r="F56">
        <f ca="1"/>
        <v>6.3515502344686753E-2</v>
      </c>
    </row>
    <row r="57" spans="5:6" x14ac:dyDescent="0.3">
      <c r="E57">
        <f ca="1"/>
        <v>25.202402268980634</v>
      </c>
      <c r="F57">
        <f ca="1"/>
        <v>8.6477167225375962E-2</v>
      </c>
    </row>
    <row r="58" spans="5:6" x14ac:dyDescent="0.3">
      <c r="E58">
        <f ca="1"/>
        <v>29.105647652983265</v>
      </c>
      <c r="F58">
        <f ca="1"/>
        <v>4.891111161083489E-2</v>
      </c>
    </row>
    <row r="59" spans="5:6" x14ac:dyDescent="0.3">
      <c r="E59">
        <f ca="1"/>
        <v>20.896171578318103</v>
      </c>
      <c r="F59">
        <f ca="1"/>
        <v>0.11305321528105827</v>
      </c>
    </row>
    <row r="60" spans="5:6" x14ac:dyDescent="0.3">
      <c r="E60">
        <f ca="1"/>
        <v>41.194349477864506</v>
      </c>
      <c r="F60">
        <f ca="1"/>
        <v>1.1645977148020601E-3</v>
      </c>
    </row>
    <row r="61" spans="5:6" x14ac:dyDescent="0.3">
      <c r="E61">
        <f ca="1"/>
        <v>26.213036473082127</v>
      </c>
      <c r="F61">
        <f ca="1"/>
        <v>7.687322467660912E-2</v>
      </c>
    </row>
    <row r="62" spans="5:6" x14ac:dyDescent="0.3">
      <c r="E62">
        <f ca="1"/>
        <v>30.993560035214273</v>
      </c>
      <c r="F62">
        <f ca="1"/>
        <v>3.3208477274299521E-2</v>
      </c>
    </row>
    <row r="63" spans="5:6" x14ac:dyDescent="0.3">
      <c r="E63">
        <f ca="1"/>
        <v>23.382690608496887</v>
      </c>
      <c r="F63">
        <f ca="1"/>
        <v>0.10142226024737755</v>
      </c>
    </row>
    <row r="64" spans="5:6" x14ac:dyDescent="0.3">
      <c r="E64">
        <f ca="1"/>
        <v>26.170840254351834</v>
      </c>
      <c r="F64">
        <f ca="1"/>
        <v>7.7284220642823587E-2</v>
      </c>
    </row>
    <row r="65" spans="5:6" x14ac:dyDescent="0.3">
      <c r="E65">
        <f ca="1"/>
        <v>22.991796332794262</v>
      </c>
      <c r="F65">
        <f ca="1"/>
        <v>0.10403408867866859</v>
      </c>
    </row>
    <row r="66" spans="5:6" x14ac:dyDescent="0.3">
      <c r="E66">
        <f ca="1"/>
        <v>20.461127174126283</v>
      </c>
      <c r="F66">
        <f ca="1"/>
        <v>0.11373645786521511</v>
      </c>
    </row>
    <row r="67" spans="5:6" x14ac:dyDescent="0.3">
      <c r="E67">
        <f ca="1"/>
        <v>27.830585727139656</v>
      </c>
      <c r="F67">
        <f ca="1"/>
        <v>6.0968610914806043E-2</v>
      </c>
    </row>
    <row r="68" spans="5:6" x14ac:dyDescent="0.3">
      <c r="E68">
        <f ca="1"/>
        <v>33.456006592434186</v>
      </c>
      <c r="F68">
        <f ca="1"/>
        <v>1.7965635301771046E-2</v>
      </c>
    </row>
    <row r="69" spans="5:6" x14ac:dyDescent="0.3">
      <c r="E69">
        <f ca="1"/>
        <v>22.924425885067194</v>
      </c>
      <c r="F69">
        <f ca="1"/>
        <v>0.10445807023827676</v>
      </c>
    </row>
    <row r="70" spans="5:6" x14ac:dyDescent="0.3">
      <c r="E70">
        <f ca="1"/>
        <v>20.155624000080898</v>
      </c>
      <c r="F70">
        <f ca="1"/>
        <v>0.11395534331804968</v>
      </c>
    </row>
    <row r="71" spans="5:6" x14ac:dyDescent="0.3">
      <c r="E71">
        <f ca="1"/>
        <v>29.559590460455436</v>
      </c>
      <c r="F71">
        <f ca="1"/>
        <v>4.4859972786921894E-2</v>
      </c>
    </row>
    <row r="72" spans="5:6" x14ac:dyDescent="0.3">
      <c r="E72">
        <f ca="1"/>
        <v>21.210487046995343</v>
      </c>
      <c r="F72">
        <f ca="1"/>
        <v>0.11229192481081209</v>
      </c>
    </row>
    <row r="73" spans="5:6" x14ac:dyDescent="0.3">
      <c r="E73">
        <f ca="1"/>
        <v>21.227519021944065</v>
      </c>
      <c r="F73">
        <f ca="1"/>
        <v>0.11224435513000997</v>
      </c>
    </row>
    <row r="74" spans="5:6" x14ac:dyDescent="0.3">
      <c r="E74">
        <f ca="1"/>
        <v>30.349841037567973</v>
      </c>
      <c r="F74">
        <f ca="1"/>
        <v>3.8206307473478716E-2</v>
      </c>
    </row>
    <row r="75" spans="5:6" x14ac:dyDescent="0.3">
      <c r="E75">
        <f ca="1"/>
        <v>22.723667105832327</v>
      </c>
      <c r="F75">
        <f ca="1"/>
        <v>0.10567371650714351</v>
      </c>
    </row>
    <row r="76" spans="5:6" x14ac:dyDescent="0.3">
      <c r="E76">
        <f ca="1"/>
        <v>20.635542453137234</v>
      </c>
      <c r="F76">
        <f ca="1"/>
        <v>0.11351468408067258</v>
      </c>
    </row>
    <row r="77" spans="5:6" x14ac:dyDescent="0.3">
      <c r="E77">
        <f ca="1"/>
        <v>22.552181164215284</v>
      </c>
      <c r="F77">
        <f ca="1"/>
        <v>0.10665381103908429</v>
      </c>
    </row>
    <row r="78" spans="5:6" x14ac:dyDescent="0.3">
      <c r="E78">
        <f ca="1"/>
        <v>20.036411770958861</v>
      </c>
      <c r="F78">
        <f ca="1"/>
        <v>0.11398196664266817</v>
      </c>
    </row>
    <row r="79" spans="5:6" x14ac:dyDescent="0.3">
      <c r="E79">
        <f ca="1"/>
        <v>20.863319058178096</v>
      </c>
      <c r="F79">
        <f ca="1"/>
        <v>0.11311991754582572</v>
      </c>
    </row>
    <row r="80" spans="5:6" x14ac:dyDescent="0.3">
      <c r="E80">
        <f ca="1"/>
        <v>20.88193042019795</v>
      </c>
      <c r="F80">
        <f ca="1"/>
        <v>0.1130824308892185</v>
      </c>
    </row>
    <row r="81" spans="5:6" x14ac:dyDescent="0.3">
      <c r="E81">
        <f ca="1"/>
        <v>23.772350602782002</v>
      </c>
      <c r="F81">
        <f ca="1"/>
        <v>9.8577523236947809E-2</v>
      </c>
    </row>
    <row r="82" spans="5:6" x14ac:dyDescent="0.3">
      <c r="E82">
        <f ca="1"/>
        <v>24.238705493307414</v>
      </c>
      <c r="F82">
        <f ca="1"/>
        <v>9.4890242035704564E-2</v>
      </c>
    </row>
    <row r="83" spans="5:6" x14ac:dyDescent="0.3">
      <c r="E83">
        <f ca="1"/>
        <v>26.753745404381423</v>
      </c>
      <c r="F83">
        <f ca="1"/>
        <v>7.1565578859565396E-2</v>
      </c>
    </row>
    <row r="84" spans="5:6" x14ac:dyDescent="0.3">
      <c r="E84">
        <f ca="1"/>
        <v>30.077881345484339</v>
      </c>
      <c r="F84">
        <f ca="1"/>
        <v>4.0434750210795123E-2</v>
      </c>
    </row>
    <row r="85" spans="5:6" x14ac:dyDescent="0.3">
      <c r="E85">
        <f ca="1"/>
        <v>22.977797188179327</v>
      </c>
      <c r="F85">
        <f ca="1"/>
        <v>0.10412284126886728</v>
      </c>
    </row>
    <row r="86" spans="5:6" x14ac:dyDescent="0.3">
      <c r="E86">
        <f ca="1"/>
        <v>22.874498259216949</v>
      </c>
      <c r="F86">
        <f ca="1"/>
        <v>0.10476713248182619</v>
      </c>
    </row>
    <row r="87" spans="5:6" x14ac:dyDescent="0.3">
      <c r="E87">
        <f ca="1"/>
        <v>21.961942528142771</v>
      </c>
      <c r="F87">
        <f ca="1"/>
        <v>0.1095932776861149</v>
      </c>
    </row>
    <row r="88" spans="5:6" x14ac:dyDescent="0.3">
      <c r="E88">
        <f ca="1"/>
        <v>20.029406241245933</v>
      </c>
      <c r="F88">
        <f ca="1"/>
        <v>0.11398250292912952</v>
      </c>
    </row>
    <row r="89" spans="5:6" x14ac:dyDescent="0.3">
      <c r="E89">
        <f ca="1"/>
        <v>26.942880164254653</v>
      </c>
      <c r="F89">
        <f ca="1"/>
        <v>6.969861601165793E-2</v>
      </c>
    </row>
    <row r="90" spans="5:6" x14ac:dyDescent="0.3">
      <c r="E90">
        <f ca="1"/>
        <v>30.06913852668702</v>
      </c>
      <c r="F90">
        <f ca="1"/>
        <v>4.0507491556682373E-2</v>
      </c>
    </row>
    <row r="91" spans="5:6" x14ac:dyDescent="0.3">
      <c r="E91">
        <f ca="1"/>
        <v>23.647612196383903</v>
      </c>
      <c r="F91">
        <f ca="1"/>
        <v>9.9512942248542222E-2</v>
      </c>
    </row>
    <row r="92" spans="5:6" x14ac:dyDescent="0.3">
      <c r="E92">
        <f ca="1"/>
        <v>24.215490074022416</v>
      </c>
      <c r="F92">
        <f ca="1"/>
        <v>9.5080472146378783E-2</v>
      </c>
    </row>
    <row r="93" spans="5:6" x14ac:dyDescent="0.3">
      <c r="E93">
        <f ca="1"/>
        <v>26.867263631877293</v>
      </c>
      <c r="F93">
        <f ca="1"/>
        <v>7.0445286496391868E-2</v>
      </c>
    </row>
    <row r="94" spans="5:6" x14ac:dyDescent="0.3">
      <c r="E94">
        <f ca="1"/>
        <v>27.194437360953795</v>
      </c>
      <c r="F94">
        <f ca="1"/>
        <v>6.7214650493984396E-2</v>
      </c>
    </row>
    <row r="95" spans="5:6" x14ac:dyDescent="0.3">
      <c r="E95">
        <f ca="1"/>
        <v>22.476684449958039</v>
      </c>
      <c r="F95">
        <f ca="1"/>
        <v>0.10706780109354547</v>
      </c>
    </row>
    <row r="96" spans="5:6" x14ac:dyDescent="0.3">
      <c r="E96">
        <f ca="1"/>
        <v>21.91694735541639</v>
      </c>
      <c r="F96">
        <f ca="1"/>
        <v>0.10978862974648941</v>
      </c>
    </row>
    <row r="97" spans="5:6" x14ac:dyDescent="0.3">
      <c r="E97">
        <f ca="1"/>
        <v>26.223565922580555</v>
      </c>
      <c r="F97">
        <f ca="1"/>
        <v>7.6770572937148007E-2</v>
      </c>
    </row>
    <row r="98" spans="5:6" x14ac:dyDescent="0.3">
      <c r="E98">
        <f ca="1"/>
        <v>25.833472090752164</v>
      </c>
      <c r="F98">
        <f ca="1"/>
        <v>8.0544919589803421E-2</v>
      </c>
    </row>
    <row r="99" spans="5:6" x14ac:dyDescent="0.3">
      <c r="E99">
        <f ca="1"/>
        <v>21.424096931272416</v>
      </c>
      <c r="F99">
        <f ca="1"/>
        <v>0.11164892706226028</v>
      </c>
    </row>
    <row r="100" spans="5:6" x14ac:dyDescent="0.3">
      <c r="E100">
        <f ca="1"/>
        <v>24.076401321301322</v>
      </c>
      <c r="F100">
        <f ca="1"/>
        <v>9.6206032704161809E-2</v>
      </c>
    </row>
    <row r="101" spans="5:6" x14ac:dyDescent="0.3">
      <c r="E101">
        <f ca="1"/>
        <v>22.000336470789584</v>
      </c>
      <c r="F101">
        <f ca="1"/>
        <v>0.10942328565388887</v>
      </c>
    </row>
    <row r="102" spans="5:6" x14ac:dyDescent="0.3">
      <c r="E102">
        <f ca="1"/>
        <v>21.291818587025183</v>
      </c>
      <c r="F102">
        <f ca="1"/>
        <v>0.11205897040479344</v>
      </c>
    </row>
    <row r="103" spans="5:6" x14ac:dyDescent="0.3">
      <c r="E103">
        <f ca="1"/>
        <v>20.667435270997014</v>
      </c>
      <c r="F103">
        <f ca="1"/>
        <v>0.1134665598524688</v>
      </c>
    </row>
    <row r="104" spans="5:6" x14ac:dyDescent="0.3">
      <c r="E104">
        <f ca="1"/>
        <v>23.72097068559447</v>
      </c>
      <c r="F104">
        <f ca="1"/>
        <v>9.8965560070642125E-2</v>
      </c>
    </row>
    <row r="105" spans="5:6" x14ac:dyDescent="0.3">
      <c r="E105">
        <f ca="1"/>
        <v>32.952279990972471</v>
      </c>
      <c r="F105">
        <f ca="1"/>
        <v>2.0577559866829936E-2</v>
      </c>
    </row>
    <row r="106" spans="5:6" x14ac:dyDescent="0.3">
      <c r="E106">
        <f ca="1"/>
        <v>28.864552089197314</v>
      </c>
      <c r="F106">
        <f ca="1"/>
        <v>5.1121959834794749E-2</v>
      </c>
    </row>
    <row r="107" spans="5:6" x14ac:dyDescent="0.3">
      <c r="E107">
        <f ca="1"/>
        <v>29.767373579215292</v>
      </c>
      <c r="F107">
        <f ca="1"/>
        <v>4.3058867856732894E-2</v>
      </c>
    </row>
    <row r="108" spans="5:6" x14ac:dyDescent="0.3">
      <c r="E108">
        <f ca="1"/>
        <v>25.582053957411837</v>
      </c>
      <c r="F108">
        <f ca="1"/>
        <v>8.2938674001426543E-2</v>
      </c>
    </row>
    <row r="109" spans="5:6" x14ac:dyDescent="0.3">
      <c r="E109">
        <f ca="1"/>
        <v>23.916733375607212</v>
      </c>
      <c r="F109">
        <f ca="1"/>
        <v>9.7467111031851961E-2</v>
      </c>
    </row>
    <row r="110" spans="5:6" x14ac:dyDescent="0.3">
      <c r="E110">
        <f ca="1"/>
        <v>27.578661597015483</v>
      </c>
      <c r="F110">
        <f ca="1"/>
        <v>6.3432161108745611E-2</v>
      </c>
    </row>
    <row r="111" spans="5:6" x14ac:dyDescent="0.3">
      <c r="E111">
        <f ca="1"/>
        <v>21.864146083138628</v>
      </c>
      <c r="F111">
        <f ca="1"/>
        <v>0.11001252017918071</v>
      </c>
    </row>
    <row r="112" spans="5:6" x14ac:dyDescent="0.3">
      <c r="E112">
        <f ca="1"/>
        <v>27.400926624373867</v>
      </c>
      <c r="F112">
        <f ca="1"/>
        <v>6.5179064394476391E-2</v>
      </c>
    </row>
    <row r="113" spans="5:6" x14ac:dyDescent="0.3">
      <c r="E113">
        <f ca="1"/>
        <v>27.419196758315472</v>
      </c>
      <c r="F113">
        <f ca="1"/>
        <v>6.4999228749910556E-2</v>
      </c>
    </row>
    <row r="114" spans="5:6" x14ac:dyDescent="0.3">
      <c r="E114">
        <f ca="1"/>
        <v>26.030131714102172</v>
      </c>
      <c r="F114">
        <f ca="1"/>
        <v>7.8650027280964693E-2</v>
      </c>
    </row>
    <row r="115" spans="5:6" x14ac:dyDescent="0.3">
      <c r="E115">
        <f ca="1"/>
        <v>21.991568090994253</v>
      </c>
      <c r="F115">
        <f ca="1"/>
        <v>0.10946237520996321</v>
      </c>
    </row>
    <row r="116" spans="5:6" x14ac:dyDescent="0.3">
      <c r="E116">
        <f ca="1"/>
        <v>28.096503760136372</v>
      </c>
      <c r="F116">
        <f ca="1"/>
        <v>5.8389834417389756E-2</v>
      </c>
    </row>
    <row r="117" spans="5:6" x14ac:dyDescent="0.3">
      <c r="E117">
        <f ca="1"/>
        <v>22.002684725172216</v>
      </c>
      <c r="F117">
        <f ca="1"/>
        <v>0.10941279032921025</v>
      </c>
    </row>
    <row r="118" spans="5:6" x14ac:dyDescent="0.3">
      <c r="E118">
        <f ca="1"/>
        <v>20.673858375715703</v>
      </c>
      <c r="F118">
        <f ca="1"/>
        <v>0.11345658534194823</v>
      </c>
    </row>
    <row r="119" spans="5:6" x14ac:dyDescent="0.3">
      <c r="E119">
        <f ca="1"/>
        <v>26.27568442428862</v>
      </c>
      <c r="F119">
        <f ca="1"/>
        <v>7.6261942978824188E-2</v>
      </c>
    </row>
    <row r="120" spans="5:6" x14ac:dyDescent="0.3">
      <c r="E120">
        <f ca="1"/>
        <v>20.01746803342969</v>
      </c>
      <c r="F120">
        <f ca="1"/>
        <v>0.11398315378833077</v>
      </c>
    </row>
    <row r="121" spans="5:6" x14ac:dyDescent="0.3">
      <c r="E121">
        <f ca="1"/>
        <v>28.87354059130255</v>
      </c>
      <c r="F121">
        <f ca="1"/>
        <v>5.103885573903108E-2</v>
      </c>
    </row>
    <row r="122" spans="5:6" x14ac:dyDescent="0.3">
      <c r="E122">
        <f ca="1"/>
        <v>25.157454825441601</v>
      </c>
      <c r="F122">
        <f ca="1"/>
        <v>8.6889043074851735E-2</v>
      </c>
    </row>
    <row r="123" spans="5:6" x14ac:dyDescent="0.3">
      <c r="E123">
        <f ca="1"/>
        <v>29.811503445981597</v>
      </c>
      <c r="F123">
        <f ca="1"/>
        <v>4.2680909578261934E-2</v>
      </c>
    </row>
    <row r="124" spans="5:6" x14ac:dyDescent="0.3">
      <c r="E124">
        <f ca="1"/>
        <v>23.977364101827618</v>
      </c>
      <c r="F124">
        <f ca="1"/>
        <v>9.6992249298808453E-2</v>
      </c>
    </row>
    <row r="125" spans="5:6" x14ac:dyDescent="0.3">
      <c r="E125">
        <f ca="1"/>
        <v>26.185346124295528</v>
      </c>
      <c r="F125">
        <f ca="1"/>
        <v>7.714300074442966E-2</v>
      </c>
    </row>
    <row r="126" spans="5:6" x14ac:dyDescent="0.3">
      <c r="E126">
        <f ca="1"/>
        <v>24.977062911357045</v>
      </c>
      <c r="F126">
        <f ca="1"/>
        <v>8.8525167245778261E-2</v>
      </c>
    </row>
    <row r="127" spans="5:6" x14ac:dyDescent="0.3">
      <c r="E127">
        <f ca="1"/>
        <v>27.746707349636537</v>
      </c>
      <c r="F127">
        <f ca="1"/>
        <v>6.178692607666731E-2</v>
      </c>
    </row>
    <row r="128" spans="5:6" x14ac:dyDescent="0.3">
      <c r="E128">
        <f ca="1"/>
        <v>20.111585527178413</v>
      </c>
      <c r="F128">
        <f ca="1"/>
        <v>0.11396902750132643</v>
      </c>
    </row>
    <row r="129" spans="5:6" x14ac:dyDescent="0.3">
      <c r="E129">
        <f ca="1"/>
        <v>28.481956294019927</v>
      </c>
      <c r="F129">
        <f ca="1"/>
        <v>5.4703931885792499E-2</v>
      </c>
    </row>
    <row r="130" spans="5:6" x14ac:dyDescent="0.3">
      <c r="E130">
        <f ca="1"/>
        <v>32.359707206362053</v>
      </c>
      <c r="F130">
        <f ca="1"/>
        <v>2.3980815648525434E-2</v>
      </c>
    </row>
    <row r="131" spans="5:6" x14ac:dyDescent="0.3">
      <c r="E131">
        <f ca="1"/>
        <v>33.969369767096374</v>
      </c>
      <c r="F131">
        <f ca="1"/>
        <v>1.5561434387903141E-2</v>
      </c>
    </row>
    <row r="132" spans="5:6" x14ac:dyDescent="0.3">
      <c r="E132">
        <f ca="1"/>
        <v>22.144252398356461</v>
      </c>
      <c r="F132">
        <f ca="1"/>
        <v>0.10875930869798917</v>
      </c>
    </row>
    <row r="133" spans="5:6" x14ac:dyDescent="0.3">
      <c r="E133">
        <f ca="1"/>
        <v>26.742731490858947</v>
      </c>
      <c r="F133">
        <f ca="1"/>
        <v>7.1674213819096985E-2</v>
      </c>
    </row>
    <row r="134" spans="5:6" x14ac:dyDescent="0.3">
      <c r="E134">
        <f ca="1"/>
        <v>21.191635459782674</v>
      </c>
      <c r="F134">
        <f ca="1"/>
        <v>0.11234382463273236</v>
      </c>
    </row>
    <row r="135" spans="5:6" x14ac:dyDescent="0.3">
      <c r="E135">
        <f ca="1"/>
        <v>29.929600835796229</v>
      </c>
      <c r="F135">
        <f ca="1"/>
        <v>4.1677533495571857E-2</v>
      </c>
    </row>
    <row r="136" spans="5:6" x14ac:dyDescent="0.3">
      <c r="E136">
        <f ca="1"/>
        <v>22.975916767762545</v>
      </c>
      <c r="F136">
        <f ca="1"/>
        <v>0.10413473690482662</v>
      </c>
    </row>
    <row r="137" spans="5:6" x14ac:dyDescent="0.3">
      <c r="E137">
        <f ca="1"/>
        <v>32.520544626286949</v>
      </c>
      <c r="F137">
        <f ca="1"/>
        <v>2.3021319908804135E-2</v>
      </c>
    </row>
    <row r="138" spans="5:6" x14ac:dyDescent="0.3">
      <c r="E138">
        <f ca="1"/>
        <v>22.135621221270164</v>
      </c>
      <c r="F138">
        <f ca="1"/>
        <v>0.10880031241139465</v>
      </c>
    </row>
    <row r="139" spans="5:6" x14ac:dyDescent="0.3">
      <c r="E139">
        <f ca="1"/>
        <v>26.255470367285806</v>
      </c>
      <c r="F139">
        <f ca="1"/>
        <v>7.6459315988282955E-2</v>
      </c>
    </row>
    <row r="140" spans="5:6" x14ac:dyDescent="0.3">
      <c r="E140">
        <f ca="1"/>
        <v>28.133250694276501</v>
      </c>
      <c r="F140">
        <f ca="1"/>
        <v>5.8035573358595466E-2</v>
      </c>
    </row>
    <row r="141" spans="5:6" x14ac:dyDescent="0.3">
      <c r="E141">
        <f ca="1"/>
        <v>26.047181388767751</v>
      </c>
      <c r="F141">
        <f ca="1"/>
        <v>7.8484944019171138E-2</v>
      </c>
    </row>
    <row r="142" spans="5:6" x14ac:dyDescent="0.3">
      <c r="E142">
        <f ca="1"/>
        <v>23.139876889841123</v>
      </c>
      <c r="F142">
        <f ca="1"/>
        <v>0.10307465205743734</v>
      </c>
    </row>
    <row r="143" spans="5:6" x14ac:dyDescent="0.3">
      <c r="E143">
        <f ca="1"/>
        <v>20.821751388408323</v>
      </c>
      <c r="F143">
        <f ca="1"/>
        <v>0.11320079769771096</v>
      </c>
    </row>
    <row r="144" spans="5:6" x14ac:dyDescent="0.3">
      <c r="E144">
        <f ca="1"/>
        <v>35.122245322039717</v>
      </c>
      <c r="F144">
        <f ca="1"/>
        <v>1.1051441628913432E-2</v>
      </c>
    </row>
    <row r="145" spans="5:6" x14ac:dyDescent="0.3">
      <c r="E145">
        <f ca="1"/>
        <v>26.051107297989915</v>
      </c>
      <c r="F145">
        <f ca="1"/>
        <v>7.8446914640035073E-2</v>
      </c>
    </row>
    <row r="146" spans="5:6" x14ac:dyDescent="0.3">
      <c r="E146">
        <f ca="1"/>
        <v>20.804548426374613</v>
      </c>
      <c r="F146">
        <f ca="1"/>
        <v>0.11323311902953631</v>
      </c>
    </row>
    <row r="147" spans="5:6" x14ac:dyDescent="0.3">
      <c r="E147">
        <f ca="1"/>
        <v>27.891098792932237</v>
      </c>
      <c r="F147">
        <f ca="1"/>
        <v>6.0379601637805279E-2</v>
      </c>
    </row>
    <row r="148" spans="5:6" x14ac:dyDescent="0.3">
      <c r="E148">
        <f ca="1"/>
        <v>22.192626149735485</v>
      </c>
      <c r="F148">
        <f ca="1"/>
        <v>0.10852673391661045</v>
      </c>
    </row>
    <row r="149" spans="5:6" x14ac:dyDescent="0.3">
      <c r="E149">
        <f ca="1"/>
        <v>27.032582624710987</v>
      </c>
      <c r="F149">
        <f ca="1"/>
        <v>6.8812697436640952E-2</v>
      </c>
    </row>
    <row r="150" spans="5:6" x14ac:dyDescent="0.3">
      <c r="E150">
        <f ca="1"/>
        <v>20.037713428051191</v>
      </c>
      <c r="F150">
        <f ca="1"/>
        <v>0.11398185442213753</v>
      </c>
    </row>
    <row r="151" spans="5:6" x14ac:dyDescent="0.3">
      <c r="E151">
        <f ca="1"/>
        <v>21.298328061195654</v>
      </c>
      <c r="F151">
        <f ca="1"/>
        <v>0.11203969278302606</v>
      </c>
    </row>
    <row r="152" spans="5:6" x14ac:dyDescent="0.3">
      <c r="E152">
        <f ca="1"/>
        <v>32.710316782273466</v>
      </c>
      <c r="F152">
        <f ca="1"/>
        <v>2.1923572397553121E-2</v>
      </c>
    </row>
    <row r="153" spans="5:6" x14ac:dyDescent="0.3">
      <c r="E153">
        <f ca="1"/>
        <v>23.347547740311402</v>
      </c>
      <c r="F153">
        <f ca="1"/>
        <v>0.10166733526406449</v>
      </c>
    </row>
    <row r="154" spans="5:6" x14ac:dyDescent="0.3">
      <c r="E154">
        <f ca="1"/>
        <v>22.400805604844351</v>
      </c>
      <c r="F154">
        <f ca="1"/>
        <v>0.10747290854360604</v>
      </c>
    </row>
    <row r="155" spans="5:6" x14ac:dyDescent="0.3">
      <c r="E155">
        <f ca="1"/>
        <v>23.76206413258129</v>
      </c>
      <c r="F155">
        <f ca="1"/>
        <v>9.865551333419692E-2</v>
      </c>
    </row>
    <row r="156" spans="5:6" x14ac:dyDescent="0.3">
      <c r="E156">
        <f ca="1"/>
        <v>21.521088402681229</v>
      </c>
      <c r="F156">
        <f ca="1"/>
        <v>0.11132395812387097</v>
      </c>
    </row>
    <row r="157" spans="5:6" x14ac:dyDescent="0.3">
      <c r="E157">
        <f ca="1"/>
        <v>32.35412690617126</v>
      </c>
      <c r="F157">
        <f ca="1"/>
        <v>2.4014586435466678E-2</v>
      </c>
    </row>
    <row r="158" spans="5:6" x14ac:dyDescent="0.3">
      <c r="E158">
        <f ca="1"/>
        <v>22.025767164509247</v>
      </c>
      <c r="F158">
        <f ca="1"/>
        <v>0.1093090241369649</v>
      </c>
    </row>
    <row r="159" spans="5:6" x14ac:dyDescent="0.3">
      <c r="E159">
        <f ca="1"/>
        <v>28.827603013867183</v>
      </c>
      <c r="F159">
        <f ca="1"/>
        <v>5.1464108631458033E-2</v>
      </c>
    </row>
    <row r="160" spans="5:6" x14ac:dyDescent="0.3">
      <c r="E160">
        <f ca="1"/>
        <v>32.777729827614422</v>
      </c>
      <c r="F160">
        <f ca="1"/>
        <v>2.1542538088321857E-2</v>
      </c>
    </row>
    <row r="161" spans="5:6" x14ac:dyDescent="0.3">
      <c r="E161">
        <f ca="1"/>
        <v>23.372404810230464</v>
      </c>
      <c r="F161">
        <f ca="1"/>
        <v>0.10149419366009814</v>
      </c>
    </row>
    <row r="162" spans="5:6" x14ac:dyDescent="0.3">
      <c r="E162">
        <f ca="1"/>
        <v>34.764032273301751</v>
      </c>
      <c r="F162">
        <f ca="1"/>
        <v>1.2327126705450263E-2</v>
      </c>
    </row>
    <row r="163" spans="5:6" x14ac:dyDescent="0.3">
      <c r="E163">
        <f ca="1"/>
        <v>27.195280189002371</v>
      </c>
      <c r="F163">
        <f ca="1"/>
        <v>6.7206332813264824E-2</v>
      </c>
    </row>
    <row r="164" spans="5:6" x14ac:dyDescent="0.3">
      <c r="E164">
        <f ca="1"/>
        <v>24.959581354154192</v>
      </c>
      <c r="F164">
        <f ca="1"/>
        <v>8.8682219977624169E-2</v>
      </c>
    </row>
    <row r="165" spans="5:6" x14ac:dyDescent="0.3">
      <c r="E165">
        <f ca="1"/>
        <v>37.750122950072637</v>
      </c>
      <c r="F165">
        <f ca="1"/>
        <v>4.5771922748012893E-3</v>
      </c>
    </row>
    <row r="166" spans="5:6" x14ac:dyDescent="0.3">
      <c r="E166">
        <f ca="1"/>
        <v>28.891638363960734</v>
      </c>
      <c r="F166">
        <f ca="1"/>
        <v>5.0871686115333145E-2</v>
      </c>
    </row>
    <row r="167" spans="5:6" x14ac:dyDescent="0.3">
      <c r="E167">
        <f ca="1"/>
        <v>23.911399869419991</v>
      </c>
      <c r="F167">
        <f ca="1"/>
        <v>9.7508644246442427E-2</v>
      </c>
    </row>
    <row r="168" spans="5:6" x14ac:dyDescent="0.3">
      <c r="E168">
        <f ca="1"/>
        <v>27.086136042519044</v>
      </c>
      <c r="F168">
        <f ca="1"/>
        <v>6.828382529473459E-2</v>
      </c>
    </row>
    <row r="169" spans="5:6" x14ac:dyDescent="0.3">
      <c r="E169">
        <f ca="1"/>
        <v>26.115844210072417</v>
      </c>
      <c r="F169">
        <f ca="1"/>
        <v>7.7818943839877183E-2</v>
      </c>
    </row>
    <row r="170" spans="5:6" x14ac:dyDescent="0.3">
      <c r="E170">
        <f ca="1"/>
        <v>20.673486842624381</v>
      </c>
      <c r="F170">
        <f ca="1"/>
        <v>0.1134571648788953</v>
      </c>
    </row>
    <row r="171" spans="5:6" x14ac:dyDescent="0.3">
      <c r="E171">
        <f ca="1"/>
        <v>23.04816013391995</v>
      </c>
      <c r="F171">
        <f ca="1"/>
        <v>0.1036733193896608</v>
      </c>
    </row>
    <row r="172" spans="5:6" x14ac:dyDescent="0.3">
      <c r="E172">
        <f ca="1"/>
        <v>22.024826435980629</v>
      </c>
      <c r="F172">
        <f ca="1"/>
        <v>0.10931327445444987</v>
      </c>
    </row>
    <row r="173" spans="5:6" x14ac:dyDescent="0.3">
      <c r="E173">
        <f ca="1"/>
        <v>28.906248236981856</v>
      </c>
      <c r="F173">
        <f ca="1"/>
        <v>5.073688642307575E-2</v>
      </c>
    </row>
    <row r="174" spans="5:6" x14ac:dyDescent="0.3">
      <c r="E174">
        <f ca="1"/>
        <v>23.243745236339411</v>
      </c>
      <c r="F174">
        <f ca="1"/>
        <v>0.10237961521331365</v>
      </c>
    </row>
    <row r="175" spans="5:6" x14ac:dyDescent="0.3">
      <c r="E175">
        <f ca="1"/>
        <v>30.927097245028307</v>
      </c>
      <c r="F175">
        <f ca="1"/>
        <v>3.3705856024806934E-2</v>
      </c>
    </row>
    <row r="176" spans="5:6" x14ac:dyDescent="0.3">
      <c r="E176">
        <f ca="1"/>
        <v>23.606263911877729</v>
      </c>
      <c r="F176">
        <f ca="1"/>
        <v>9.9817974586649316E-2</v>
      </c>
    </row>
    <row r="177" spans="5:6" x14ac:dyDescent="0.3">
      <c r="E177">
        <f ca="1"/>
        <v>24.416401975966515</v>
      </c>
      <c r="F177">
        <f ca="1"/>
        <v>9.3412687943466771E-2</v>
      </c>
    </row>
    <row r="178" spans="5:6" x14ac:dyDescent="0.3">
      <c r="E178">
        <f ca="1"/>
        <v>30.638562990124814</v>
      </c>
      <c r="F178">
        <f ca="1"/>
        <v>3.5915386343826183E-2</v>
      </c>
    </row>
    <row r="179" spans="5:6" x14ac:dyDescent="0.3">
      <c r="E179">
        <f ca="1"/>
        <v>33.026545094608615</v>
      </c>
      <c r="F179">
        <f ca="1"/>
        <v>2.0176412316823711E-2</v>
      </c>
    </row>
    <row r="180" spans="5:6" x14ac:dyDescent="0.3">
      <c r="E180">
        <f ca="1"/>
        <v>23.706885122182527</v>
      </c>
      <c r="F180">
        <f ca="1"/>
        <v>9.9071272863644519E-2</v>
      </c>
    </row>
    <row r="181" spans="5:6" x14ac:dyDescent="0.3">
      <c r="E181">
        <f ca="1"/>
        <v>26.019533129227575</v>
      </c>
      <c r="F181">
        <f ca="1"/>
        <v>7.8752587433713786E-2</v>
      </c>
    </row>
    <row r="182" spans="5:6" x14ac:dyDescent="0.3">
      <c r="E182">
        <f ca="1"/>
        <v>24.121844693822933</v>
      </c>
      <c r="F182">
        <f ca="1"/>
        <v>9.5840990996268041E-2</v>
      </c>
    </row>
    <row r="183" spans="5:6" x14ac:dyDescent="0.3">
      <c r="E183">
        <f ca="1"/>
        <v>21.375266054670593</v>
      </c>
      <c r="F183">
        <f ca="1"/>
        <v>0.11180476928649691</v>
      </c>
    </row>
    <row r="184" spans="5:6" x14ac:dyDescent="0.3">
      <c r="E184">
        <f ca="1"/>
        <v>20.381832633215261</v>
      </c>
      <c r="F184">
        <f ca="1"/>
        <v>0.11381405968330906</v>
      </c>
    </row>
    <row r="185" spans="5:6" x14ac:dyDescent="0.3">
      <c r="E185">
        <f ca="1"/>
        <v>26.257811651492599</v>
      </c>
      <c r="F185">
        <f ca="1"/>
        <v>7.6436461853395032E-2</v>
      </c>
    </row>
    <row r="186" spans="5:6" x14ac:dyDescent="0.3">
      <c r="E186">
        <f ca="1"/>
        <v>20.808594382540289</v>
      </c>
      <c r="F186">
        <f ca="1"/>
        <v>0.11322557806458057</v>
      </c>
    </row>
    <row r="187" spans="5:6" x14ac:dyDescent="0.3">
      <c r="E187">
        <f ca="1"/>
        <v>27.473087175025071</v>
      </c>
      <c r="F187">
        <f ca="1"/>
        <v>6.4469104211699713E-2</v>
      </c>
    </row>
    <row r="188" spans="5:6" x14ac:dyDescent="0.3">
      <c r="E188">
        <f ca="1"/>
        <v>27.939174446566408</v>
      </c>
      <c r="F188">
        <f ca="1"/>
        <v>5.991252027306615E-2</v>
      </c>
    </row>
    <row r="189" spans="5:6" x14ac:dyDescent="0.3">
      <c r="E189">
        <f ca="1"/>
        <v>24.339823964590348</v>
      </c>
      <c r="F189">
        <f ca="1"/>
        <v>9.4054026641938529E-2</v>
      </c>
    </row>
    <row r="190" spans="5:6" x14ac:dyDescent="0.3">
      <c r="E190">
        <f ca="1"/>
        <v>24.103825691660624</v>
      </c>
      <c r="F190">
        <f ca="1"/>
        <v>9.5986053684722697E-2</v>
      </c>
    </row>
    <row r="191" spans="5:6" x14ac:dyDescent="0.3">
      <c r="E191">
        <f ca="1"/>
        <v>22.261205032415887</v>
      </c>
      <c r="F191">
        <f ca="1"/>
        <v>0.10818901281101961</v>
      </c>
    </row>
    <row r="192" spans="5:6" x14ac:dyDescent="0.3">
      <c r="E192">
        <f ca="1"/>
        <v>25.56931621502136</v>
      </c>
      <c r="F192">
        <f ca="1"/>
        <v>8.3058974238124653E-2</v>
      </c>
    </row>
    <row r="193" spans="5:6" x14ac:dyDescent="0.3">
      <c r="E193">
        <f ca="1"/>
        <v>35.241796577566802</v>
      </c>
      <c r="F193">
        <f ca="1"/>
        <v>1.064956942599677E-2</v>
      </c>
    </row>
    <row r="194" spans="5:6" x14ac:dyDescent="0.3">
      <c r="E194">
        <f ca="1"/>
        <v>23.479771629856192</v>
      </c>
      <c r="F194">
        <f ca="1"/>
        <v>0.10073511877860183</v>
      </c>
    </row>
    <row r="195" spans="5:6" x14ac:dyDescent="0.3">
      <c r="E195">
        <f ca="1"/>
        <v>34.536946338986375</v>
      </c>
      <c r="F195">
        <f ca="1"/>
        <v>1.319316094113873E-2</v>
      </c>
    </row>
    <row r="196" spans="5:6" x14ac:dyDescent="0.3">
      <c r="E196">
        <f ca="1"/>
        <v>27.14054477739553</v>
      </c>
      <c r="F196">
        <f ca="1"/>
        <v>6.774660802160172E-2</v>
      </c>
    </row>
    <row r="197" spans="5:6" x14ac:dyDescent="0.3">
      <c r="E197">
        <f ca="1"/>
        <v>23.93623590309145</v>
      </c>
      <c r="F197">
        <f ca="1"/>
        <v>9.7314910032120047E-2</v>
      </c>
    </row>
    <row r="198" spans="5:6" x14ac:dyDescent="0.3">
      <c r="E198">
        <f ca="1"/>
        <v>22.536819020797839</v>
      </c>
      <c r="F198">
        <f ca="1"/>
        <v>0.10673892637591741</v>
      </c>
    </row>
    <row r="199" spans="5:6" x14ac:dyDescent="0.3">
      <c r="E199">
        <f ca="1"/>
        <v>42.246538737638808</v>
      </c>
      <c r="F199">
        <f ca="1"/>
        <v>7.3049505834773458E-4</v>
      </c>
    </row>
    <row r="200" spans="5:6" x14ac:dyDescent="0.3">
      <c r="E200">
        <f ca="1"/>
        <v>20.658921397713655</v>
      </c>
      <c r="F200">
        <f ca="1"/>
        <v>0.11347963523313381</v>
      </c>
    </row>
    <row r="201" spans="5:6" x14ac:dyDescent="0.3">
      <c r="E201">
        <f ca="1"/>
        <v>20.761790029086974</v>
      </c>
      <c r="F201">
        <f ca="1"/>
        <v>0.11331053005705628</v>
      </c>
    </row>
    <row r="202" spans="5:6" x14ac:dyDescent="0.3">
      <c r="E202">
        <f ca="1"/>
        <v>23.593668495267263</v>
      </c>
      <c r="F202">
        <f ca="1"/>
        <v>9.9910385782581559E-2</v>
      </c>
    </row>
    <row r="203" spans="5:6" x14ac:dyDescent="0.3">
      <c r="E203">
        <f ca="1"/>
        <v>21.241578599615973</v>
      </c>
      <c r="F203">
        <f ca="1"/>
        <v>0.11220460193379629</v>
      </c>
    </row>
    <row r="204" spans="5:6" x14ac:dyDescent="0.3">
      <c r="E204">
        <f ca="1"/>
        <v>22.666518554080238</v>
      </c>
      <c r="F204">
        <f ca="1"/>
        <v>0.10600640102641809</v>
      </c>
    </row>
    <row r="205" spans="5:6" x14ac:dyDescent="0.3">
      <c r="E205">
        <f ca="1"/>
        <v>21.393591029208391</v>
      </c>
      <c r="F205">
        <f ca="1"/>
        <v>0.11174689765162232</v>
      </c>
    </row>
    <row r="206" spans="5:6" x14ac:dyDescent="0.3">
      <c r="E206">
        <f ca="1"/>
        <v>24.834078409271783</v>
      </c>
      <c r="F206">
        <f ca="1"/>
        <v>8.9801492274398945E-2</v>
      </c>
    </row>
    <row r="207" spans="5:6" x14ac:dyDescent="0.3">
      <c r="E207">
        <f ca="1"/>
        <v>28.746312365590079</v>
      </c>
      <c r="F207">
        <f ca="1"/>
        <v>5.2219821480701534E-2</v>
      </c>
    </row>
    <row r="208" spans="5:6" x14ac:dyDescent="0.3">
      <c r="E208">
        <f ca="1"/>
        <v>22.105392830188951</v>
      </c>
      <c r="F208">
        <f ca="1"/>
        <v>0.10894273304162336</v>
      </c>
    </row>
    <row r="209" spans="5:6" x14ac:dyDescent="0.3">
      <c r="E209">
        <f ca="1"/>
        <v>23.892312126608044</v>
      </c>
      <c r="F209">
        <f ca="1"/>
        <v>9.7656965348970295E-2</v>
      </c>
    </row>
    <row r="210" spans="5:6" x14ac:dyDescent="0.3">
      <c r="E210">
        <f ca="1"/>
        <v>23.971660969034446</v>
      </c>
      <c r="F210">
        <f ca="1"/>
        <v>9.7037127843065507E-2</v>
      </c>
    </row>
    <row r="211" spans="5:6" x14ac:dyDescent="0.3">
      <c r="E211">
        <f ca="1"/>
        <v>28.253729004260684</v>
      </c>
      <c r="F211">
        <f ca="1"/>
        <v>5.6878105996813318E-2</v>
      </c>
    </row>
    <row r="212" spans="5:6" x14ac:dyDescent="0.3">
      <c r="E212">
        <f ca="1"/>
        <v>20.255308191870853</v>
      </c>
      <c r="F212">
        <f ca="1"/>
        <v>0.11390772058543093</v>
      </c>
    </row>
    <row r="213" spans="5:6" x14ac:dyDescent="0.3">
      <c r="E213">
        <f ca="1"/>
        <v>27.088805597867477</v>
      </c>
      <c r="F213">
        <f ca="1"/>
        <v>6.8257463915344208E-2</v>
      </c>
    </row>
    <row r="214" spans="5:6" x14ac:dyDescent="0.3">
      <c r="E214">
        <f ca="1"/>
        <v>28.447147819885849</v>
      </c>
      <c r="F214">
        <f ca="1"/>
        <v>5.5033858837552643E-2</v>
      </c>
    </row>
    <row r="215" spans="5:6" x14ac:dyDescent="0.3">
      <c r="E215">
        <f ca="1"/>
        <v>30.029742384860086</v>
      </c>
      <c r="F215">
        <f ca="1"/>
        <v>4.0836108935143632E-2</v>
      </c>
    </row>
    <row r="216" spans="5:6" x14ac:dyDescent="0.3">
      <c r="E216">
        <f ca="1"/>
        <v>23.186809972227941</v>
      </c>
      <c r="F216">
        <f ca="1"/>
        <v>0.10276281806897451</v>
      </c>
    </row>
    <row r="217" spans="5:6" x14ac:dyDescent="0.3">
      <c r="E217">
        <f ca="1"/>
        <v>26.873220455658025</v>
      </c>
      <c r="F217">
        <f ca="1"/>
        <v>7.0386475125712084E-2</v>
      </c>
    </row>
    <row r="218" spans="5:6" x14ac:dyDescent="0.3">
      <c r="E218">
        <f ca="1"/>
        <v>29.067967529654823</v>
      </c>
      <c r="F218">
        <f ca="1"/>
        <v>4.9254079389742522E-2</v>
      </c>
    </row>
    <row r="219" spans="5:6" x14ac:dyDescent="0.3">
      <c r="E219">
        <f ca="1"/>
        <v>23.729342980503983</v>
      </c>
      <c r="F219">
        <f ca="1"/>
        <v>9.8902589318448156E-2</v>
      </c>
    </row>
    <row r="220" spans="5:6" x14ac:dyDescent="0.3">
      <c r="E220">
        <f ca="1"/>
        <v>22.795927717339055</v>
      </c>
      <c r="F220">
        <f ca="1"/>
        <v>0.10524451002603213</v>
      </c>
    </row>
    <row r="221" spans="5:6" x14ac:dyDescent="0.3">
      <c r="E221">
        <f ca="1"/>
        <v>23.704923102776075</v>
      </c>
      <c r="F221">
        <f ca="1"/>
        <v>9.9085975031005968E-2</v>
      </c>
    </row>
    <row r="222" spans="5:6" x14ac:dyDescent="0.3">
      <c r="E222">
        <f ca="1"/>
        <v>20.417447213888408</v>
      </c>
      <c r="F222">
        <f ca="1"/>
        <v>0.11378100496472904</v>
      </c>
    </row>
    <row r="223" spans="5:6" x14ac:dyDescent="0.3">
      <c r="E223">
        <f ca="1"/>
        <v>28.729569416387619</v>
      </c>
      <c r="F223">
        <f ca="1"/>
        <v>5.2375966760765377E-2</v>
      </c>
    </row>
    <row r="224" spans="5:6" x14ac:dyDescent="0.3">
      <c r="E224">
        <f ca="1"/>
        <v>26.45879913811353</v>
      </c>
      <c r="F224">
        <f ca="1"/>
        <v>7.4468739046898325E-2</v>
      </c>
    </row>
    <row r="225" spans="5:6" x14ac:dyDescent="0.3">
      <c r="E225">
        <f ca="1"/>
        <v>23.7622054632822</v>
      </c>
      <c r="F225">
        <f ca="1"/>
        <v>9.8654442816651838E-2</v>
      </c>
    </row>
    <row r="226" spans="5:6" x14ac:dyDescent="0.3">
      <c r="E226">
        <f ca="1"/>
        <v>29.799124516670403</v>
      </c>
      <c r="F226">
        <f ca="1"/>
        <v>4.2786766725685731E-2</v>
      </c>
    </row>
    <row r="227" spans="5:6" x14ac:dyDescent="0.3">
      <c r="E227">
        <f ca="1"/>
        <v>24.669883286498866</v>
      </c>
      <c r="F227">
        <f ca="1"/>
        <v>9.1242893021720714E-2</v>
      </c>
    </row>
    <row r="228" spans="5:6" x14ac:dyDescent="0.3">
      <c r="E228">
        <f ca="1"/>
        <v>24.955850231712894</v>
      </c>
      <c r="F228">
        <f ca="1"/>
        <v>8.8715704459348219E-2</v>
      </c>
    </row>
    <row r="229" spans="5:6" x14ac:dyDescent="0.3">
      <c r="E229">
        <f ca="1"/>
        <v>23.992923048668672</v>
      </c>
      <c r="F229">
        <f ca="1"/>
        <v>9.6869592854370648E-2</v>
      </c>
    </row>
    <row r="230" spans="5:6" x14ac:dyDescent="0.3">
      <c r="E230">
        <f ca="1"/>
        <v>23.675811071551713</v>
      </c>
      <c r="F230">
        <f ca="1"/>
        <v>9.930346256715844E-2</v>
      </c>
    </row>
    <row r="231" spans="5:6" x14ac:dyDescent="0.3">
      <c r="E231">
        <f ca="1"/>
        <v>22.53325906435747</v>
      </c>
      <c r="F231">
        <f ca="1"/>
        <v>0.10675858694481621</v>
      </c>
    </row>
    <row r="232" spans="5:6" x14ac:dyDescent="0.3">
      <c r="E232">
        <f ca="1"/>
        <v>37.955382790499414</v>
      </c>
      <c r="F232">
        <f ca="1"/>
        <v>4.2473744281167816E-3</v>
      </c>
    </row>
    <row r="233" spans="5:6" x14ac:dyDescent="0.3">
      <c r="E233">
        <f ca="1"/>
        <v>22.888773752975279</v>
      </c>
      <c r="F233">
        <f ca="1"/>
        <v>0.1046792146539528</v>
      </c>
    </row>
    <row r="234" spans="5:6" x14ac:dyDescent="0.3">
      <c r="E234">
        <f ca="1"/>
        <v>36.219182950894094</v>
      </c>
      <c r="F234">
        <f ca="1"/>
        <v>7.7814968759749121E-3</v>
      </c>
    </row>
    <row r="235" spans="5:6" x14ac:dyDescent="0.3">
      <c r="E235">
        <f ca="1"/>
        <v>21.471120353954316</v>
      </c>
      <c r="F235">
        <f ca="1"/>
        <v>0.11149393043471109</v>
      </c>
    </row>
    <row r="236" spans="5:6" x14ac:dyDescent="0.3">
      <c r="E236">
        <f ca="1"/>
        <v>21.160977420993468</v>
      </c>
      <c r="F236">
        <f ca="1"/>
        <v>0.11242653839892083</v>
      </c>
    </row>
    <row r="237" spans="5:6" x14ac:dyDescent="0.3">
      <c r="E237">
        <f ca="1"/>
        <v>20.21916021927381</v>
      </c>
      <c r="F237">
        <f ca="1"/>
        <v>0.11392765742605805</v>
      </c>
    </row>
    <row r="238" spans="5:6" x14ac:dyDescent="0.3">
      <c r="E238">
        <f ca="1"/>
        <v>25.931797200547297</v>
      </c>
      <c r="F238">
        <f ca="1"/>
        <v>7.9599732809152238E-2</v>
      </c>
    </row>
    <row r="239" spans="5:6" x14ac:dyDescent="0.3">
      <c r="E239">
        <f ca="1"/>
        <v>21.760369287440806</v>
      </c>
      <c r="F239">
        <f ca="1"/>
        <v>0.11043557822126551</v>
      </c>
    </row>
    <row r="240" spans="5:6" x14ac:dyDescent="0.3">
      <c r="E240">
        <f ca="1"/>
        <v>22.783953271218945</v>
      </c>
      <c r="F240">
        <f ca="1"/>
        <v>0.10531628975326479</v>
      </c>
    </row>
    <row r="241" spans="5:6" x14ac:dyDescent="0.3">
      <c r="E241">
        <f ca="1"/>
        <v>30.514102040474661</v>
      </c>
      <c r="F241">
        <f ca="1"/>
        <v>3.6893297028644099E-2</v>
      </c>
    </row>
    <row r="242" spans="5:6" x14ac:dyDescent="0.3">
      <c r="E242">
        <f ca="1"/>
        <v>28.699174369714484</v>
      </c>
      <c r="F242">
        <f ca="1"/>
        <v>5.2659856184805724E-2</v>
      </c>
    </row>
    <row r="243" spans="5:6" x14ac:dyDescent="0.3">
      <c r="E243">
        <f ca="1"/>
        <v>23.391592514031878</v>
      </c>
      <c r="F243">
        <f ca="1"/>
        <v>0.10135986953853759</v>
      </c>
    </row>
    <row r="244" spans="5:6" x14ac:dyDescent="0.3">
      <c r="E244">
        <f ca="1"/>
        <v>28.009023318016936</v>
      </c>
      <c r="F244">
        <f ca="1"/>
        <v>5.9235352081342799E-2</v>
      </c>
    </row>
    <row r="245" spans="5:6" x14ac:dyDescent="0.3">
      <c r="E245">
        <f ca="1"/>
        <v>31.886478739297935</v>
      </c>
      <c r="F245">
        <f ca="1"/>
        <v>2.6959497481711451E-2</v>
      </c>
    </row>
    <row r="246" spans="5:6" x14ac:dyDescent="0.3">
      <c r="E246">
        <f ca="1"/>
        <v>31.613482651872829</v>
      </c>
      <c r="F246">
        <f ca="1"/>
        <v>2.8783401563919835E-2</v>
      </c>
    </row>
    <row r="247" spans="5:6" x14ac:dyDescent="0.3">
      <c r="E247">
        <f ca="1"/>
        <v>28.911907075485527</v>
      </c>
      <c r="F247">
        <f ca="1"/>
        <v>5.0684711192411698E-2</v>
      </c>
    </row>
    <row r="248" spans="5:6" x14ac:dyDescent="0.3">
      <c r="E248">
        <f ca="1"/>
        <v>21.417065559914146</v>
      </c>
      <c r="F248">
        <f ca="1"/>
        <v>0.1116716889801545</v>
      </c>
    </row>
    <row r="249" spans="5:6" x14ac:dyDescent="0.3">
      <c r="E249">
        <f ca="1"/>
        <v>26.161234488654962</v>
      </c>
      <c r="F249">
        <f ca="1"/>
        <v>7.7377695626930837E-2</v>
      </c>
    </row>
    <row r="250" spans="5:6" x14ac:dyDescent="0.3">
      <c r="E250">
        <f ca="1"/>
        <v>21.179750459041074</v>
      </c>
      <c r="F250">
        <f ca="1"/>
        <v>0.11237613835814357</v>
      </c>
    </row>
    <row r="251" spans="5:6" x14ac:dyDescent="0.3">
      <c r="E251">
        <f ca="1"/>
        <v>20.023692598590202</v>
      </c>
      <c r="F251">
        <f ca="1"/>
        <v>0.11398285579600609</v>
      </c>
    </row>
    <row r="252" spans="5:6" x14ac:dyDescent="0.3">
      <c r="E252">
        <f ca="1"/>
        <v>25.097670929566224</v>
      </c>
      <c r="F252">
        <f ca="1"/>
        <v>8.7434327798083744E-2</v>
      </c>
    </row>
    <row r="253" spans="5:6" x14ac:dyDescent="0.3">
      <c r="E253">
        <f ca="1"/>
        <v>35.391774891804673</v>
      </c>
      <c r="F253">
        <f ca="1"/>
        <v>1.0161825700677252E-2</v>
      </c>
    </row>
    <row r="254" spans="5:6" x14ac:dyDescent="0.3">
      <c r="E254">
        <f ca="1"/>
        <v>23.22997438497903</v>
      </c>
      <c r="F254">
        <f ca="1"/>
        <v>0.10247279026522801</v>
      </c>
    </row>
    <row r="255" spans="5:6" x14ac:dyDescent="0.3">
      <c r="E255">
        <f ca="1"/>
        <v>27.003108715267995</v>
      </c>
      <c r="F255">
        <f ca="1"/>
        <v>6.910378994276449E-2</v>
      </c>
    </row>
    <row r="256" spans="5:6" x14ac:dyDescent="0.3">
      <c r="E256">
        <f ca="1"/>
        <v>26.447950444953428</v>
      </c>
      <c r="F256">
        <f ca="1"/>
        <v>7.4575215243386589E-2</v>
      </c>
    </row>
    <row r="257" spans="5:6" x14ac:dyDescent="0.3">
      <c r="E257">
        <f ca="1"/>
        <v>20.744285580169773</v>
      </c>
      <c r="F257">
        <f ca="1"/>
        <v>0.11334101587343885</v>
      </c>
    </row>
    <row r="258" spans="5:6" x14ac:dyDescent="0.3">
      <c r="E258">
        <f ca="1"/>
        <v>34.079504453068935</v>
      </c>
      <c r="F258">
        <f ca="1"/>
        <v>1.5078557774197844E-2</v>
      </c>
    </row>
    <row r="259" spans="5:6" x14ac:dyDescent="0.3">
      <c r="E259">
        <f ca="1"/>
        <v>31.09858509585392</v>
      </c>
      <c r="F259">
        <f ca="1"/>
        <v>3.2431474226006868E-2</v>
      </c>
    </row>
    <row r="260" spans="5:6" x14ac:dyDescent="0.3">
      <c r="E260">
        <f ca="1"/>
        <v>20.703057951422466</v>
      </c>
      <c r="F260">
        <f ca="1"/>
        <v>0.1134100483144266</v>
      </c>
    </row>
    <row r="261" spans="5:6" x14ac:dyDescent="0.3">
      <c r="E261">
        <f ca="1"/>
        <v>30.032941490420598</v>
      </c>
      <c r="F261">
        <f ca="1"/>
        <v>4.0809373105125876E-2</v>
      </c>
    </row>
    <row r="262" spans="5:6" x14ac:dyDescent="0.3">
      <c r="E262">
        <f ca="1"/>
        <v>22.00728629269333</v>
      </c>
      <c r="F262">
        <f ca="1"/>
        <v>0.10939219123302171</v>
      </c>
    </row>
    <row r="263" spans="5:6" x14ac:dyDescent="0.3">
      <c r="E263">
        <f ca="1"/>
        <v>23.251430713615285</v>
      </c>
      <c r="F263">
        <f ca="1"/>
        <v>0.10232747910908867</v>
      </c>
    </row>
    <row r="264" spans="5:6" x14ac:dyDescent="0.3">
      <c r="E264">
        <f ca="1"/>
        <v>22.718840972665397</v>
      </c>
      <c r="F264">
        <f ca="1"/>
        <v>0.105702043305516</v>
      </c>
    </row>
    <row r="265" spans="5:6" x14ac:dyDescent="0.3">
      <c r="E265">
        <f ca="1"/>
        <v>25.442625857938509</v>
      </c>
      <c r="F265">
        <f ca="1"/>
        <v>8.4249840234093112E-2</v>
      </c>
    </row>
    <row r="266" spans="5:6" x14ac:dyDescent="0.3">
      <c r="E266">
        <f ca="1"/>
        <v>22.233107850954987</v>
      </c>
      <c r="F266">
        <f ca="1"/>
        <v>0.108328509203546</v>
      </c>
    </row>
    <row r="267" spans="5:6" x14ac:dyDescent="0.3">
      <c r="E267">
        <f ca="1"/>
        <v>21.029180341697092</v>
      </c>
      <c r="F267">
        <f ca="1"/>
        <v>0.11275817595584696</v>
      </c>
    </row>
    <row r="268" spans="5:6" x14ac:dyDescent="0.3">
      <c r="E268">
        <f ca="1"/>
        <v>23.761069200633962</v>
      </c>
      <c r="F268">
        <f ca="1"/>
        <v>9.8663048694198105E-2</v>
      </c>
    </row>
    <row r="269" spans="5:6" x14ac:dyDescent="0.3">
      <c r="E269">
        <f ca="1"/>
        <v>25.455673397659009</v>
      </c>
      <c r="F269">
        <f ca="1"/>
        <v>8.4127684086277299E-2</v>
      </c>
    </row>
    <row r="270" spans="5:6" x14ac:dyDescent="0.3">
      <c r="E270">
        <f ca="1"/>
        <v>31.047828625105836</v>
      </c>
      <c r="F270">
        <f ca="1"/>
        <v>3.280560939195834E-2</v>
      </c>
    </row>
    <row r="271" spans="5:6" x14ac:dyDescent="0.3">
      <c r="E271">
        <f ca="1"/>
        <v>28.171953080104011</v>
      </c>
      <c r="F271">
        <f ca="1"/>
        <v>5.7663066177685907E-2</v>
      </c>
    </row>
    <row r="272" spans="5:6" x14ac:dyDescent="0.3">
      <c r="E272">
        <f ca="1"/>
        <v>22.814715055952234</v>
      </c>
      <c r="F272">
        <f ca="1"/>
        <v>0.10513136962522887</v>
      </c>
    </row>
    <row r="273" spans="5:6" x14ac:dyDescent="0.3">
      <c r="E273">
        <f ca="1"/>
        <v>26.282471973405688</v>
      </c>
      <c r="F273">
        <f ca="1"/>
        <v>7.619564018866222E-2</v>
      </c>
    </row>
    <row r="274" spans="5:6" x14ac:dyDescent="0.3">
      <c r="E274">
        <f ca="1"/>
        <v>28.712621808454681</v>
      </c>
      <c r="F274">
        <f ca="1"/>
        <v>5.2534190115260587E-2</v>
      </c>
    </row>
    <row r="275" spans="5:6" x14ac:dyDescent="0.3">
      <c r="E275">
        <f ca="1"/>
        <v>25.902162568911187</v>
      </c>
      <c r="F275">
        <f ca="1"/>
        <v>7.9885092386888595E-2</v>
      </c>
    </row>
    <row r="276" spans="5:6" x14ac:dyDescent="0.3">
      <c r="E276">
        <f ca="1"/>
        <v>28.494684102351112</v>
      </c>
      <c r="F276">
        <f ca="1"/>
        <v>5.4583450722090629E-2</v>
      </c>
    </row>
    <row r="277" spans="5:6" x14ac:dyDescent="0.3">
      <c r="E277">
        <f ca="1"/>
        <v>28.886684952659206</v>
      </c>
      <c r="F277">
        <f ca="1"/>
        <v>5.0917420242148514E-2</v>
      </c>
    </row>
    <row r="278" spans="5:6" x14ac:dyDescent="0.3">
      <c r="E278">
        <f ca="1"/>
        <v>26.701084070179938</v>
      </c>
      <c r="F278">
        <f ca="1"/>
        <v>7.208487980069235E-2</v>
      </c>
    </row>
    <row r="279" spans="5:6" x14ac:dyDescent="0.3">
      <c r="E279">
        <f ca="1"/>
        <v>23.484550473963345</v>
      </c>
      <c r="F279">
        <f ca="1"/>
        <v>0.10070091431395685</v>
      </c>
    </row>
    <row r="280" spans="5:6" x14ac:dyDescent="0.3">
      <c r="E280">
        <f ca="1"/>
        <v>29.400813323122591</v>
      </c>
      <c r="F280">
        <f ca="1"/>
        <v>4.6259418765974641E-2</v>
      </c>
    </row>
    <row r="281" spans="5:6" x14ac:dyDescent="0.3">
      <c r="E281">
        <f ca="1"/>
        <v>22.100826173070246</v>
      </c>
      <c r="F281">
        <f ca="1"/>
        <v>0.10896408831023342</v>
      </c>
    </row>
    <row r="282" spans="5:6" x14ac:dyDescent="0.3">
      <c r="E282">
        <f ca="1"/>
        <v>22.995928503239007</v>
      </c>
      <c r="F282">
        <f ca="1"/>
        <v>0.10400782625335739</v>
      </c>
    </row>
    <row r="283" spans="5:6" x14ac:dyDescent="0.3">
      <c r="E283">
        <f ca="1"/>
        <v>32.841410290688628</v>
      </c>
      <c r="F283">
        <f ca="1"/>
        <v>2.1186880853232205E-2</v>
      </c>
    </row>
    <row r="284" spans="5:6" x14ac:dyDescent="0.3">
      <c r="E284">
        <f ca="1"/>
        <v>21.948367119553176</v>
      </c>
      <c r="F284">
        <f ca="1"/>
        <v>0.10965265759511875</v>
      </c>
    </row>
    <row r="285" spans="5:6" x14ac:dyDescent="0.3">
      <c r="E285">
        <f ca="1"/>
        <v>23.469731570108816</v>
      </c>
      <c r="F285">
        <f ca="1"/>
        <v>0.10080686507642272</v>
      </c>
    </row>
    <row r="286" spans="5:6" x14ac:dyDescent="0.3">
      <c r="E286">
        <f ca="1"/>
        <v>31.12068417486315</v>
      </c>
      <c r="F286">
        <f ca="1"/>
        <v>3.2269383932835162E-2</v>
      </c>
    </row>
    <row r="287" spans="5:6" x14ac:dyDescent="0.3">
      <c r="E287">
        <f ca="1"/>
        <v>22.204646172159404</v>
      </c>
      <c r="F287">
        <f ca="1"/>
        <v>0.10846821689859558</v>
      </c>
    </row>
    <row r="288" spans="5:6" x14ac:dyDescent="0.3">
      <c r="E288">
        <f ca="1"/>
        <v>21.38606424899238</v>
      </c>
      <c r="F288">
        <f ca="1"/>
        <v>0.1117707568546614</v>
      </c>
    </row>
    <row r="289" spans="5:6" x14ac:dyDescent="0.3">
      <c r="E289">
        <f ca="1"/>
        <v>26.854847877363593</v>
      </c>
      <c r="F289">
        <f ca="1"/>
        <v>7.0567860249658707E-2</v>
      </c>
    </row>
    <row r="290" spans="5:6" x14ac:dyDescent="0.3">
      <c r="E290">
        <f ca="1"/>
        <v>29.238391064028683</v>
      </c>
      <c r="F290">
        <f ca="1"/>
        <v>4.7710769601599763E-2</v>
      </c>
    </row>
    <row r="291" spans="5:6" x14ac:dyDescent="0.3">
      <c r="E291">
        <f ca="1"/>
        <v>28.994343096399675</v>
      </c>
      <c r="F291">
        <f ca="1"/>
        <v>4.9926996156695706E-2</v>
      </c>
    </row>
    <row r="292" spans="5:6" x14ac:dyDescent="0.3">
      <c r="E292">
        <f ca="1"/>
        <v>20.474038997015892</v>
      </c>
      <c r="F292">
        <f ca="1"/>
        <v>0.11372244512028387</v>
      </c>
    </row>
    <row r="293" spans="5:6" x14ac:dyDescent="0.3">
      <c r="E293">
        <f ca="1"/>
        <v>34.567134770220314</v>
      </c>
      <c r="F293">
        <f ca="1"/>
        <v>1.3075407971005353E-2</v>
      </c>
    </row>
    <row r="294" spans="5:6" x14ac:dyDescent="0.3">
      <c r="E294">
        <f ca="1"/>
        <v>21.620672063072707</v>
      </c>
      <c r="F294">
        <f ca="1"/>
        <v>0.11096911968912443</v>
      </c>
    </row>
    <row r="295" spans="5:6" x14ac:dyDescent="0.3">
      <c r="E295">
        <f ca="1"/>
        <v>29.134816343790412</v>
      </c>
      <c r="F295">
        <f ca="1"/>
        <v>4.8646288490571836E-2</v>
      </c>
    </row>
    <row r="296" spans="5:6" x14ac:dyDescent="0.3">
      <c r="E296">
        <f ca="1"/>
        <v>21.440815578323562</v>
      </c>
      <c r="F296">
        <f ca="1"/>
        <v>0.1115943720264608</v>
      </c>
    </row>
    <row r="297" spans="5:6" x14ac:dyDescent="0.3">
      <c r="E297">
        <f ca="1"/>
        <v>21.236430108395993</v>
      </c>
      <c r="F297">
        <f ca="1"/>
        <v>0.11221921009886528</v>
      </c>
    </row>
    <row r="298" spans="5:6" x14ac:dyDescent="0.3">
      <c r="E298">
        <f ca="1"/>
        <v>25.888041597517667</v>
      </c>
      <c r="F298">
        <f ca="1"/>
        <v>8.0020922018203475E-2</v>
      </c>
    </row>
    <row r="299" spans="5:6" x14ac:dyDescent="0.3">
      <c r="E299">
        <f ca="1"/>
        <v>22.210066722528961</v>
      </c>
      <c r="F299">
        <f ca="1"/>
        <v>0.10844173377230933</v>
      </c>
    </row>
    <row r="300" spans="5:6" x14ac:dyDescent="0.3">
      <c r="E300">
        <f ca="1"/>
        <v>28.389858744473607</v>
      </c>
      <c r="F300">
        <f ca="1"/>
        <v>5.557821060156462E-2</v>
      </c>
    </row>
    <row r="301" spans="5:6" x14ac:dyDescent="0.3">
      <c r="E301">
        <f ca="1"/>
        <v>27.967562397371506</v>
      </c>
      <c r="F301">
        <f ca="1"/>
        <v>5.9637093294996134E-2</v>
      </c>
    </row>
    <row r="302" spans="5:6" x14ac:dyDescent="0.3">
      <c r="E302">
        <f ca="1"/>
        <v>23.634175391436973</v>
      </c>
      <c r="F302">
        <f ca="1"/>
        <v>9.9612346355949011E-2</v>
      </c>
    </row>
    <row r="303" spans="5:6" x14ac:dyDescent="0.3">
      <c r="E303">
        <f ca="1"/>
        <v>35.926158525482485</v>
      </c>
      <c r="F303">
        <f ca="1"/>
        <v>8.5665470731639444E-3</v>
      </c>
    </row>
    <row r="304" spans="5:6" x14ac:dyDescent="0.3">
      <c r="E304">
        <f ca="1"/>
        <v>29.831458874154904</v>
      </c>
      <c r="F304">
        <f ca="1"/>
        <v>4.2510533992769932E-2</v>
      </c>
    </row>
    <row r="305" spans="5:6" x14ac:dyDescent="0.3">
      <c r="E305">
        <f ca="1"/>
        <v>23.038464836483804</v>
      </c>
      <c r="F305">
        <f ca="1"/>
        <v>0.10373576607233591</v>
      </c>
    </row>
    <row r="306" spans="5:6" x14ac:dyDescent="0.3">
      <c r="E306">
        <f ca="1"/>
        <v>21.034534653034854</v>
      </c>
      <c r="F306">
        <f ca="1"/>
        <v>0.11274546287459387</v>
      </c>
    </row>
    <row r="307" spans="5:6" x14ac:dyDescent="0.3">
      <c r="E307">
        <f ca="1"/>
        <v>23.752013375076391</v>
      </c>
      <c r="F307">
        <f ca="1"/>
        <v>9.8731569968387597E-2</v>
      </c>
    </row>
    <row r="308" spans="5:6" x14ac:dyDescent="0.3">
      <c r="E308">
        <f ca="1"/>
        <v>26.436738741004675</v>
      </c>
      <c r="F308">
        <f ca="1"/>
        <v>7.4685225743369957E-2</v>
      </c>
    </row>
    <row r="309" spans="5:6" x14ac:dyDescent="0.3">
      <c r="E309">
        <f ca="1"/>
        <v>29.282002864603605</v>
      </c>
      <c r="F309">
        <f ca="1"/>
        <v>4.7319157500171773E-2</v>
      </c>
    </row>
    <row r="310" spans="5:6" x14ac:dyDescent="0.3">
      <c r="E310">
        <f ca="1"/>
        <v>32.069701434579315</v>
      </c>
      <c r="F310">
        <f ca="1"/>
        <v>2.5778652029998541E-2</v>
      </c>
    </row>
    <row r="311" spans="5:6" x14ac:dyDescent="0.3">
      <c r="E311">
        <f ca="1"/>
        <v>22.509654246609561</v>
      </c>
      <c r="F311">
        <f ca="1"/>
        <v>0.10688834152083095</v>
      </c>
    </row>
    <row r="312" spans="5:6" x14ac:dyDescent="0.3">
      <c r="E312">
        <f ca="1"/>
        <v>23.873962922343161</v>
      </c>
      <c r="F312">
        <f ca="1"/>
        <v>9.7799074796377478E-2</v>
      </c>
    </row>
    <row r="313" spans="5:6" x14ac:dyDescent="0.3">
      <c r="E313">
        <f ca="1"/>
        <v>26.247847428549889</v>
      </c>
      <c r="F313">
        <f ca="1"/>
        <v>7.6533714327392685E-2</v>
      </c>
    </row>
    <row r="314" spans="5:6" x14ac:dyDescent="0.3">
      <c r="E314">
        <f ca="1"/>
        <v>30.003028054546181</v>
      </c>
      <c r="F314">
        <f ca="1"/>
        <v>4.1059718269750065E-2</v>
      </c>
    </row>
    <row r="315" spans="5:6" x14ac:dyDescent="0.3">
      <c r="E315">
        <f ca="1"/>
        <v>25.923823697908315</v>
      </c>
      <c r="F315">
        <f ca="1"/>
        <v>7.9676551775177185E-2</v>
      </c>
    </row>
    <row r="316" spans="5:6" x14ac:dyDescent="0.3">
      <c r="E316">
        <f ca="1"/>
        <v>29.420800150852102</v>
      </c>
      <c r="F316">
        <f ca="1"/>
        <v>4.6082187011218724E-2</v>
      </c>
    </row>
    <row r="317" spans="5:6" x14ac:dyDescent="0.3">
      <c r="E317">
        <f ca="1"/>
        <v>21.555911012871722</v>
      </c>
      <c r="F317">
        <f ca="1"/>
        <v>0.11120230762325789</v>
      </c>
    </row>
    <row r="318" spans="5:6" x14ac:dyDescent="0.3">
      <c r="E318">
        <f ca="1"/>
        <v>20.468325095269638</v>
      </c>
      <c r="F318">
        <f ca="1"/>
        <v>0.11372869373204424</v>
      </c>
    </row>
    <row r="319" spans="5:6" x14ac:dyDescent="0.3">
      <c r="E319">
        <f ca="1"/>
        <v>21.568217524132393</v>
      </c>
      <c r="F319">
        <f ca="1"/>
        <v>0.11115868955946209</v>
      </c>
    </row>
    <row r="320" spans="5:6" x14ac:dyDescent="0.3">
      <c r="E320">
        <f ca="1"/>
        <v>21.935017872171393</v>
      </c>
      <c r="F320">
        <f ca="1"/>
        <v>0.10971067725618446</v>
      </c>
    </row>
    <row r="321" spans="5:6" x14ac:dyDescent="0.3">
      <c r="E321">
        <f ca="1"/>
        <v>24.012870180777725</v>
      </c>
      <c r="F321">
        <f ca="1"/>
        <v>9.6711870796506366E-2</v>
      </c>
    </row>
    <row r="322" spans="5:6" x14ac:dyDescent="0.3">
      <c r="E322">
        <f ca="1"/>
        <v>27.530729880098644</v>
      </c>
      <c r="F322">
        <f ca="1"/>
        <v>6.3902660532571848E-2</v>
      </c>
    </row>
    <row r="323" spans="5:6" x14ac:dyDescent="0.3">
      <c r="E323">
        <f ca="1"/>
        <v>25.118726136914383</v>
      </c>
      <c r="F323">
        <f ca="1"/>
        <v>8.72426213861663E-2</v>
      </c>
    </row>
    <row r="324" spans="5:6" x14ac:dyDescent="0.3">
      <c r="E324">
        <f ca="1"/>
        <v>22.563159827847933</v>
      </c>
      <c r="F324">
        <f ca="1"/>
        <v>0.10659270981094263</v>
      </c>
    </row>
    <row r="325" spans="5:6" x14ac:dyDescent="0.3">
      <c r="E325">
        <f ca="1"/>
        <v>20.856733947904367</v>
      </c>
      <c r="F325">
        <f ca="1"/>
        <v>0.11313299258457685</v>
      </c>
    </row>
    <row r="326" spans="5:6" x14ac:dyDescent="0.3">
      <c r="E326">
        <f ca="1"/>
        <v>20.8589510692671</v>
      </c>
      <c r="F326">
        <f ca="1"/>
        <v>0.11312860139895105</v>
      </c>
    </row>
    <row r="327" spans="5:6" x14ac:dyDescent="0.3">
      <c r="E327">
        <f ca="1"/>
        <v>21.227679423546551</v>
      </c>
      <c r="F327">
        <f ca="1"/>
        <v>0.11224390407151749</v>
      </c>
    </row>
    <row r="328" spans="5:6" x14ac:dyDescent="0.3">
      <c r="E328">
        <f ca="1"/>
        <v>27.586805007571954</v>
      </c>
      <c r="F328">
        <f ca="1"/>
        <v>6.3352274879579284E-2</v>
      </c>
    </row>
    <row r="329" spans="5:6" x14ac:dyDescent="0.3">
      <c r="E329">
        <f ca="1"/>
        <v>27.347756646044992</v>
      </c>
      <c r="F329">
        <f ca="1"/>
        <v>6.5702713698051585E-2</v>
      </c>
    </row>
    <row r="330" spans="5:6" x14ac:dyDescent="0.3">
      <c r="E330">
        <f ca="1"/>
        <v>21.85869574491263</v>
      </c>
      <c r="F330">
        <f ca="1"/>
        <v>0.11003530045809887</v>
      </c>
    </row>
    <row r="331" spans="5:6" x14ac:dyDescent="0.3">
      <c r="E331">
        <f ca="1"/>
        <v>21.323097604677383</v>
      </c>
      <c r="F331">
        <f ca="1"/>
        <v>0.11196548362286718</v>
      </c>
    </row>
    <row r="332" spans="5:6" x14ac:dyDescent="0.3">
      <c r="E332">
        <f ca="1"/>
        <v>22.136901924978755</v>
      </c>
      <c r="F332">
        <f ca="1"/>
        <v>0.10879423770861747</v>
      </c>
    </row>
    <row r="333" spans="5:6" x14ac:dyDescent="0.3">
      <c r="E333">
        <f ca="1"/>
        <v>30.089437120083883</v>
      </c>
      <c r="F333">
        <f ca="1"/>
        <v>4.0338708558609285E-2</v>
      </c>
    </row>
    <row r="334" spans="5:6" x14ac:dyDescent="0.3">
      <c r="E334">
        <f ca="1"/>
        <v>21.045996376365231</v>
      </c>
      <c r="F334">
        <f ca="1"/>
        <v>0.11271803170792327</v>
      </c>
    </row>
    <row r="335" spans="5:6" x14ac:dyDescent="0.3">
      <c r="E335">
        <f ca="1"/>
        <v>34.589103851848755</v>
      </c>
      <c r="F335">
        <f ca="1"/>
        <v>1.29902247510447E-2</v>
      </c>
    </row>
    <row r="336" spans="5:6" x14ac:dyDescent="0.3">
      <c r="E336">
        <f ca="1"/>
        <v>25.740405348203002</v>
      </c>
      <c r="F336">
        <f ca="1"/>
        <v>8.1435092504783368E-2</v>
      </c>
    </row>
    <row r="337" spans="5:6" x14ac:dyDescent="0.3">
      <c r="E337">
        <f ca="1"/>
        <v>20.993415436044675</v>
      </c>
      <c r="F337">
        <f ca="1"/>
        <v>0.11284143826315612</v>
      </c>
    </row>
    <row r="338" spans="5:6" x14ac:dyDescent="0.3">
      <c r="E338">
        <f ca="1"/>
        <v>22.5603224443235</v>
      </c>
      <c r="F338">
        <f ca="1"/>
        <v>0.10660852290738812</v>
      </c>
    </row>
    <row r="339" spans="5:6" x14ac:dyDescent="0.3">
      <c r="E339">
        <f ca="1"/>
        <v>25.362698640637728</v>
      </c>
      <c r="F339">
        <f ca="1"/>
        <v>8.4995585602594237E-2</v>
      </c>
    </row>
    <row r="340" spans="5:6" x14ac:dyDescent="0.3">
      <c r="E340">
        <f ca="1"/>
        <v>24.951416841938045</v>
      </c>
      <c r="F340">
        <f ca="1"/>
        <v>8.8755475004386852E-2</v>
      </c>
    </row>
    <row r="341" spans="5:6" x14ac:dyDescent="0.3">
      <c r="E341">
        <f ca="1"/>
        <v>21.3032936510394</v>
      </c>
      <c r="F341">
        <f ca="1"/>
        <v>0.11202492442536513</v>
      </c>
    </row>
    <row r="342" spans="5:6" x14ac:dyDescent="0.3">
      <c r="E342">
        <f ca="1"/>
        <v>25.451824954185689</v>
      </c>
      <c r="F342">
        <f ca="1"/>
        <v>8.4163726688684479E-2</v>
      </c>
    </row>
    <row r="343" spans="5:6" x14ac:dyDescent="0.3">
      <c r="E343">
        <f ca="1"/>
        <v>20.054130331958817</v>
      </c>
      <c r="F343">
        <f ca="1"/>
        <v>0.11398010075480071</v>
      </c>
    </row>
    <row r="344" spans="5:6" x14ac:dyDescent="0.3">
      <c r="E344">
        <f ca="1"/>
        <v>31.917954184504577</v>
      </c>
      <c r="F344">
        <f ca="1"/>
        <v>2.6754165638376754E-2</v>
      </c>
    </row>
    <row r="345" spans="5:6" x14ac:dyDescent="0.3">
      <c r="E345">
        <f ca="1"/>
        <v>34.971111757180282</v>
      </c>
      <c r="F345">
        <f ca="1"/>
        <v>1.1576419575400801E-2</v>
      </c>
    </row>
    <row r="346" spans="5:6" x14ac:dyDescent="0.3">
      <c r="E346">
        <f ca="1"/>
        <v>35.332028166161045</v>
      </c>
      <c r="F346">
        <f ca="1"/>
        <v>1.0353961592508159E-2</v>
      </c>
    </row>
    <row r="347" spans="5:6" x14ac:dyDescent="0.3">
      <c r="E347">
        <f ca="1"/>
        <v>31.122038196529154</v>
      </c>
      <c r="F347">
        <f ca="1"/>
        <v>3.2259468505827983E-2</v>
      </c>
    </row>
    <row r="348" spans="5:6" x14ac:dyDescent="0.3">
      <c r="E348">
        <f ca="1"/>
        <v>25.323872231119843</v>
      </c>
      <c r="F348">
        <f ca="1"/>
        <v>8.5356210409329406E-2</v>
      </c>
    </row>
    <row r="349" spans="5:6" x14ac:dyDescent="0.3">
      <c r="E349">
        <f ca="1"/>
        <v>22.904232536994623</v>
      </c>
      <c r="F349">
        <f ca="1"/>
        <v>0.1045836020173057</v>
      </c>
    </row>
    <row r="350" spans="5:6" x14ac:dyDescent="0.3">
      <c r="E350">
        <f ca="1"/>
        <v>24.503949946019503</v>
      </c>
      <c r="F350">
        <f ca="1"/>
        <v>9.2671243572353484E-2</v>
      </c>
    </row>
    <row r="351" spans="5:6" x14ac:dyDescent="0.3">
      <c r="E351">
        <f ca="1"/>
        <v>22.554412241656369</v>
      </c>
      <c r="F351">
        <f ca="1"/>
        <v>0.10664141248664157</v>
      </c>
    </row>
    <row r="352" spans="5:6" x14ac:dyDescent="0.3">
      <c r="E352">
        <f ca="1"/>
        <v>27.927286569556912</v>
      </c>
      <c r="F352">
        <f ca="1"/>
        <v>6.0027943680569254E-2</v>
      </c>
    </row>
    <row r="353" spans="5:6" x14ac:dyDescent="0.3">
      <c r="E353">
        <f ca="1"/>
        <v>23.554216392595883</v>
      </c>
      <c r="F353">
        <f ca="1"/>
        <v>0.10019829612419551</v>
      </c>
    </row>
    <row r="354" spans="5:6" x14ac:dyDescent="0.3">
      <c r="E354">
        <f ca="1"/>
        <v>20.478093322783671</v>
      </c>
      <c r="F354">
        <f ca="1"/>
        <v>0.11371796564124605</v>
      </c>
    </row>
    <row r="355" spans="5:6" x14ac:dyDescent="0.3">
      <c r="E355">
        <f ca="1"/>
        <v>26.091302876305239</v>
      </c>
      <c r="F355">
        <f ca="1"/>
        <v>7.8057195299642279E-2</v>
      </c>
    </row>
    <row r="356" spans="5:6" x14ac:dyDescent="0.3">
      <c r="E356">
        <f ca="1"/>
        <v>23.598543311068639</v>
      </c>
      <c r="F356">
        <f ca="1"/>
        <v>9.9874648003960259E-2</v>
      </c>
    </row>
    <row r="357" spans="5:6" x14ac:dyDescent="0.3">
      <c r="E357">
        <f ca="1"/>
        <v>29.256635838208084</v>
      </c>
      <c r="F357">
        <f ca="1"/>
        <v>4.7546772440429902E-2</v>
      </c>
    </row>
    <row r="358" spans="5:6" x14ac:dyDescent="0.3">
      <c r="E358">
        <f ca="1"/>
        <v>23.404896204158192</v>
      </c>
      <c r="F358">
        <f ca="1"/>
        <v>0.10126639434875777</v>
      </c>
    </row>
    <row r="359" spans="5:6" x14ac:dyDescent="0.3">
      <c r="E359">
        <f ca="1"/>
        <v>28.798765428641797</v>
      </c>
      <c r="F359">
        <f ca="1"/>
        <v>5.1731733760991432E-2</v>
      </c>
    </row>
    <row r="360" spans="5:6" x14ac:dyDescent="0.3">
      <c r="E360">
        <f ca="1"/>
        <v>22.772276783366156</v>
      </c>
      <c r="F360">
        <f ca="1"/>
        <v>0.10538603356644644</v>
      </c>
    </row>
    <row r="361" spans="5:6" x14ac:dyDescent="0.3">
      <c r="E361">
        <f ca="1"/>
        <v>21.210761242340819</v>
      </c>
      <c r="F361">
        <f ca="1"/>
        <v>0.11229116409860637</v>
      </c>
    </row>
    <row r="362" spans="5:6" x14ac:dyDescent="0.3">
      <c r="E362">
        <f ca="1"/>
        <v>28.609255326952862</v>
      </c>
      <c r="F362">
        <f ca="1"/>
        <v>5.3502833831706925E-2</v>
      </c>
    </row>
    <row r="363" spans="5:6" x14ac:dyDescent="0.3">
      <c r="E363">
        <f ca="1"/>
        <v>33.280920477079306</v>
      </c>
      <c r="F363">
        <f ca="1"/>
        <v>1.8844645032129223E-2</v>
      </c>
    </row>
    <row r="364" spans="5:6" x14ac:dyDescent="0.3">
      <c r="E364">
        <f ca="1"/>
        <v>22.754488561590236</v>
      </c>
      <c r="F364">
        <f ca="1"/>
        <v>0.10549180743779579</v>
      </c>
    </row>
    <row r="365" spans="5:6" x14ac:dyDescent="0.3">
      <c r="E365">
        <f ca="1"/>
        <v>26.375393327781296</v>
      </c>
      <c r="F365">
        <f ca="1"/>
        <v>7.5286613832531088E-2</v>
      </c>
    </row>
    <row r="366" spans="5:6" x14ac:dyDescent="0.3">
      <c r="E366">
        <f ca="1"/>
        <v>23.997525674378554</v>
      </c>
      <c r="F366">
        <f ca="1"/>
        <v>9.6833246844597209E-2</v>
      </c>
    </row>
    <row r="367" spans="5:6" x14ac:dyDescent="0.3">
      <c r="E367">
        <f ca="1"/>
        <v>24.582767246198344</v>
      </c>
      <c r="F367">
        <f ca="1"/>
        <v>9.1996464629981498E-2</v>
      </c>
    </row>
    <row r="368" spans="5:6" x14ac:dyDescent="0.3">
      <c r="E368">
        <f ca="1"/>
        <v>23.045334377677399</v>
      </c>
      <c r="F368">
        <f ca="1"/>
        <v>0.10369153652990848</v>
      </c>
    </row>
    <row r="369" spans="5:6" x14ac:dyDescent="0.3">
      <c r="E369">
        <f ca="1"/>
        <v>22.049684083598549</v>
      </c>
      <c r="F369">
        <f ca="1"/>
        <v>0.10920035782740183</v>
      </c>
    </row>
    <row r="370" spans="5:6" x14ac:dyDescent="0.3">
      <c r="E370">
        <f ca="1"/>
        <v>26.885586467710112</v>
      </c>
      <c r="F370">
        <f ca="1"/>
        <v>7.026438047419524E-2</v>
      </c>
    </row>
    <row r="371" spans="5:6" x14ac:dyDescent="0.3">
      <c r="E371">
        <f ca="1"/>
        <v>22.467102852196149</v>
      </c>
      <c r="F371">
        <f ca="1"/>
        <v>0.10711956600617235</v>
      </c>
    </row>
    <row r="372" spans="5:6" x14ac:dyDescent="0.3">
      <c r="E372">
        <f ca="1"/>
        <v>21.741651984714924</v>
      </c>
      <c r="F372">
        <f ca="1"/>
        <v>0.11050946899724841</v>
      </c>
    </row>
    <row r="373" spans="5:6" x14ac:dyDescent="0.3">
      <c r="E373">
        <f ca="1"/>
        <v>23.356263869145344</v>
      </c>
      <c r="F373">
        <f ca="1"/>
        <v>0.10160673544293082</v>
      </c>
    </row>
    <row r="374" spans="5:6" x14ac:dyDescent="0.3">
      <c r="E374">
        <f ca="1"/>
        <v>20.636799668196868</v>
      </c>
      <c r="F374">
        <f ca="1"/>
        <v>0.11351283124926358</v>
      </c>
    </row>
    <row r="375" spans="5:6" x14ac:dyDescent="0.3">
      <c r="E375">
        <f ca="1"/>
        <v>22.826079752516442</v>
      </c>
      <c r="F375">
        <f ca="1"/>
        <v>0.10506262126311773</v>
      </c>
    </row>
    <row r="376" spans="5:6" x14ac:dyDescent="0.3">
      <c r="E376">
        <f ca="1"/>
        <v>29.006885761532185</v>
      </c>
      <c r="F376">
        <f ca="1"/>
        <v>4.9812101151085399E-2</v>
      </c>
    </row>
    <row r="377" spans="5:6" x14ac:dyDescent="0.3">
      <c r="E377">
        <f ca="1"/>
        <v>23.688265939059264</v>
      </c>
      <c r="F377">
        <f ca="1"/>
        <v>9.9210567524899665E-2</v>
      </c>
    </row>
    <row r="378" spans="5:6" x14ac:dyDescent="0.3">
      <c r="E378">
        <f ca="1"/>
        <v>24.29329578840705</v>
      </c>
      <c r="F378">
        <f ca="1"/>
        <v>9.4440327311870922E-2</v>
      </c>
    </row>
    <row r="379" spans="5:6" x14ac:dyDescent="0.3">
      <c r="E379">
        <f ca="1"/>
        <v>21.385134865524527</v>
      </c>
      <c r="F379">
        <f ca="1"/>
        <v>0.11177369430475817</v>
      </c>
    </row>
    <row r="380" spans="5:6" x14ac:dyDescent="0.3">
      <c r="E380">
        <f ca="1"/>
        <v>31.298087776567392</v>
      </c>
      <c r="F380">
        <f ca="1"/>
        <v>3.0986001514001958E-2</v>
      </c>
    </row>
    <row r="381" spans="5:6" x14ac:dyDescent="0.3">
      <c r="E381">
        <f ca="1"/>
        <v>20.817087093673226</v>
      </c>
      <c r="F381">
        <f ca="1"/>
        <v>0.11320962773399001</v>
      </c>
    </row>
    <row r="382" spans="5:6" x14ac:dyDescent="0.3">
      <c r="E382">
        <f ca="1"/>
        <v>22.795743582294655</v>
      </c>
      <c r="F382">
        <f ca="1"/>
        <v>0.10524561576786709</v>
      </c>
    </row>
    <row r="383" spans="5:6" x14ac:dyDescent="0.3">
      <c r="E383">
        <f ca="1"/>
        <v>20.32751683192507</v>
      </c>
      <c r="F383">
        <f ca="1"/>
        <v>0.11385881469243653</v>
      </c>
    </row>
    <row r="384" spans="5:6" x14ac:dyDescent="0.3">
      <c r="E384">
        <f ca="1"/>
        <v>29.129898764961453</v>
      </c>
      <c r="F384">
        <f ca="1"/>
        <v>4.8690893835440216E-2</v>
      </c>
    </row>
    <row r="385" spans="5:6" x14ac:dyDescent="0.3">
      <c r="E385">
        <f ca="1"/>
        <v>24.02582482133646</v>
      </c>
      <c r="F385">
        <f ca="1"/>
        <v>9.6609155789697462E-2</v>
      </c>
    </row>
    <row r="386" spans="5:6" x14ac:dyDescent="0.3">
      <c r="E386">
        <f ca="1"/>
        <v>23.055283050683776</v>
      </c>
      <c r="F386">
        <f ca="1"/>
        <v>0.10362733849920888</v>
      </c>
    </row>
    <row r="387" spans="5:6" x14ac:dyDescent="0.3">
      <c r="E387">
        <f ca="1"/>
        <v>31.159216640724193</v>
      </c>
      <c r="F387">
        <f ca="1"/>
        <v>3.1987932288984576E-2</v>
      </c>
    </row>
    <row r="388" spans="5:6" x14ac:dyDescent="0.3">
      <c r="E388">
        <f ca="1"/>
        <v>26.469505614200752</v>
      </c>
      <c r="F388">
        <f ca="1"/>
        <v>7.4363632591306905E-2</v>
      </c>
    </row>
    <row r="389" spans="5:6" x14ac:dyDescent="0.3">
      <c r="E389">
        <f ca="1"/>
        <v>21.49417443228651</v>
      </c>
      <c r="F389">
        <f ca="1"/>
        <v>0.1114161824176657</v>
      </c>
    </row>
    <row r="390" spans="5:6" x14ac:dyDescent="0.3">
      <c r="E390">
        <f ca="1"/>
        <v>24.433804373810808</v>
      </c>
      <c r="F390">
        <f ca="1"/>
        <v>9.3265997755983904E-2</v>
      </c>
    </row>
    <row r="391" spans="5:6" x14ac:dyDescent="0.3">
      <c r="E391">
        <f ca="1"/>
        <v>26.943116992557403</v>
      </c>
      <c r="F391">
        <f ca="1"/>
        <v>6.9696277166521173E-2</v>
      </c>
    </row>
    <row r="392" spans="5:6" x14ac:dyDescent="0.3">
      <c r="E392">
        <f ca="1"/>
        <v>27.217714986759891</v>
      </c>
      <c r="F392">
        <f ca="1"/>
        <v>6.6984949828329046E-2</v>
      </c>
    </row>
    <row r="393" spans="5:6" x14ac:dyDescent="0.3">
      <c r="E393">
        <f ca="1"/>
        <v>34.344223895198482</v>
      </c>
      <c r="F393">
        <f ca="1"/>
        <v>1.3964173449954405E-2</v>
      </c>
    </row>
    <row r="394" spans="5:6" x14ac:dyDescent="0.3">
      <c r="E394">
        <f ca="1"/>
        <v>35.421557213245592</v>
      </c>
      <c r="F394">
        <f ca="1"/>
        <v>1.0067112382554979E-2</v>
      </c>
    </row>
    <row r="395" spans="5:6" x14ac:dyDescent="0.3">
      <c r="E395">
        <f ca="1"/>
        <v>20.489325188588186</v>
      </c>
      <c r="F395">
        <f ca="1"/>
        <v>0.11370535766943968</v>
      </c>
    </row>
    <row r="396" spans="5:6" x14ac:dyDescent="0.3">
      <c r="E396">
        <f ca="1"/>
        <v>25.487267077443462</v>
      </c>
      <c r="F396">
        <f ca="1"/>
        <v>8.3831418455610845E-2</v>
      </c>
    </row>
    <row r="397" spans="5:6" x14ac:dyDescent="0.3">
      <c r="E397">
        <f ca="1"/>
        <v>21.016566634338929</v>
      </c>
      <c r="F397">
        <f ca="1"/>
        <v>0.11278787030518804</v>
      </c>
    </row>
    <row r="398" spans="5:6" x14ac:dyDescent="0.3">
      <c r="E398">
        <f ca="1"/>
        <v>23.080636757082086</v>
      </c>
      <c r="F398">
        <f ca="1"/>
        <v>0.10346296767249423</v>
      </c>
    </row>
    <row r="399" spans="5:6" x14ac:dyDescent="0.3">
      <c r="E399">
        <f ca="1"/>
        <v>20.32649614832814</v>
      </c>
      <c r="F399">
        <f ca="1"/>
        <v>0.11385959025987107</v>
      </c>
    </row>
    <row r="400" spans="5:6" x14ac:dyDescent="0.3">
      <c r="E400">
        <f ca="1"/>
        <v>20.792945736724274</v>
      </c>
      <c r="F400">
        <f ca="1"/>
        <v>0.11325453739975781</v>
      </c>
    </row>
    <row r="401" spans="5:6" x14ac:dyDescent="0.3">
      <c r="E401">
        <f ca="1"/>
        <v>21.774308024379192</v>
      </c>
      <c r="F401">
        <f ca="1"/>
        <v>0.11038007132257392</v>
      </c>
    </row>
    <row r="402" spans="5:6" x14ac:dyDescent="0.3">
      <c r="E402">
        <f ca="1"/>
        <v>20.114976535256471</v>
      </c>
      <c r="F402">
        <f ca="1"/>
        <v>0.11396813404139995</v>
      </c>
    </row>
    <row r="403" spans="5:6" x14ac:dyDescent="0.3">
      <c r="E403">
        <f ca="1"/>
        <v>22.375793066691482</v>
      </c>
      <c r="F403">
        <f ca="1"/>
        <v>0.10760401201830336</v>
      </c>
    </row>
    <row r="404" spans="5:6" x14ac:dyDescent="0.3">
      <c r="E404">
        <f ca="1"/>
        <v>24.784493063315615</v>
      </c>
      <c r="F404">
        <f ca="1"/>
        <v>9.0239597697399171E-2</v>
      </c>
    </row>
    <row r="405" spans="5:6" x14ac:dyDescent="0.3">
      <c r="E405">
        <f ca="1"/>
        <v>22.484915138426693</v>
      </c>
      <c r="F405">
        <f ca="1"/>
        <v>0.10702319438272266</v>
      </c>
    </row>
    <row r="406" spans="5:6" x14ac:dyDescent="0.3">
      <c r="E406">
        <f ca="1"/>
        <v>28.540350042041624</v>
      </c>
      <c r="F406">
        <f ca="1"/>
        <v>5.4151884195976253E-2</v>
      </c>
    </row>
    <row r="407" spans="5:6" x14ac:dyDescent="0.3">
      <c r="E407">
        <f ca="1"/>
        <v>25.406192874760233</v>
      </c>
      <c r="F407">
        <f ca="1"/>
        <v>8.4590323907449014E-2</v>
      </c>
    </row>
    <row r="408" spans="5:6" x14ac:dyDescent="0.3">
      <c r="E408">
        <f ca="1"/>
        <v>26.702519735868158</v>
      </c>
      <c r="F408">
        <f ca="1"/>
        <v>7.2070726740027444E-2</v>
      </c>
    </row>
    <row r="409" spans="5:6" x14ac:dyDescent="0.3">
      <c r="E409">
        <f ca="1"/>
        <v>20.696552704030488</v>
      </c>
      <c r="F409">
        <f ca="1"/>
        <v>0.11342058530743035</v>
      </c>
    </row>
    <row r="410" spans="5:6" x14ac:dyDescent="0.3">
      <c r="E410">
        <f ca="1"/>
        <v>26.781055125893509</v>
      </c>
      <c r="F410">
        <f ca="1"/>
        <v>7.1296159700666703E-2</v>
      </c>
    </row>
    <row r="411" spans="5:6" x14ac:dyDescent="0.3">
      <c r="E411">
        <f ca="1"/>
        <v>20.067722224451263</v>
      </c>
      <c r="F411">
        <f ca="1"/>
        <v>0.11397817449941183</v>
      </c>
    </row>
    <row r="412" spans="5:6" x14ac:dyDescent="0.3">
      <c r="E412">
        <f ca="1"/>
        <v>23.140966791343956</v>
      </c>
      <c r="F412">
        <f ca="1"/>
        <v>0.1030674523330781</v>
      </c>
    </row>
    <row r="413" spans="5:6" x14ac:dyDescent="0.3">
      <c r="E413">
        <f ca="1"/>
        <v>26.216898617093303</v>
      </c>
      <c r="F413">
        <f ca="1"/>
        <v>7.6835576843839598E-2</v>
      </c>
    </row>
    <row r="414" spans="5:6" x14ac:dyDescent="0.3">
      <c r="E414">
        <f ca="1"/>
        <v>20.259019219053602</v>
      </c>
      <c r="F414">
        <f ca="1"/>
        <v>0.11390550209958433</v>
      </c>
    </row>
    <row r="415" spans="5:6" x14ac:dyDescent="0.3">
      <c r="E415">
        <f ca="1"/>
        <v>20.910940320058756</v>
      </c>
      <c r="F415">
        <f ca="1"/>
        <v>0.11302243119610528</v>
      </c>
    </row>
    <row r="416" spans="5:6" x14ac:dyDescent="0.3">
      <c r="E416">
        <f ca="1"/>
        <v>25.393901645211528</v>
      </c>
      <c r="F416">
        <f ca="1"/>
        <v>8.4704983836666622E-2</v>
      </c>
    </row>
    <row r="417" spans="5:6" x14ac:dyDescent="0.3">
      <c r="E417">
        <f ca="1"/>
        <v>26.278870625834891</v>
      </c>
      <c r="F417">
        <f ca="1"/>
        <v>7.6230820962359711E-2</v>
      </c>
    </row>
    <row r="418" spans="5:6" x14ac:dyDescent="0.3">
      <c r="E418">
        <f ca="1"/>
        <v>22.136489990603931</v>
      </c>
      <c r="F418">
        <f ca="1"/>
        <v>0.10879619197821915</v>
      </c>
    </row>
    <row r="419" spans="5:6" x14ac:dyDescent="0.3">
      <c r="E419">
        <f ca="1"/>
        <v>28.440448386394895</v>
      </c>
      <c r="F419">
        <f ca="1"/>
        <v>5.5097430053507132E-2</v>
      </c>
    </row>
    <row r="420" spans="5:6" x14ac:dyDescent="0.3">
      <c r="E420">
        <f ca="1"/>
        <v>23.445726711891961</v>
      </c>
      <c r="F420">
        <f ca="1"/>
        <v>0.10097776899765142</v>
      </c>
    </row>
    <row r="421" spans="5:6" x14ac:dyDescent="0.3">
      <c r="E421">
        <f ca="1"/>
        <v>37.459316362185234</v>
      </c>
      <c r="F421">
        <f ca="1"/>
        <v>5.0812980904222718E-3</v>
      </c>
    </row>
    <row r="422" spans="5:6" x14ac:dyDescent="0.3">
      <c r="E422">
        <f ca="1"/>
        <v>21.006594358243699</v>
      </c>
      <c r="F422">
        <f ca="1"/>
        <v>0.11281109263362367</v>
      </c>
    </row>
    <row r="423" spans="5:6" x14ac:dyDescent="0.3">
      <c r="E423">
        <f ca="1"/>
        <v>21.655359111345817</v>
      </c>
      <c r="F423">
        <f ca="1"/>
        <v>0.11084052007453601</v>
      </c>
    </row>
    <row r="424" spans="5:6" x14ac:dyDescent="0.3">
      <c r="E424">
        <f ca="1"/>
        <v>31.514122048795578</v>
      </c>
      <c r="F424">
        <f ca="1"/>
        <v>2.946631032766571E-2</v>
      </c>
    </row>
    <row r="425" spans="5:6" x14ac:dyDescent="0.3">
      <c r="E425">
        <f ca="1"/>
        <v>22.074194681479959</v>
      </c>
      <c r="F425">
        <f ca="1"/>
        <v>0.10908778493358447</v>
      </c>
    </row>
    <row r="426" spans="5:6" x14ac:dyDescent="0.3">
      <c r="E426">
        <f ca="1"/>
        <v>24.461327013983873</v>
      </c>
      <c r="F426">
        <f ca="1"/>
        <v>9.3033297225276076E-2</v>
      </c>
    </row>
    <row r="427" spans="5:6" x14ac:dyDescent="0.3">
      <c r="E427">
        <f ca="1"/>
        <v>27.776919115746349</v>
      </c>
      <c r="F427">
        <f ca="1"/>
        <v>6.1491940331360795E-2</v>
      </c>
    </row>
    <row r="428" spans="5:6" x14ac:dyDescent="0.3">
      <c r="E428">
        <f ca="1"/>
        <v>20.855683377138501</v>
      </c>
      <c r="F428">
        <f ca="1"/>
        <v>0.11313506942013267</v>
      </c>
    </row>
    <row r="429" spans="5:6" x14ac:dyDescent="0.3">
      <c r="E429">
        <f ca="1"/>
        <v>26.354630312938866</v>
      </c>
      <c r="F429">
        <f ca="1"/>
        <v>7.5489941794670126E-2</v>
      </c>
    </row>
    <row r="430" spans="5:6" x14ac:dyDescent="0.3">
      <c r="E430">
        <f ca="1"/>
        <v>20.445191600876793</v>
      </c>
      <c r="F430">
        <f ca="1"/>
        <v>0.11375322096356917</v>
      </c>
    </row>
    <row r="431" spans="5:6" x14ac:dyDescent="0.3">
      <c r="E431">
        <f ca="1"/>
        <v>26.642022451332544</v>
      </c>
      <c r="F431">
        <f ca="1"/>
        <v>7.2666886198770014E-2</v>
      </c>
    </row>
    <row r="432" spans="5:6" x14ac:dyDescent="0.3">
      <c r="E432">
        <f ca="1"/>
        <v>28.334399337892513</v>
      </c>
      <c r="F432">
        <f ca="1"/>
        <v>5.6106725661037769E-2</v>
      </c>
    </row>
    <row r="433" spans="5:6" x14ac:dyDescent="0.3">
      <c r="E433">
        <f ca="1"/>
        <v>24.017712669610031</v>
      </c>
      <c r="F433">
        <f ca="1"/>
        <v>9.6673501552813373E-2</v>
      </c>
    </row>
    <row r="434" spans="5:6" x14ac:dyDescent="0.3">
      <c r="E434">
        <f ca="1"/>
        <v>29.489883919431499</v>
      </c>
      <c r="F434">
        <f ca="1"/>
        <v>4.5471949740346435E-2</v>
      </c>
    </row>
    <row r="435" spans="5:6" x14ac:dyDescent="0.3">
      <c r="E435">
        <f ca="1"/>
        <v>29.821386783735701</v>
      </c>
      <c r="F435">
        <f ca="1"/>
        <v>4.2596485643632706E-2</v>
      </c>
    </row>
    <row r="436" spans="5:6" x14ac:dyDescent="0.3">
      <c r="E436">
        <f ca="1"/>
        <v>20.376450865606326</v>
      </c>
      <c r="F436">
        <f ca="1"/>
        <v>0.11381879921495289</v>
      </c>
    </row>
    <row r="437" spans="5:6" x14ac:dyDescent="0.3">
      <c r="E437">
        <f ca="1"/>
        <v>24.714710641932982</v>
      </c>
      <c r="F437">
        <f ca="1"/>
        <v>9.0852052345035197E-2</v>
      </c>
    </row>
    <row r="438" spans="5:6" x14ac:dyDescent="0.3">
      <c r="E438">
        <f ca="1"/>
        <v>30.536565912401173</v>
      </c>
      <c r="F438">
        <f ca="1"/>
        <v>3.6715704574624072E-2</v>
      </c>
    </row>
    <row r="439" spans="5:6" x14ac:dyDescent="0.3">
      <c r="E439">
        <f ca="1"/>
        <v>32.930366716762066</v>
      </c>
      <c r="F439">
        <f ca="1"/>
        <v>2.0696997475167477E-2</v>
      </c>
    </row>
    <row r="440" spans="5:6" x14ac:dyDescent="0.3">
      <c r="E440">
        <f ca="1"/>
        <v>30.709126732425855</v>
      </c>
      <c r="F440">
        <f ca="1"/>
        <v>3.5367546737855186E-2</v>
      </c>
    </row>
    <row r="441" spans="5:6" x14ac:dyDescent="0.3">
      <c r="E441">
        <f ca="1"/>
        <v>20.15933716501851</v>
      </c>
      <c r="F441">
        <f ca="1"/>
        <v>0.11395398341710329</v>
      </c>
    </row>
    <row r="442" spans="5:6" x14ac:dyDescent="0.3">
      <c r="E442">
        <f ca="1"/>
        <v>23.05811749654</v>
      </c>
      <c r="F442">
        <f ca="1"/>
        <v>0.10360901700496004</v>
      </c>
    </row>
    <row r="443" spans="5:6" x14ac:dyDescent="0.3">
      <c r="E443">
        <f ca="1"/>
        <v>34.893895673865124</v>
      </c>
      <c r="F443">
        <f ca="1"/>
        <v>1.1852057097505262E-2</v>
      </c>
    </row>
    <row r="444" spans="5:6" x14ac:dyDescent="0.3">
      <c r="E444">
        <f ca="1"/>
        <v>27.834874288990306</v>
      </c>
      <c r="F444">
        <f ca="1"/>
        <v>6.0926829205628183E-2</v>
      </c>
    </row>
    <row r="445" spans="5:6" x14ac:dyDescent="0.3">
      <c r="E445">
        <f ca="1"/>
        <v>23.567263243927538</v>
      </c>
      <c r="F445">
        <f ca="1"/>
        <v>0.10010334407275148</v>
      </c>
    </row>
    <row r="446" spans="5:6" x14ac:dyDescent="0.3">
      <c r="E446">
        <f ca="1"/>
        <v>28.857518960745765</v>
      </c>
      <c r="F446">
        <f ca="1"/>
        <v>5.1187020822251697E-2</v>
      </c>
    </row>
    <row r="447" spans="5:6" x14ac:dyDescent="0.3">
      <c r="E447">
        <f ca="1"/>
        <v>20.044304650923856</v>
      </c>
      <c r="F447">
        <f ca="1"/>
        <v>0.1139812256633977</v>
      </c>
    </row>
    <row r="448" spans="5:6" x14ac:dyDescent="0.3">
      <c r="E448">
        <f ca="1"/>
        <v>30.711232327675507</v>
      </c>
      <c r="F448">
        <f ca="1"/>
        <v>3.5351273252964721E-2</v>
      </c>
    </row>
    <row r="449" spans="5:6" x14ac:dyDescent="0.3">
      <c r="E449">
        <f ca="1"/>
        <v>24.932394026715514</v>
      </c>
      <c r="F449">
        <f ca="1"/>
        <v>8.8925920279681506E-2</v>
      </c>
    </row>
    <row r="450" spans="5:6" x14ac:dyDescent="0.3">
      <c r="E450">
        <f ca="1"/>
        <v>27.338710693884607</v>
      </c>
      <c r="F450">
        <f ca="1"/>
        <v>6.5791843567373276E-2</v>
      </c>
    </row>
    <row r="451" spans="5:6" x14ac:dyDescent="0.3">
      <c r="E451">
        <f ca="1"/>
        <v>22.204618162113942</v>
      </c>
      <c r="F451">
        <f ca="1"/>
        <v>0.10846835359486047</v>
      </c>
    </row>
    <row r="452" spans="5:6" x14ac:dyDescent="0.3">
      <c r="E452">
        <f ca="1"/>
        <v>23.350072090974709</v>
      </c>
      <c r="F452">
        <f ca="1"/>
        <v>0.10164979694046081</v>
      </c>
    </row>
    <row r="453" spans="5:6" x14ac:dyDescent="0.3">
      <c r="E453">
        <f ca="1"/>
        <v>23.81514942151566</v>
      </c>
      <c r="F453">
        <f ca="1"/>
        <v>9.825141410008538E-2</v>
      </c>
    </row>
    <row r="454" spans="5:6" x14ac:dyDescent="0.3">
      <c r="E454">
        <f ca="1"/>
        <v>23.145445086983035</v>
      </c>
      <c r="F454">
        <f ca="1"/>
        <v>0.10303784845003501</v>
      </c>
    </row>
    <row r="455" spans="5:6" x14ac:dyDescent="0.3">
      <c r="E455">
        <f ca="1"/>
        <v>20.183526530376152</v>
      </c>
      <c r="F455">
        <f ca="1"/>
        <v>0.11394433999815955</v>
      </c>
    </row>
    <row r="456" spans="5:6" x14ac:dyDescent="0.3">
      <c r="E456">
        <f ca="1"/>
        <v>26.066219696862657</v>
      </c>
      <c r="F456">
        <f ca="1"/>
        <v>7.8300466341294742E-2</v>
      </c>
    </row>
    <row r="457" spans="5:6" x14ac:dyDescent="0.3">
      <c r="E457">
        <f ca="1"/>
        <v>25.320260672360149</v>
      </c>
      <c r="F457">
        <f ca="1"/>
        <v>8.5389699179986414E-2</v>
      </c>
    </row>
    <row r="458" spans="5:6" x14ac:dyDescent="0.3">
      <c r="E458">
        <f ca="1"/>
        <v>21.020688682699301</v>
      </c>
      <c r="F458">
        <f ca="1"/>
        <v>0.11277820587494179</v>
      </c>
    </row>
    <row r="459" spans="5:6" x14ac:dyDescent="0.3">
      <c r="E459">
        <f ca="1"/>
        <v>21.380075464749844</v>
      </c>
      <c r="F459">
        <f ca="1"/>
        <v>0.1117896520593932</v>
      </c>
    </row>
    <row r="460" spans="5:6" x14ac:dyDescent="0.3">
      <c r="E460">
        <f ca="1"/>
        <v>25.971879923172978</v>
      </c>
      <c r="F460">
        <f ca="1"/>
        <v>7.9213128142407274E-2</v>
      </c>
    </row>
    <row r="461" spans="5:6" x14ac:dyDescent="0.3">
      <c r="E461">
        <f ca="1"/>
        <v>34.502585818430269</v>
      </c>
      <c r="F461">
        <f ca="1"/>
        <v>1.3328176853004435E-2</v>
      </c>
    </row>
    <row r="462" spans="5:6" x14ac:dyDescent="0.3">
      <c r="E462">
        <f ca="1"/>
        <v>22.982426844196027</v>
      </c>
      <c r="F462">
        <f ca="1"/>
        <v>0.10409352760506339</v>
      </c>
    </row>
    <row r="463" spans="5:6" x14ac:dyDescent="0.3">
      <c r="E463">
        <f ca="1"/>
        <v>20.664900287750896</v>
      </c>
      <c r="F463">
        <f ca="1"/>
        <v>0.11347047040395566</v>
      </c>
    </row>
    <row r="464" spans="5:6" x14ac:dyDescent="0.3">
      <c r="E464">
        <f ca="1"/>
        <v>29.373520790070327</v>
      </c>
      <c r="F464">
        <f ca="1"/>
        <v>4.6501922452997606E-2</v>
      </c>
    </row>
    <row r="465" spans="5:6" x14ac:dyDescent="0.3">
      <c r="E465">
        <f ca="1"/>
        <v>30.256569854515668</v>
      </c>
      <c r="F465">
        <f ca="1"/>
        <v>3.8963008811400232E-2</v>
      </c>
    </row>
    <row r="466" spans="5:6" x14ac:dyDescent="0.3">
      <c r="E466">
        <f ca="1"/>
        <v>23.26613508297757</v>
      </c>
      <c r="F466">
        <f ca="1"/>
        <v>0.1022274593761784</v>
      </c>
    </row>
    <row r="467" spans="5:6" x14ac:dyDescent="0.3">
      <c r="E467">
        <f ca="1"/>
        <v>21.629528533375577</v>
      </c>
      <c r="F467">
        <f ca="1"/>
        <v>0.11093652978214064</v>
      </c>
    </row>
    <row r="468" spans="5:6" x14ac:dyDescent="0.3">
      <c r="E468">
        <f ca="1"/>
        <v>21.928899367210331</v>
      </c>
      <c r="F468">
        <f ca="1"/>
        <v>0.10973714691466703</v>
      </c>
    </row>
    <row r="469" spans="5:6" x14ac:dyDescent="0.3">
      <c r="E469">
        <f ca="1"/>
        <v>21.796675787533026</v>
      </c>
      <c r="F469">
        <f ca="1"/>
        <v>0.11029014267592764</v>
      </c>
    </row>
    <row r="470" spans="5:6" x14ac:dyDescent="0.3">
      <c r="E470">
        <f ca="1"/>
        <v>21.45127596993915</v>
      </c>
      <c r="F470">
        <f ca="1"/>
        <v>0.11155992837658185</v>
      </c>
    </row>
    <row r="471" spans="5:6" x14ac:dyDescent="0.3">
      <c r="E471">
        <f ca="1"/>
        <v>27.264887325636522</v>
      </c>
      <c r="F471">
        <f ca="1"/>
        <v>6.6519607801698813E-2</v>
      </c>
    </row>
    <row r="472" spans="5:6" x14ac:dyDescent="0.3">
      <c r="E472">
        <f ca="1"/>
        <v>22.36631278953249</v>
      </c>
      <c r="F472">
        <f ca="1"/>
        <v>0.10765338556041155</v>
      </c>
    </row>
    <row r="473" spans="5:6" x14ac:dyDescent="0.3">
      <c r="E473">
        <f ca="1"/>
        <v>27.488901262217478</v>
      </c>
      <c r="F473">
        <f ca="1"/>
        <v>6.4313638424121286E-2</v>
      </c>
    </row>
    <row r="474" spans="5:6" x14ac:dyDescent="0.3">
      <c r="E474">
        <f ca="1"/>
        <v>29.034847262254587</v>
      </c>
      <c r="F474">
        <f ca="1"/>
        <v>4.9556342586127566E-2</v>
      </c>
    </row>
    <row r="475" spans="5:6" x14ac:dyDescent="0.3">
      <c r="E475">
        <f ca="1"/>
        <v>27.638576244559683</v>
      </c>
      <c r="F475">
        <f ca="1"/>
        <v>6.2844761540080993E-2</v>
      </c>
    </row>
    <row r="476" spans="5:6" x14ac:dyDescent="0.3">
      <c r="E476">
        <f ca="1"/>
        <v>21.882733741745586</v>
      </c>
      <c r="F476">
        <f ca="1"/>
        <v>0.10993436528519694</v>
      </c>
    </row>
    <row r="477" spans="5:6" x14ac:dyDescent="0.3">
      <c r="E477">
        <f ca="1"/>
        <v>25.798650570324941</v>
      </c>
      <c r="F477">
        <f ca="1"/>
        <v>8.0878512329343011E-2</v>
      </c>
    </row>
    <row r="478" spans="5:6" x14ac:dyDescent="0.3">
      <c r="E478">
        <f ca="1"/>
        <v>21.701547603661229</v>
      </c>
      <c r="F478">
        <f ca="1"/>
        <v>0.11066529267149094</v>
      </c>
    </row>
    <row r="479" spans="5:6" x14ac:dyDescent="0.3">
      <c r="E479">
        <f ca="1"/>
        <v>39.528124103780044</v>
      </c>
      <c r="F479">
        <f ca="1"/>
        <v>2.3273991977883443E-3</v>
      </c>
    </row>
    <row r="480" spans="5:6" x14ac:dyDescent="0.3">
      <c r="E480">
        <f ca="1"/>
        <v>30.376868898602552</v>
      </c>
      <c r="F480">
        <f ca="1"/>
        <v>3.7988531307585852E-2</v>
      </c>
    </row>
    <row r="481" spans="5:6" x14ac:dyDescent="0.3">
      <c r="E481">
        <f ca="1"/>
        <v>28.454507358904735</v>
      </c>
      <c r="F481">
        <f ca="1"/>
        <v>5.4964050362671095E-2</v>
      </c>
    </row>
    <row r="482" spans="5:6" x14ac:dyDescent="0.3">
      <c r="E482">
        <f ca="1"/>
        <v>20.687105160721718</v>
      </c>
      <c r="F482">
        <f ca="1"/>
        <v>0.11343571542773816</v>
      </c>
    </row>
    <row r="483" spans="5:6" x14ac:dyDescent="0.3">
      <c r="E483">
        <f ca="1"/>
        <v>20.801498216405278</v>
      </c>
      <c r="F483">
        <f ca="1"/>
        <v>0.1132387794167246</v>
      </c>
    </row>
    <row r="484" spans="5:6" x14ac:dyDescent="0.3">
      <c r="E484">
        <f ca="1"/>
        <v>22.916873422422928</v>
      </c>
      <c r="F484">
        <f ca="1"/>
        <v>0.1045051042176519</v>
      </c>
    </row>
    <row r="485" spans="5:6" x14ac:dyDescent="0.3">
      <c r="E485">
        <f ca="1"/>
        <v>23.274598634445617</v>
      </c>
      <c r="F485">
        <f ca="1"/>
        <v>0.10216972985641934</v>
      </c>
    </row>
    <row r="486" spans="5:6" x14ac:dyDescent="0.3">
      <c r="E486">
        <f ca="1"/>
        <v>21.961136031017467</v>
      </c>
      <c r="F486">
        <f ca="1"/>
        <v>0.10959681598633532</v>
      </c>
    </row>
    <row r="487" spans="5:6" x14ac:dyDescent="0.3">
      <c r="E487">
        <f ca="1"/>
        <v>30.208816562530529</v>
      </c>
      <c r="F487">
        <f ca="1"/>
        <v>3.9353505128714626E-2</v>
      </c>
    </row>
    <row r="488" spans="5:6" x14ac:dyDescent="0.3">
      <c r="E488">
        <f ca="1"/>
        <v>27.247673490347115</v>
      </c>
      <c r="F488">
        <f ca="1"/>
        <v>6.6689392660904276E-2</v>
      </c>
    </row>
    <row r="489" spans="5:6" x14ac:dyDescent="0.3">
      <c r="E489">
        <f ca="1"/>
        <v>29.819194763843274</v>
      </c>
      <c r="F489">
        <f ca="1"/>
        <v>4.261520288870671E-2</v>
      </c>
    </row>
    <row r="490" spans="5:6" x14ac:dyDescent="0.3">
      <c r="E490">
        <f ca="1"/>
        <v>26.505434223938821</v>
      </c>
      <c r="F490">
        <f ca="1"/>
        <v>7.4010735760578386E-2</v>
      </c>
    </row>
    <row r="491" spans="5:6" x14ac:dyDescent="0.3">
      <c r="E491">
        <f ca="1"/>
        <v>23.328944402170571</v>
      </c>
      <c r="F491">
        <f ca="1"/>
        <v>0.10179626996830481</v>
      </c>
    </row>
    <row r="492" spans="5:6" x14ac:dyDescent="0.3">
      <c r="E492">
        <f ca="1"/>
        <v>34.063455334664383</v>
      </c>
      <c r="F492">
        <f ca="1"/>
        <v>1.5148213347119898E-2</v>
      </c>
    </row>
    <row r="493" spans="5:6" x14ac:dyDescent="0.3">
      <c r="E493">
        <f ca="1"/>
        <v>27.707081815563143</v>
      </c>
      <c r="F493">
        <f ca="1"/>
        <v>6.2174217787776064E-2</v>
      </c>
    </row>
    <row r="494" spans="5:6" x14ac:dyDescent="0.3">
      <c r="E494">
        <f ca="1"/>
        <v>27.361355780446377</v>
      </c>
      <c r="F494">
        <f ca="1"/>
        <v>6.5568742385035572E-2</v>
      </c>
    </row>
    <row r="495" spans="5:6" x14ac:dyDescent="0.3">
      <c r="E495">
        <f ca="1"/>
        <v>30.91799652752762</v>
      </c>
      <c r="F495">
        <f ca="1"/>
        <v>3.3774302236939946E-2</v>
      </c>
    </row>
    <row r="496" spans="5:6" x14ac:dyDescent="0.3">
      <c r="E496">
        <f ca="1"/>
        <v>31.316559576512471</v>
      </c>
      <c r="F496">
        <f ca="1"/>
        <v>3.0854202179083103E-2</v>
      </c>
    </row>
    <row r="497" spans="5:6" x14ac:dyDescent="0.3">
      <c r="E497">
        <f ca="1"/>
        <v>27.937311949685988</v>
      </c>
      <c r="F497">
        <f ca="1"/>
        <v>5.9930600629388049E-2</v>
      </c>
    </row>
    <row r="498" spans="5:6" x14ac:dyDescent="0.3">
      <c r="E498">
        <f ca="1"/>
        <v>29.147185321377542</v>
      </c>
      <c r="F498">
        <f ca="1"/>
        <v>4.8534169230509031E-2</v>
      </c>
    </row>
    <row r="499" spans="5:6" x14ac:dyDescent="0.3">
      <c r="E499">
        <f ca="1"/>
        <v>26.778378682461774</v>
      </c>
      <c r="F499">
        <f ca="1"/>
        <v>7.1322566763683579E-2</v>
      </c>
    </row>
    <row r="500" spans="5:6" x14ac:dyDescent="0.3">
      <c r="E500">
        <f ca="1"/>
        <v>25.388482665862824</v>
      </c>
      <c r="F500">
        <f ca="1"/>
        <v>8.4755501664113275E-2</v>
      </c>
    </row>
    <row r="501" spans="5:6" x14ac:dyDescent="0.3">
      <c r="E501">
        <f ca="1"/>
        <v>22.685905809792967</v>
      </c>
      <c r="F501">
        <f ca="1"/>
        <v>0.10589421391071481</v>
      </c>
    </row>
    <row r="502" spans="5:6" x14ac:dyDescent="0.3">
      <c r="E502">
        <f ca="1"/>
        <v>22.222629517674349</v>
      </c>
      <c r="F502">
        <f ca="1"/>
        <v>0.10838013086039934</v>
      </c>
    </row>
    <row r="503" spans="5:6" x14ac:dyDescent="0.3">
      <c r="E503">
        <f ca="1"/>
        <v>25.756724151327049</v>
      </c>
      <c r="F503">
        <f ca="1"/>
        <v>8.1279335500412261E-2</v>
      </c>
    </row>
    <row r="504" spans="5:6" x14ac:dyDescent="0.3">
      <c r="E504">
        <f ca="1"/>
        <v>22.421315594193263</v>
      </c>
      <c r="F504">
        <f ca="1"/>
        <v>0.10736450153601798</v>
      </c>
    </row>
    <row r="505" spans="5:6" x14ac:dyDescent="0.3">
      <c r="E505">
        <f ca="1"/>
        <v>24.124181163898104</v>
      </c>
      <c r="F505">
        <f ca="1"/>
        <v>9.5822150712255263E-2</v>
      </c>
    </row>
    <row r="506" spans="5:6" x14ac:dyDescent="0.3">
      <c r="E506">
        <f ca="1"/>
        <v>24.850431007352682</v>
      </c>
      <c r="F506">
        <f ca="1"/>
        <v>8.9656491271474667E-2</v>
      </c>
    </row>
    <row r="507" spans="5:6" x14ac:dyDescent="0.3">
      <c r="E507">
        <f ca="1"/>
        <v>24.338888209045361</v>
      </c>
      <c r="F507">
        <f ca="1"/>
        <v>9.4061821119428388E-2</v>
      </c>
    </row>
    <row r="508" spans="5:6" x14ac:dyDescent="0.3">
      <c r="E508">
        <f ca="1"/>
        <v>21.191519878876523</v>
      </c>
      <c r="F508">
        <f ca="1"/>
        <v>0.11234414039642047</v>
      </c>
    </row>
    <row r="509" spans="5:6" x14ac:dyDescent="0.3">
      <c r="E509">
        <f ca="1"/>
        <v>30.577468056166801</v>
      </c>
      <c r="F509">
        <f ca="1"/>
        <v>3.6393574770937846E-2</v>
      </c>
    </row>
    <row r="510" spans="5:6" x14ac:dyDescent="0.3">
      <c r="E510">
        <f ca="1"/>
        <v>23.194606841655865</v>
      </c>
      <c r="F510">
        <f ca="1"/>
        <v>0.10271065813160433</v>
      </c>
    </row>
    <row r="511" spans="5:6" x14ac:dyDescent="0.3">
      <c r="E511">
        <f ca="1"/>
        <v>23.466779295302441</v>
      </c>
      <c r="F511">
        <f ca="1"/>
        <v>0.10082793229792773</v>
      </c>
    </row>
    <row r="512" spans="5:6" x14ac:dyDescent="0.3">
      <c r="E512">
        <f ca="1"/>
        <v>22.658203495498991</v>
      </c>
      <c r="F512">
        <f ca="1"/>
        <v>0.10605430443080942</v>
      </c>
    </row>
    <row r="513" spans="5:6" x14ac:dyDescent="0.3">
      <c r="E513">
        <f ca="1"/>
        <v>20.13688938083855</v>
      </c>
      <c r="F513">
        <f ca="1"/>
        <v>0.11396171584043296</v>
      </c>
    </row>
    <row r="514" spans="5:6" x14ac:dyDescent="0.3">
      <c r="E514">
        <f ca="1"/>
        <v>21.267686949587521</v>
      </c>
      <c r="F514">
        <f ca="1"/>
        <v>0.11212961847163927</v>
      </c>
    </row>
    <row r="515" spans="5:6" x14ac:dyDescent="0.3">
      <c r="E515">
        <f ca="1"/>
        <v>31.290514721522978</v>
      </c>
      <c r="F515">
        <f ca="1"/>
        <v>3.1040136625662712E-2</v>
      </c>
    </row>
    <row r="516" spans="5:6" x14ac:dyDescent="0.3">
      <c r="E516">
        <f ca="1"/>
        <v>22.283130919825378</v>
      </c>
      <c r="F516">
        <f ca="1"/>
        <v>0.10807907073512414</v>
      </c>
    </row>
    <row r="517" spans="5:6" x14ac:dyDescent="0.3">
      <c r="E517">
        <f ca="1"/>
        <v>27.09081803785849</v>
      </c>
      <c r="F517">
        <f ca="1"/>
        <v>6.8237591599194791E-2</v>
      </c>
    </row>
    <row r="518" spans="5:6" x14ac:dyDescent="0.3">
      <c r="E518">
        <f ca="1"/>
        <v>22.071530978800801</v>
      </c>
      <c r="F518">
        <f ca="1"/>
        <v>0.10910007801686965</v>
      </c>
    </row>
    <row r="519" spans="5:6" x14ac:dyDescent="0.3">
      <c r="E519">
        <f ca="1"/>
        <v>28.200059742117958</v>
      </c>
      <c r="F519">
        <f ca="1"/>
        <v>5.7392941799864379E-2</v>
      </c>
    </row>
    <row r="520" spans="5:6" x14ac:dyDescent="0.3">
      <c r="E520">
        <f ca="1"/>
        <v>25.839350432273857</v>
      </c>
      <c r="F520">
        <f ca="1"/>
        <v>8.0488544046309715E-2</v>
      </c>
    </row>
    <row r="521" spans="5:6" x14ac:dyDescent="0.3">
      <c r="E521">
        <f ca="1"/>
        <v>23.1173081341359</v>
      </c>
      <c r="F521">
        <f ca="1"/>
        <v>0.1032232885192773</v>
      </c>
    </row>
    <row r="522" spans="5:6" x14ac:dyDescent="0.3">
      <c r="E522">
        <f ca="1"/>
        <v>24.593214822360938</v>
      </c>
      <c r="F522">
        <f ca="1"/>
        <v>9.1906514714174534E-2</v>
      </c>
    </row>
    <row r="523" spans="5:6" x14ac:dyDescent="0.3">
      <c r="E523">
        <f ca="1"/>
        <v>26.153526827870049</v>
      </c>
      <c r="F523">
        <f ca="1"/>
        <v>7.7452676180642555E-2</v>
      </c>
    </row>
    <row r="524" spans="5:6" x14ac:dyDescent="0.3">
      <c r="E524">
        <f ca="1"/>
        <v>21.662727687128911</v>
      </c>
      <c r="F524">
        <f ca="1"/>
        <v>0.11081287042682259</v>
      </c>
    </row>
    <row r="525" spans="5:6" x14ac:dyDescent="0.3">
      <c r="E525">
        <f ca="1"/>
        <v>27.126853057502821</v>
      </c>
      <c r="F525">
        <f ca="1"/>
        <v>6.7881783268799276E-2</v>
      </c>
    </row>
    <row r="526" spans="5:6" x14ac:dyDescent="0.3">
      <c r="E526">
        <f ca="1"/>
        <v>32.984337371262065</v>
      </c>
      <c r="F526">
        <f ca="1"/>
        <v>2.0403712496537486E-2</v>
      </c>
    </row>
    <row r="527" spans="5:6" x14ac:dyDescent="0.3">
      <c r="E527">
        <f ca="1"/>
        <v>30.863672475911564</v>
      </c>
      <c r="F527">
        <f ca="1"/>
        <v>3.4184570693485697E-2</v>
      </c>
    </row>
    <row r="528" spans="5:6" x14ac:dyDescent="0.3">
      <c r="E528">
        <f ca="1"/>
        <v>23.174892362506455</v>
      </c>
      <c r="F528">
        <f ca="1"/>
        <v>0.10284234980034393</v>
      </c>
    </row>
    <row r="529" spans="5:6" x14ac:dyDescent="0.3">
      <c r="E529">
        <f ca="1"/>
        <v>24.000862844326203</v>
      </c>
      <c r="F529">
        <f ca="1"/>
        <v>9.6806876239454137E-2</v>
      </c>
    </row>
    <row r="530" spans="5:6" x14ac:dyDescent="0.3">
      <c r="E530">
        <f ca="1"/>
        <v>22.108106680362098</v>
      </c>
      <c r="F530">
        <f ca="1"/>
        <v>0.10893002216015617</v>
      </c>
    </row>
    <row r="531" spans="5:6" x14ac:dyDescent="0.3">
      <c r="E531">
        <f ca="1"/>
        <v>29.602082136091887</v>
      </c>
      <c r="F531">
        <f ca="1"/>
        <v>4.4488807517476088E-2</v>
      </c>
    </row>
    <row r="532" spans="5:6" x14ac:dyDescent="0.3">
      <c r="E532">
        <f ca="1"/>
        <v>23.124488159181922</v>
      </c>
      <c r="F532">
        <f ca="1"/>
        <v>0.10317609440217995</v>
      </c>
    </row>
    <row r="533" spans="5:6" x14ac:dyDescent="0.3">
      <c r="E533">
        <f ca="1"/>
        <v>30.555156113385479</v>
      </c>
      <c r="F533">
        <f ca="1"/>
        <v>3.6569098017260722E-2</v>
      </c>
    </row>
    <row r="534" spans="5:6" x14ac:dyDescent="0.3">
      <c r="E534">
        <f ca="1"/>
        <v>32.582804291528959</v>
      </c>
      <c r="F534">
        <f ca="1"/>
        <v>2.2657082894509468E-2</v>
      </c>
    </row>
    <row r="535" spans="5:6" x14ac:dyDescent="0.3">
      <c r="E535">
        <f ca="1"/>
        <v>20.195245822628515</v>
      </c>
      <c r="F535">
        <f ca="1"/>
        <v>0.11393917896674782</v>
      </c>
    </row>
    <row r="536" spans="5:6" x14ac:dyDescent="0.3">
      <c r="E536">
        <f ca="1"/>
        <v>22.772486301438331</v>
      </c>
      <c r="F536">
        <f ca="1"/>
        <v>0.10538478428901839</v>
      </c>
    </row>
    <row r="537" spans="5:6" x14ac:dyDescent="0.3">
      <c r="E537">
        <f ca="1"/>
        <v>27.53710070188842</v>
      </c>
      <c r="F537">
        <f ca="1"/>
        <v>6.3840096265168345E-2</v>
      </c>
    </row>
    <row r="538" spans="5:6" x14ac:dyDescent="0.3">
      <c r="E538">
        <f ca="1"/>
        <v>21.00781231766819</v>
      </c>
      <c r="F538">
        <f ca="1"/>
        <v>0.11280826840229717</v>
      </c>
    </row>
    <row r="539" spans="5:6" x14ac:dyDescent="0.3">
      <c r="E539">
        <f ca="1"/>
        <v>25.507540528118795</v>
      </c>
      <c r="F539">
        <f ca="1"/>
        <v>8.3640959132564016E-2</v>
      </c>
    </row>
    <row r="540" spans="5:6" x14ac:dyDescent="0.3">
      <c r="E540">
        <f ca="1"/>
        <v>25.569558113947888</v>
      </c>
      <c r="F540">
        <f ca="1"/>
        <v>8.3056690586971307E-2</v>
      </c>
    </row>
    <row r="541" spans="5:6" x14ac:dyDescent="0.3">
      <c r="E541">
        <f ca="1"/>
        <v>28.769055951288756</v>
      </c>
      <c r="F541">
        <f ca="1"/>
        <v>5.2007982865171325E-2</v>
      </c>
    </row>
    <row r="542" spans="5:6" x14ac:dyDescent="0.3">
      <c r="E542">
        <f ca="1"/>
        <v>26.418809819081829</v>
      </c>
      <c r="F542">
        <f ca="1"/>
        <v>7.4861084589794472E-2</v>
      </c>
    </row>
    <row r="543" spans="5:6" x14ac:dyDescent="0.3">
      <c r="E543">
        <f ca="1"/>
        <v>32.079411702688446</v>
      </c>
      <c r="F543">
        <f ca="1"/>
        <v>2.5717042619993549E-2</v>
      </c>
    </row>
    <row r="544" spans="5:6" x14ac:dyDescent="0.3">
      <c r="E544">
        <f ca="1"/>
        <v>25.170765610062357</v>
      </c>
      <c r="F544">
        <f ca="1"/>
        <v>8.6767238525397902E-2</v>
      </c>
    </row>
    <row r="545" spans="5:6" x14ac:dyDescent="0.3">
      <c r="E545">
        <f ca="1"/>
        <v>32.500345616162427</v>
      </c>
      <c r="F545">
        <f ca="1"/>
        <v>2.3140350152669385E-2</v>
      </c>
    </row>
    <row r="546" spans="5:6" x14ac:dyDescent="0.3">
      <c r="E546">
        <f ca="1"/>
        <v>21.452744953812026</v>
      </c>
      <c r="F546">
        <f ca="1"/>
        <v>0.11155507225593689</v>
      </c>
    </row>
    <row r="547" spans="5:6" x14ac:dyDescent="0.3">
      <c r="E547">
        <f ca="1"/>
        <v>20.378485367163563</v>
      </c>
      <c r="F547">
        <f ca="1"/>
        <v>0.11381701538760935</v>
      </c>
    </row>
    <row r="548" spans="5:6" x14ac:dyDescent="0.3">
      <c r="E548">
        <f ca="1"/>
        <v>21.195903580521385</v>
      </c>
      <c r="F548">
        <f ca="1"/>
        <v>0.1123321434255158</v>
      </c>
    </row>
    <row r="549" spans="5:6" x14ac:dyDescent="0.3">
      <c r="E549">
        <f ca="1"/>
        <v>22.273699326114784</v>
      </c>
      <c r="F549">
        <f ca="1"/>
        <v>0.1081264795058688</v>
      </c>
    </row>
    <row r="550" spans="5:6" x14ac:dyDescent="0.3">
      <c r="E550">
        <f ca="1"/>
        <v>25.857904953412593</v>
      </c>
      <c r="F550">
        <f ca="1"/>
        <v>8.0310486289006264E-2</v>
      </c>
    </row>
    <row r="551" spans="5:6" x14ac:dyDescent="0.3">
      <c r="E551">
        <f ca="1"/>
        <v>21.271197592055032</v>
      </c>
      <c r="F551">
        <f ca="1"/>
        <v>0.11211942072840622</v>
      </c>
    </row>
    <row r="552" spans="5:6" x14ac:dyDescent="0.3">
      <c r="E552">
        <f ca="1"/>
        <v>20.486860468596511</v>
      </c>
      <c r="F552">
        <f ca="1"/>
        <v>0.11370814931446532</v>
      </c>
    </row>
    <row r="553" spans="5:6" x14ac:dyDescent="0.3">
      <c r="E553">
        <f ca="1"/>
        <v>20.622690878473353</v>
      </c>
      <c r="F553">
        <f ca="1"/>
        <v>0.113533415872774</v>
      </c>
    </row>
    <row r="554" spans="5:6" x14ac:dyDescent="0.3">
      <c r="E554">
        <f ca="1"/>
        <v>30.209785357620561</v>
      </c>
      <c r="F554">
        <f ca="1"/>
        <v>3.9345562368624624E-2</v>
      </c>
    </row>
    <row r="555" spans="5:6" x14ac:dyDescent="0.3">
      <c r="E555">
        <f ca="1"/>
        <v>20.108925160130383</v>
      </c>
      <c r="F555">
        <f ca="1"/>
        <v>0.11396970973518539</v>
      </c>
    </row>
    <row r="556" spans="5:6" x14ac:dyDescent="0.3">
      <c r="E556">
        <f ca="1"/>
        <v>29.678689667769241</v>
      </c>
      <c r="F556">
        <f ca="1"/>
        <v>4.3823301711099466E-2</v>
      </c>
    </row>
    <row r="557" spans="5:6" x14ac:dyDescent="0.3">
      <c r="E557">
        <f ca="1"/>
        <v>27.659839186947234</v>
      </c>
      <c r="F557">
        <f ca="1"/>
        <v>6.2636508070011712E-2</v>
      </c>
    </row>
    <row r="558" spans="5:6" x14ac:dyDescent="0.3">
      <c r="E558">
        <f ca="1"/>
        <v>21.335890724481057</v>
      </c>
      <c r="F558">
        <f ca="1"/>
        <v>0.1119266260552902</v>
      </c>
    </row>
    <row r="559" spans="5:6" x14ac:dyDescent="0.3">
      <c r="E559">
        <f ca="1"/>
        <v>30.350580143539155</v>
      </c>
      <c r="F559">
        <f ca="1"/>
        <v>3.8200343152839211E-2</v>
      </c>
    </row>
    <row r="560" spans="5:6" x14ac:dyDescent="0.3">
      <c r="E560">
        <f ca="1"/>
        <v>32.874917837301979</v>
      </c>
      <c r="F560">
        <f ca="1"/>
        <v>2.1001406181250411E-2</v>
      </c>
    </row>
    <row r="561" spans="5:6" x14ac:dyDescent="0.3">
      <c r="E561">
        <f ca="1"/>
        <v>31.929499204352137</v>
      </c>
      <c r="F561">
        <f ca="1"/>
        <v>2.6679108479380428E-2</v>
      </c>
    </row>
    <row r="562" spans="5:6" x14ac:dyDescent="0.3">
      <c r="E562">
        <f ca="1"/>
        <v>22.54279233416429</v>
      </c>
      <c r="F562">
        <f ca="1"/>
        <v>0.10670588369254852</v>
      </c>
    </row>
    <row r="563" spans="5:6" x14ac:dyDescent="0.3">
      <c r="E563">
        <f ca="1"/>
        <v>29.709951582764226</v>
      </c>
      <c r="F563">
        <f ca="1"/>
        <v>4.3553092831183859E-2</v>
      </c>
    </row>
    <row r="564" spans="5:6" x14ac:dyDescent="0.3">
      <c r="E564">
        <f ca="1"/>
        <v>25.120648170164166</v>
      </c>
      <c r="F564">
        <f ca="1"/>
        <v>8.7225103030499393E-2</v>
      </c>
    </row>
    <row r="565" spans="5:6" x14ac:dyDescent="0.3">
      <c r="E565">
        <f ca="1"/>
        <v>39.335399155304835</v>
      </c>
      <c r="F565">
        <f ca="1"/>
        <v>2.5122523229577343E-3</v>
      </c>
    </row>
    <row r="566" spans="5:6" x14ac:dyDescent="0.3">
      <c r="E566">
        <f ca="1"/>
        <v>21.011633845293876</v>
      </c>
      <c r="F566">
        <f ca="1"/>
        <v>0.11279938525138221</v>
      </c>
    </row>
    <row r="567" spans="5:6" x14ac:dyDescent="0.3">
      <c r="E567">
        <f ca="1"/>
        <v>36.138981574466655</v>
      </c>
      <c r="F567">
        <f ca="1"/>
        <v>7.9903138545388865E-3</v>
      </c>
    </row>
    <row r="568" spans="5:6" x14ac:dyDescent="0.3">
      <c r="E568">
        <f ca="1"/>
        <v>22.451445176081332</v>
      </c>
      <c r="F568">
        <f ca="1"/>
        <v>0.10720377870898659</v>
      </c>
    </row>
    <row r="569" spans="5:6" x14ac:dyDescent="0.3">
      <c r="E569">
        <f ca="1"/>
        <v>31.162022635959403</v>
      </c>
      <c r="F569">
        <f ca="1"/>
        <v>3.1967494846403322E-2</v>
      </c>
    </row>
    <row r="570" spans="5:6" x14ac:dyDescent="0.3">
      <c r="E570">
        <f ca="1"/>
        <v>25.916560934152653</v>
      </c>
      <c r="F570">
        <f ca="1"/>
        <v>7.9746497752254022E-2</v>
      </c>
    </row>
    <row r="571" spans="5:6" x14ac:dyDescent="0.3">
      <c r="E571">
        <f ca="1"/>
        <v>22.217659710878582</v>
      </c>
      <c r="F571">
        <f ca="1"/>
        <v>0.10840453835817106</v>
      </c>
    </row>
    <row r="572" spans="5:6" x14ac:dyDescent="0.3">
      <c r="E572">
        <f ca="1"/>
        <v>26.905893486994884</v>
      </c>
      <c r="F572">
        <f ca="1"/>
        <v>7.0063865973516437E-2</v>
      </c>
    </row>
    <row r="573" spans="5:6" x14ac:dyDescent="0.3">
      <c r="E573">
        <f ca="1"/>
        <v>22.779188346776596</v>
      </c>
      <c r="F573">
        <f ca="1"/>
        <v>0.10534478053373827</v>
      </c>
    </row>
    <row r="574" spans="5:6" x14ac:dyDescent="0.3">
      <c r="E574">
        <f ca="1"/>
        <v>26.750255188905598</v>
      </c>
      <c r="F574">
        <f ca="1"/>
        <v>7.1600005705768938E-2</v>
      </c>
    </row>
    <row r="575" spans="5:6" x14ac:dyDescent="0.3">
      <c r="E575">
        <f ca="1"/>
        <v>20.314242733017696</v>
      </c>
      <c r="F575">
        <f ca="1"/>
        <v>0.11386871245105261</v>
      </c>
    </row>
    <row r="576" spans="5:6" x14ac:dyDescent="0.3">
      <c r="E576">
        <f ca="1"/>
        <v>22.806521705842229</v>
      </c>
      <c r="F576">
        <f ca="1"/>
        <v>0.10518078950602834</v>
      </c>
    </row>
    <row r="577" spans="5:6" x14ac:dyDescent="0.3">
      <c r="E577">
        <f ca="1"/>
        <v>30.455038215931175</v>
      </c>
      <c r="F577">
        <f ca="1"/>
        <v>3.7362510816551536E-2</v>
      </c>
    </row>
    <row r="578" spans="5:6" x14ac:dyDescent="0.3">
      <c r="E578">
        <f ca="1"/>
        <v>20.441871259803747</v>
      </c>
      <c r="F578">
        <f ca="1"/>
        <v>0.11375663982302306</v>
      </c>
    </row>
    <row r="579" spans="5:6" x14ac:dyDescent="0.3">
      <c r="E579">
        <f ca="1"/>
        <v>24.167147098662184</v>
      </c>
      <c r="F579">
        <f ca="1"/>
        <v>9.5474455196675065E-2</v>
      </c>
    </row>
    <row r="580" spans="5:6" x14ac:dyDescent="0.3">
      <c r="E580">
        <f ca="1"/>
        <v>23.863996895135635</v>
      </c>
      <c r="F580">
        <f ca="1"/>
        <v>9.7876063692856369E-2</v>
      </c>
    </row>
    <row r="581" spans="5:6" x14ac:dyDescent="0.3">
      <c r="E581">
        <f ca="1"/>
        <v>24.485176744297274</v>
      </c>
      <c r="F581">
        <f ca="1"/>
        <v>9.2830959688794359E-2</v>
      </c>
    </row>
    <row r="582" spans="5:6" x14ac:dyDescent="0.3">
      <c r="E582">
        <f ca="1"/>
        <v>24.556482012984979</v>
      </c>
      <c r="F582">
        <f ca="1"/>
        <v>9.2222252091363865E-2</v>
      </c>
    </row>
    <row r="583" spans="5:6" x14ac:dyDescent="0.3">
      <c r="E583">
        <f ca="1"/>
        <v>22.0812479366964</v>
      </c>
      <c r="F583">
        <f ca="1"/>
        <v>0.10905516432988255</v>
      </c>
    </row>
    <row r="584" spans="5:6" x14ac:dyDescent="0.3">
      <c r="E584">
        <f ca="1"/>
        <v>27.614759376841228</v>
      </c>
      <c r="F584">
        <f ca="1"/>
        <v>6.3078159842379355E-2</v>
      </c>
    </row>
    <row r="585" spans="5:6" x14ac:dyDescent="0.3">
      <c r="E585">
        <f ca="1"/>
        <v>23.059250498383282</v>
      </c>
      <c r="F585">
        <f ca="1"/>
        <v>0.10360168958061397</v>
      </c>
    </row>
    <row r="586" spans="5:6" x14ac:dyDescent="0.3">
      <c r="E586">
        <f ca="1"/>
        <v>26.399377476573822</v>
      </c>
      <c r="F586">
        <f ca="1"/>
        <v>7.5051601640895985E-2</v>
      </c>
    </row>
    <row r="587" spans="5:6" x14ac:dyDescent="0.3">
      <c r="E587">
        <f ca="1"/>
        <v>23.845865573378841</v>
      </c>
      <c r="F587">
        <f ca="1"/>
        <v>9.8015776525184131E-2</v>
      </c>
    </row>
    <row r="588" spans="5:6" x14ac:dyDescent="0.3">
      <c r="E588">
        <f ca="1"/>
        <v>27.227672928132819</v>
      </c>
      <c r="F588">
        <f ca="1"/>
        <v>6.688670012659656E-2</v>
      </c>
    </row>
    <row r="589" spans="5:6" x14ac:dyDescent="0.3">
      <c r="E589">
        <f ca="1"/>
        <v>20.340883573761662</v>
      </c>
      <c r="F589">
        <f ca="1"/>
        <v>0.11384843503426666</v>
      </c>
    </row>
    <row r="590" spans="5:6" x14ac:dyDescent="0.3">
      <c r="E590">
        <f ca="1"/>
        <v>27.690456490265639</v>
      </c>
      <c r="F590">
        <f ca="1"/>
        <v>6.2336837444629589E-2</v>
      </c>
    </row>
    <row r="591" spans="5:6" x14ac:dyDescent="0.3">
      <c r="E591">
        <f ca="1"/>
        <v>20.727182305111658</v>
      </c>
      <c r="F591">
        <f ca="1"/>
        <v>0.11337012618537595</v>
      </c>
    </row>
    <row r="592" spans="5:6" x14ac:dyDescent="0.3">
      <c r="E592">
        <f ca="1"/>
        <v>20.524109932060654</v>
      </c>
      <c r="F592">
        <f ca="1"/>
        <v>0.11366446348986153</v>
      </c>
    </row>
    <row r="593" spans="5:6" x14ac:dyDescent="0.3">
      <c r="E593">
        <f ca="1"/>
        <v>25.529509227557277</v>
      </c>
      <c r="F593">
        <f ca="1"/>
        <v>8.3434272149707056E-2</v>
      </c>
    </row>
    <row r="594" spans="5:6" x14ac:dyDescent="0.3">
      <c r="E594">
        <f ca="1"/>
        <v>22.487694378001077</v>
      </c>
      <c r="F594">
        <f ca="1"/>
        <v>0.10700810291240942</v>
      </c>
    </row>
    <row r="595" spans="5:6" x14ac:dyDescent="0.3">
      <c r="E595">
        <f ca="1"/>
        <v>28.460437577597773</v>
      </c>
      <c r="F595">
        <f ca="1"/>
        <v>5.4907819893681632E-2</v>
      </c>
    </row>
    <row r="596" spans="5:6" x14ac:dyDescent="0.3">
      <c r="E596">
        <f ca="1"/>
        <v>23.693878111781633</v>
      </c>
      <c r="F596">
        <f ca="1"/>
        <v>9.9168634749707968E-2</v>
      </c>
    </row>
    <row r="597" spans="5:6" x14ac:dyDescent="0.3">
      <c r="E597">
        <f ca="1"/>
        <v>20.91712845318272</v>
      </c>
      <c r="F597">
        <f ca="1"/>
        <v>0.11300938554732663</v>
      </c>
    </row>
    <row r="598" spans="5:6" x14ac:dyDescent="0.3">
      <c r="E598">
        <f ca="1"/>
        <v>28.567826233803547</v>
      </c>
      <c r="F598">
        <f ca="1"/>
        <v>5.3892760817112743E-2</v>
      </c>
    </row>
    <row r="599" spans="5:6" x14ac:dyDescent="0.3">
      <c r="E599">
        <f ca="1"/>
        <v>21.701149710233132</v>
      </c>
      <c r="F599">
        <f ca="1"/>
        <v>0.11066682156925504</v>
      </c>
    </row>
    <row r="600" spans="5:6" x14ac:dyDescent="0.3">
      <c r="E600">
        <f ca="1"/>
        <v>34.554902662305665</v>
      </c>
      <c r="F600">
        <f ca="1"/>
        <v>1.3123022751668293E-2</v>
      </c>
    </row>
    <row r="601" spans="5:6" x14ac:dyDescent="0.3">
      <c r="E601">
        <f ca="1"/>
        <v>21.87404015614624</v>
      </c>
      <c r="F601">
        <f ca="1"/>
        <v>0.10997100851610696</v>
      </c>
    </row>
    <row r="602" spans="5:6" x14ac:dyDescent="0.3">
      <c r="E602">
        <f ca="1"/>
        <v>27.504395735182591</v>
      </c>
      <c r="F602">
        <f ca="1"/>
        <v>6.4161360726720545E-2</v>
      </c>
    </row>
    <row r="603" spans="5:6" x14ac:dyDescent="0.3">
      <c r="E603">
        <f ca="1"/>
        <v>22.256809407873593</v>
      </c>
      <c r="F603">
        <f ca="1"/>
        <v>0.10821093930992899</v>
      </c>
    </row>
    <row r="604" spans="5:6" x14ac:dyDescent="0.3">
      <c r="E604">
        <f ca="1"/>
        <v>22.152463917819457</v>
      </c>
      <c r="F604">
        <f ca="1"/>
        <v>0.10872015954286494</v>
      </c>
    </row>
    <row r="605" spans="5:6" x14ac:dyDescent="0.3">
      <c r="E605">
        <f ca="1"/>
        <v>22.135433131391899</v>
      </c>
      <c r="F605">
        <f ca="1"/>
        <v>0.10880120429128201</v>
      </c>
    </row>
    <row r="606" spans="5:6" x14ac:dyDescent="0.3">
      <c r="E606">
        <f ca="1"/>
        <v>23.016900334478809</v>
      </c>
      <c r="F606">
        <f ca="1"/>
        <v>0.10387408180656792</v>
      </c>
    </row>
    <row r="607" spans="5:6" x14ac:dyDescent="0.3">
      <c r="E607">
        <f ca="1"/>
        <v>25.916481087311087</v>
      </c>
      <c r="F607">
        <f ca="1"/>
        <v>7.974726660254941E-2</v>
      </c>
    </row>
    <row r="608" spans="5:6" x14ac:dyDescent="0.3">
      <c r="E608">
        <f ca="1"/>
        <v>20.816987655652486</v>
      </c>
      <c r="F608">
        <f ca="1"/>
        <v>0.11320981544166789</v>
      </c>
    </row>
    <row r="609" spans="5:6" x14ac:dyDescent="0.3">
      <c r="E609">
        <f ca="1"/>
        <v>25.696989623447148</v>
      </c>
      <c r="F609">
        <f ca="1"/>
        <v>8.1848768609338277E-2</v>
      </c>
    </row>
    <row r="610" spans="5:6" x14ac:dyDescent="0.3">
      <c r="E610">
        <f ca="1"/>
        <v>20.691473702630155</v>
      </c>
      <c r="F610">
        <f ca="1"/>
        <v>0.11342874469364506</v>
      </c>
    </row>
    <row r="611" spans="5:6" x14ac:dyDescent="0.3">
      <c r="E611">
        <f ca="1"/>
        <v>21.388155254647337</v>
      </c>
      <c r="F611">
        <f ca="1"/>
        <v>0.11176414101013721</v>
      </c>
    </row>
    <row r="612" spans="5:6" x14ac:dyDescent="0.3">
      <c r="E612">
        <f ca="1"/>
        <v>24.320965263492582</v>
      </c>
      <c r="F612">
        <f ca="1"/>
        <v>9.4210912039311409E-2</v>
      </c>
    </row>
    <row r="613" spans="5:6" x14ac:dyDescent="0.3">
      <c r="E613">
        <f ca="1"/>
        <v>22.251679477235442</v>
      </c>
      <c r="F613">
        <f ca="1"/>
        <v>0.10823648036513911</v>
      </c>
    </row>
    <row r="614" spans="5:6" x14ac:dyDescent="0.3">
      <c r="E614">
        <f ca="1"/>
        <v>21.614536849960405</v>
      </c>
      <c r="F614">
        <f ca="1"/>
        <v>0.11099159739736093</v>
      </c>
    </row>
    <row r="615" spans="5:6" x14ac:dyDescent="0.3">
      <c r="E615">
        <f ca="1"/>
        <v>21.250170896382883</v>
      </c>
      <c r="F615">
        <f ca="1"/>
        <v>0.11218009151101421</v>
      </c>
    </row>
    <row r="616" spans="5:6" x14ac:dyDescent="0.3">
      <c r="E616">
        <f ca="1"/>
        <v>25.025643473124177</v>
      </c>
      <c r="F616">
        <f ca="1"/>
        <v>8.8087297998230091E-2</v>
      </c>
    </row>
    <row r="617" spans="5:6" x14ac:dyDescent="0.3">
      <c r="E617">
        <f ca="1"/>
        <v>31.20729025861479</v>
      </c>
      <c r="F617">
        <f ca="1"/>
        <v>3.1638884622055184E-2</v>
      </c>
    </row>
    <row r="618" spans="5:6" x14ac:dyDescent="0.3">
      <c r="E618">
        <f ca="1"/>
        <v>21.616246617084087</v>
      </c>
      <c r="F618">
        <f ca="1"/>
        <v>0.11098534139937548</v>
      </c>
    </row>
    <row r="619" spans="5:6" x14ac:dyDescent="0.3">
      <c r="E619">
        <f ca="1"/>
        <v>28.968016452445092</v>
      </c>
      <c r="F619">
        <f ca="1"/>
        <v>5.0168495797809583E-2</v>
      </c>
    </row>
    <row r="620" spans="5:6" x14ac:dyDescent="0.3">
      <c r="E620">
        <f ca="1"/>
        <v>24.356196426675169</v>
      </c>
      <c r="F620">
        <f ca="1"/>
        <v>9.3917483332361509E-2</v>
      </c>
    </row>
    <row r="621" spans="5:6" x14ac:dyDescent="0.3">
      <c r="E621">
        <f ca="1"/>
        <v>21.605724486943046</v>
      </c>
      <c r="F621">
        <f ca="1"/>
        <v>0.11102374217342419</v>
      </c>
    </row>
    <row r="622" spans="5:6" x14ac:dyDescent="0.3">
      <c r="E622">
        <f ca="1"/>
        <v>33.540355208870771</v>
      </c>
      <c r="F622">
        <f ca="1"/>
        <v>1.7553002363346677E-2</v>
      </c>
    </row>
    <row r="623" spans="5:6" x14ac:dyDescent="0.3">
      <c r="E623">
        <f ca="1"/>
        <v>23.322394434769816</v>
      </c>
      <c r="F623">
        <f ca="1"/>
        <v>0.10184153371887203</v>
      </c>
    </row>
    <row r="624" spans="5:6" x14ac:dyDescent="0.3">
      <c r="E624">
        <f ca="1"/>
        <v>24.258580825633395</v>
      </c>
      <c r="F624">
        <f ca="1"/>
        <v>9.4726855611849112E-2</v>
      </c>
    </row>
    <row r="625" spans="5:6" x14ac:dyDescent="0.3">
      <c r="E625">
        <f ca="1"/>
        <v>22.984710967765427</v>
      </c>
      <c r="F625">
        <f ca="1"/>
        <v>0.10407905145375028</v>
      </c>
    </row>
    <row r="626" spans="5:6" x14ac:dyDescent="0.3">
      <c r="E626">
        <f ca="1"/>
        <v>23.431154388385906</v>
      </c>
      <c r="F626">
        <f ca="1"/>
        <v>0.10108107893135362</v>
      </c>
    </row>
    <row r="627" spans="5:6" x14ac:dyDescent="0.3">
      <c r="E627">
        <f ca="1"/>
        <v>22.721893370786322</v>
      </c>
      <c r="F627">
        <f ca="1"/>
        <v>0.10568413233133858</v>
      </c>
    </row>
    <row r="628" spans="5:6" x14ac:dyDescent="0.3">
      <c r="E628">
        <f ca="1"/>
        <v>31.675027225731448</v>
      </c>
      <c r="F628">
        <f ca="1"/>
        <v>2.836549852092839E-2</v>
      </c>
    </row>
    <row r="629" spans="5:6" x14ac:dyDescent="0.3">
      <c r="E629">
        <f ca="1"/>
        <v>24.750534009358137</v>
      </c>
      <c r="F629">
        <f ca="1"/>
        <v>9.0538250269333487E-2</v>
      </c>
    </row>
    <row r="630" spans="5:6" x14ac:dyDescent="0.3">
      <c r="E630">
        <f ca="1"/>
        <v>31.943617636969364</v>
      </c>
      <c r="F630">
        <f ca="1"/>
        <v>2.658750874238841E-2</v>
      </c>
    </row>
    <row r="631" spans="5:6" x14ac:dyDescent="0.3">
      <c r="E631">
        <f ca="1"/>
        <v>20.822978325458209</v>
      </c>
      <c r="F631">
        <f ca="1"/>
        <v>0.11319846673267246</v>
      </c>
    </row>
    <row r="632" spans="5:6" x14ac:dyDescent="0.3">
      <c r="E632">
        <f ca="1"/>
        <v>21.67615483574053</v>
      </c>
      <c r="F632">
        <f ca="1"/>
        <v>0.11076218889533129</v>
      </c>
    </row>
    <row r="633" spans="5:6" x14ac:dyDescent="0.3">
      <c r="E633">
        <f ca="1"/>
        <v>29.300497490464064</v>
      </c>
      <c r="F633">
        <f ca="1"/>
        <v>4.7153504488418645E-2</v>
      </c>
    </row>
    <row r="634" spans="5:6" x14ac:dyDescent="0.3">
      <c r="E634">
        <f ca="1"/>
        <v>25.392874855472122</v>
      </c>
      <c r="F634">
        <f ca="1"/>
        <v>8.4714557554657455E-2</v>
      </c>
    </row>
    <row r="635" spans="5:6" x14ac:dyDescent="0.3">
      <c r="E635">
        <f ca="1"/>
        <v>21.941962076900211</v>
      </c>
      <c r="F635">
        <f ca="1"/>
        <v>0.10968054169813155</v>
      </c>
    </row>
    <row r="636" spans="5:6" x14ac:dyDescent="0.3">
      <c r="E636">
        <f ca="1"/>
        <v>27.962500403393481</v>
      </c>
      <c r="F636">
        <f ca="1"/>
        <v>5.9686185008714941E-2</v>
      </c>
    </row>
    <row r="637" spans="5:6" x14ac:dyDescent="0.3">
      <c r="E637">
        <f ca="1"/>
        <v>24.428554109975394</v>
      </c>
      <c r="F637">
        <f ca="1"/>
        <v>9.3310290318867492E-2</v>
      </c>
    </row>
    <row r="638" spans="5:6" x14ac:dyDescent="0.3">
      <c r="E638">
        <f ca="1"/>
        <v>23.652529787468115</v>
      </c>
      <c r="F638">
        <f ca="1"/>
        <v>9.9476495594146508E-2</v>
      </c>
    </row>
    <row r="639" spans="5:6" x14ac:dyDescent="0.3">
      <c r="E639">
        <f ca="1"/>
        <v>27.807506577399387</v>
      </c>
      <c r="F639">
        <f ca="1"/>
        <v>6.1193559753751799E-2</v>
      </c>
    </row>
    <row r="640" spans="5:6" x14ac:dyDescent="0.3">
      <c r="E640">
        <f ca="1"/>
        <v>26.572414713306674</v>
      </c>
      <c r="F640">
        <f ca="1"/>
        <v>7.3352147809436788E-2</v>
      </c>
    </row>
    <row r="641" spans="5:6" x14ac:dyDescent="0.3">
      <c r="E641">
        <f ca="1"/>
        <v>31.965593524753775</v>
      </c>
      <c r="F641">
        <f ca="1"/>
        <v>2.6445341501940771E-2</v>
      </c>
    </row>
    <row r="642" spans="5:6" x14ac:dyDescent="0.3">
      <c r="E642">
        <f ca="1"/>
        <v>25.93468203869778</v>
      </c>
      <c r="F642">
        <f ca="1"/>
        <v>7.9571932282697683E-2</v>
      </c>
    </row>
    <row r="643" spans="5:6" x14ac:dyDescent="0.3">
      <c r="E643">
        <f ca="1"/>
        <v>23.890627266370565</v>
      </c>
      <c r="F643">
        <f ca="1"/>
        <v>9.7670033487659749E-2</v>
      </c>
    </row>
    <row r="644" spans="5:6" x14ac:dyDescent="0.3">
      <c r="E644">
        <f ca="1"/>
        <v>24.122693980578873</v>
      </c>
      <c r="F644">
        <f ca="1"/>
        <v>9.5834143521882353E-2</v>
      </c>
    </row>
    <row r="645" spans="5:6" x14ac:dyDescent="0.3">
      <c r="E645">
        <f ca="1"/>
        <v>22.080319494579694</v>
      </c>
      <c r="F645">
        <f ca="1"/>
        <v>0.10905946405301314</v>
      </c>
    </row>
    <row r="646" spans="5:6" x14ac:dyDescent="0.3">
      <c r="E646">
        <f ca="1"/>
        <v>21.593805003281531</v>
      </c>
      <c r="F646">
        <f ca="1"/>
        <v>0.1110669555151207</v>
      </c>
    </row>
    <row r="647" spans="5:6" x14ac:dyDescent="0.3">
      <c r="E647">
        <f ca="1"/>
        <v>21.297650173117585</v>
      </c>
      <c r="F647">
        <f ca="1"/>
        <v>0.11204170469407584</v>
      </c>
    </row>
    <row r="648" spans="5:6" x14ac:dyDescent="0.3">
      <c r="E648">
        <f ca="1"/>
        <v>20.45333695493909</v>
      </c>
      <c r="F648">
        <f ca="1"/>
        <v>0.11374472596596101</v>
      </c>
    </row>
    <row r="649" spans="5:6" x14ac:dyDescent="0.3">
      <c r="E649">
        <f ca="1"/>
        <v>26.532630306912303</v>
      </c>
      <c r="F649">
        <f ca="1"/>
        <v>7.3743433468409142E-2</v>
      </c>
    </row>
    <row r="650" spans="5:6" x14ac:dyDescent="0.3">
      <c r="E650">
        <f ca="1"/>
        <v>36.12553678769487</v>
      </c>
      <c r="F650">
        <f ca="1"/>
        <v>8.0257607666509839E-3</v>
      </c>
    </row>
    <row r="651" spans="5:6" x14ac:dyDescent="0.3">
      <c r="E651">
        <f ca="1"/>
        <v>30.405680985996732</v>
      </c>
      <c r="F651">
        <f ca="1"/>
        <v>3.7757125704973811E-2</v>
      </c>
    </row>
    <row r="652" spans="5:6" x14ac:dyDescent="0.3">
      <c r="E652">
        <f ca="1"/>
        <v>22.719015413079614</v>
      </c>
      <c r="F652">
        <f ca="1"/>
        <v>0.10570102017733268</v>
      </c>
    </row>
    <row r="653" spans="5:6" x14ac:dyDescent="0.3">
      <c r="E653">
        <f ca="1"/>
        <v>25.328373333761938</v>
      </c>
      <c r="F653">
        <f ca="1"/>
        <v>8.5314459792123626E-2</v>
      </c>
    </row>
    <row r="654" spans="5:6" x14ac:dyDescent="0.3">
      <c r="E654">
        <f ca="1"/>
        <v>26.525352751798881</v>
      </c>
      <c r="F654">
        <f ca="1"/>
        <v>7.3814976850416894E-2</v>
      </c>
    </row>
    <row r="655" spans="5:6" x14ac:dyDescent="0.3">
      <c r="E655">
        <f ca="1"/>
        <v>25.281085698243771</v>
      </c>
      <c r="F655">
        <f ca="1"/>
        <v>8.5752334172088787E-2</v>
      </c>
    </row>
    <row r="656" spans="5:6" x14ac:dyDescent="0.3">
      <c r="E656">
        <f ca="1"/>
        <v>28.24657622693146</v>
      </c>
      <c r="F656">
        <f ca="1"/>
        <v>5.6946646497758338E-2</v>
      </c>
    </row>
    <row r="657" spans="5:6" x14ac:dyDescent="0.3">
      <c r="E657">
        <f ca="1"/>
        <v>21.188508515158169</v>
      </c>
      <c r="F657">
        <f ca="1"/>
        <v>0.1123523568722631</v>
      </c>
    </row>
    <row r="658" spans="5:6" x14ac:dyDescent="0.3">
      <c r="E658">
        <f ca="1"/>
        <v>34.885615641372993</v>
      </c>
      <c r="F658">
        <f ca="1"/>
        <v>1.1881915305583992E-2</v>
      </c>
    </row>
    <row r="659" spans="5:6" x14ac:dyDescent="0.3">
      <c r="E659">
        <f ca="1"/>
        <v>29.755016679518945</v>
      </c>
      <c r="F659">
        <f ca="1"/>
        <v>4.3164991873783851E-2</v>
      </c>
    </row>
    <row r="660" spans="5:6" x14ac:dyDescent="0.3">
      <c r="E660">
        <f ca="1"/>
        <v>21.65822793138847</v>
      </c>
      <c r="F660">
        <f ca="1"/>
        <v>0.11082976896948231</v>
      </c>
    </row>
    <row r="661" spans="5:6" x14ac:dyDescent="0.3">
      <c r="E661">
        <f ca="1"/>
        <v>28.628206273947342</v>
      </c>
      <c r="F661">
        <f ca="1"/>
        <v>5.3324788202680863E-2</v>
      </c>
    </row>
    <row r="662" spans="5:6" x14ac:dyDescent="0.3">
      <c r="E662">
        <f ca="1"/>
        <v>29.777250063198647</v>
      </c>
      <c r="F662">
        <f ca="1"/>
        <v>4.2974137592919764E-2</v>
      </c>
    </row>
    <row r="663" spans="5:6" x14ac:dyDescent="0.3">
      <c r="E663">
        <f ca="1"/>
        <v>22.890517025663527</v>
      </c>
      <c r="F663">
        <f ca="1"/>
        <v>0.10466845367136587</v>
      </c>
    </row>
    <row r="664" spans="5:6" x14ac:dyDescent="0.3">
      <c r="E664">
        <f ca="1"/>
        <v>20.504456669352393</v>
      </c>
      <c r="F664">
        <f ca="1"/>
        <v>0.11368791174336053</v>
      </c>
    </row>
    <row r="665" spans="5:6" x14ac:dyDescent="0.3">
      <c r="E665">
        <f ca="1"/>
        <v>27.075322490254102</v>
      </c>
      <c r="F665">
        <f ca="1"/>
        <v>6.8390609617058992E-2</v>
      </c>
    </row>
    <row r="666" spans="5:6" x14ac:dyDescent="0.3">
      <c r="E666">
        <f ca="1"/>
        <v>22.607490587647487</v>
      </c>
      <c r="F666">
        <f ca="1"/>
        <v>0.10634368422126701</v>
      </c>
    </row>
    <row r="667" spans="5:6" x14ac:dyDescent="0.3">
      <c r="E667">
        <f ca="1"/>
        <v>26.167967963063919</v>
      </c>
      <c r="F667">
        <f ca="1"/>
        <v>7.731217470857514E-2</v>
      </c>
    </row>
    <row r="668" spans="5:6" x14ac:dyDescent="0.3">
      <c r="E668">
        <f ca="1"/>
        <v>24.009067923018552</v>
      </c>
      <c r="F668">
        <f ca="1"/>
        <v>9.674197604087334E-2</v>
      </c>
    </row>
    <row r="669" spans="5:6" x14ac:dyDescent="0.3">
      <c r="E669">
        <f ca="1"/>
        <v>21.060178496781067</v>
      </c>
      <c r="F669">
        <f ca="1"/>
        <v>0.11268368091767039</v>
      </c>
    </row>
    <row r="670" spans="5:6" x14ac:dyDescent="0.3">
      <c r="E670">
        <f ca="1"/>
        <v>30.917706545141712</v>
      </c>
      <c r="F670">
        <f ca="1"/>
        <v>3.3776484530338748E-2</v>
      </c>
    </row>
    <row r="671" spans="5:6" x14ac:dyDescent="0.3">
      <c r="E671">
        <f ca="1"/>
        <v>33.641299682970796</v>
      </c>
      <c r="F671">
        <f ca="1"/>
        <v>1.7068363540272139E-2</v>
      </c>
    </row>
    <row r="672" spans="5:6" x14ac:dyDescent="0.3">
      <c r="E672">
        <f ca="1"/>
        <v>24.169028276713671</v>
      </c>
      <c r="F672">
        <f ca="1"/>
        <v>9.5459178723151752E-2</v>
      </c>
    </row>
    <row r="673" spans="5:6" x14ac:dyDescent="0.3">
      <c r="E673">
        <f ca="1"/>
        <v>24.505716264090033</v>
      </c>
      <c r="F673">
        <f ca="1"/>
        <v>9.2656196179228115E-2</v>
      </c>
    </row>
    <row r="674" spans="5:6" x14ac:dyDescent="0.3">
      <c r="E674">
        <f ca="1"/>
        <v>34.575060210667786</v>
      </c>
      <c r="F674">
        <f ca="1"/>
        <v>1.3044628356886301E-2</v>
      </c>
    </row>
    <row r="675" spans="5:6" x14ac:dyDescent="0.3">
      <c r="E675">
        <f ca="1"/>
        <v>26.194485879238581</v>
      </c>
      <c r="F675">
        <f ca="1"/>
        <v>7.7053984541304882E-2</v>
      </c>
    </row>
    <row r="676" spans="5:6" x14ac:dyDescent="0.3">
      <c r="E676">
        <f ca="1"/>
        <v>26.728753604940568</v>
      </c>
      <c r="F676">
        <f ca="1"/>
        <v>7.1812065204448966E-2</v>
      </c>
    </row>
    <row r="677" spans="5:6" x14ac:dyDescent="0.3">
      <c r="E677">
        <f ca="1"/>
        <v>36.583338226819819</v>
      </c>
      <c r="F677">
        <f ca="1"/>
        <v>6.8885375837089953E-3</v>
      </c>
    </row>
    <row r="678" spans="5:6" x14ac:dyDescent="0.3">
      <c r="E678">
        <f ca="1"/>
        <v>26.961006922270585</v>
      </c>
      <c r="F678">
        <f ca="1"/>
        <v>6.951959825213716E-2</v>
      </c>
    </row>
    <row r="679" spans="5:6" x14ac:dyDescent="0.3">
      <c r="E679">
        <f ca="1"/>
        <v>20.787056159197327</v>
      </c>
      <c r="F679">
        <f ca="1"/>
        <v>0.11326529194139007</v>
      </c>
    </row>
    <row r="680" spans="5:6" x14ac:dyDescent="0.3">
      <c r="E680">
        <f ca="1"/>
        <v>27.404793473182288</v>
      </c>
      <c r="F680">
        <f ca="1"/>
        <v>6.5140997984383248E-2</v>
      </c>
    </row>
    <row r="681" spans="5:6" x14ac:dyDescent="0.3">
      <c r="E681">
        <f ca="1"/>
        <v>34.155784442933943</v>
      </c>
      <c r="F681">
        <f ca="1"/>
        <v>1.47507849114029E-2</v>
      </c>
    </row>
    <row r="682" spans="5:6" x14ac:dyDescent="0.3">
      <c r="E682">
        <f ca="1"/>
        <v>20.657057219840102</v>
      </c>
      <c r="F682">
        <f ca="1"/>
        <v>0.11348247598612704</v>
      </c>
    </row>
    <row r="683" spans="5:6" x14ac:dyDescent="0.3">
      <c r="E683">
        <f ca="1"/>
        <v>21.464772573530155</v>
      </c>
      <c r="F683">
        <f ca="1"/>
        <v>0.11151513495995774</v>
      </c>
    </row>
    <row r="684" spans="5:6" x14ac:dyDescent="0.3">
      <c r="E684">
        <f ca="1"/>
        <v>22.118834557876845</v>
      </c>
      <c r="F684">
        <f ca="1"/>
        <v>0.10887963022232486</v>
      </c>
    </row>
    <row r="685" spans="5:6" x14ac:dyDescent="0.3">
      <c r="E685">
        <f ca="1"/>
        <v>27.983251707347936</v>
      </c>
      <c r="F685">
        <f ca="1"/>
        <v>5.9484995579766782E-2</v>
      </c>
    </row>
    <row r="686" spans="5:6" x14ac:dyDescent="0.3">
      <c r="E686">
        <f ca="1"/>
        <v>26.355605019293751</v>
      </c>
      <c r="F686">
        <f ca="1"/>
        <v>7.5480399277423879E-2</v>
      </c>
    </row>
    <row r="687" spans="5:6" x14ac:dyDescent="0.3">
      <c r="E687">
        <f ca="1"/>
        <v>25.972552235660437</v>
      </c>
      <c r="F687">
        <f ca="1"/>
        <v>7.9206637465658425E-2</v>
      </c>
    </row>
    <row r="688" spans="5:6" x14ac:dyDescent="0.3">
      <c r="E688">
        <f ca="1"/>
        <v>25.112239756116995</v>
      </c>
      <c r="F688">
        <f ca="1"/>
        <v>8.7301718838789663E-2</v>
      </c>
    </row>
    <row r="689" spans="5:6" x14ac:dyDescent="0.3">
      <c r="E689">
        <f ca="1"/>
        <v>25.123876872035581</v>
      </c>
      <c r="F689">
        <f ca="1"/>
        <v>8.7195668175500451E-2</v>
      </c>
    </row>
    <row r="690" spans="5:6" x14ac:dyDescent="0.3">
      <c r="E690">
        <f ca="1"/>
        <v>29.75908338475535</v>
      </c>
      <c r="F690">
        <f ca="1"/>
        <v>4.3130052028182486E-2</v>
      </c>
    </row>
    <row r="691" spans="5:6" x14ac:dyDescent="0.3">
      <c r="E691">
        <f ca="1"/>
        <v>23.354652456820563</v>
      </c>
      <c r="F691">
        <f ca="1"/>
        <v>0.10161794810901834</v>
      </c>
    </row>
    <row r="692" spans="5:6" x14ac:dyDescent="0.3">
      <c r="E692">
        <f ca="1"/>
        <v>20.37111983158244</v>
      </c>
      <c r="F692">
        <f ca="1"/>
        <v>0.11382342793035211</v>
      </c>
    </row>
    <row r="693" spans="5:6" x14ac:dyDescent="0.3">
      <c r="E693">
        <f ca="1"/>
        <v>22.664685389549327</v>
      </c>
      <c r="F693">
        <f ca="1"/>
        <v>0.10601697295965616</v>
      </c>
    </row>
    <row r="694" spans="5:6" x14ac:dyDescent="0.3">
      <c r="E694">
        <f ca="1"/>
        <v>23.008940567741657</v>
      </c>
      <c r="F694">
        <f ca="1"/>
        <v>0.10392493349846811</v>
      </c>
    </row>
    <row r="695" spans="5:6" x14ac:dyDescent="0.3">
      <c r="E695">
        <f ca="1"/>
        <v>25.396284973743875</v>
      </c>
      <c r="F695">
        <f ca="1"/>
        <v>8.4682758989904378E-2</v>
      </c>
    </row>
    <row r="696" spans="5:6" x14ac:dyDescent="0.3">
      <c r="E696">
        <f ca="1"/>
        <v>21.935085748905941</v>
      </c>
      <c r="F696">
        <f ca="1"/>
        <v>0.10971038317599303</v>
      </c>
    </row>
    <row r="697" spans="5:6" x14ac:dyDescent="0.3">
      <c r="E697">
        <f ca="1"/>
        <v>26.732698815465824</v>
      </c>
      <c r="F697">
        <f ca="1"/>
        <v>7.1773159276952964E-2</v>
      </c>
    </row>
    <row r="698" spans="5:6" x14ac:dyDescent="0.3">
      <c r="E698">
        <f ca="1"/>
        <v>32.845898497535345</v>
      </c>
      <c r="F698">
        <f ca="1"/>
        <v>2.1161970666342442E-2</v>
      </c>
    </row>
    <row r="699" spans="5:6" x14ac:dyDescent="0.3">
      <c r="E699">
        <f ca="1"/>
        <v>26.764514059680643</v>
      </c>
      <c r="F699">
        <f ca="1"/>
        <v>7.1459351143004876E-2</v>
      </c>
    </row>
    <row r="700" spans="5:6" x14ac:dyDescent="0.3">
      <c r="E700">
        <f ca="1"/>
        <v>24.224793377497278</v>
      </c>
      <c r="F700">
        <f ca="1"/>
        <v>9.500431941302534E-2</v>
      </c>
    </row>
    <row r="701" spans="5:6" x14ac:dyDescent="0.3">
      <c r="E701">
        <f ca="1"/>
        <v>24.165168096496217</v>
      </c>
      <c r="F701">
        <f ca="1"/>
        <v>9.5490521265049408E-2</v>
      </c>
    </row>
    <row r="702" spans="5:6" x14ac:dyDescent="0.3">
      <c r="E702">
        <f ca="1"/>
        <v>26.24981442105036</v>
      </c>
      <c r="F702">
        <f ca="1"/>
        <v>7.6514518637734091E-2</v>
      </c>
    </row>
    <row r="703" spans="5:6" x14ac:dyDescent="0.3">
      <c r="E703">
        <f ca="1"/>
        <v>25.631292250543563</v>
      </c>
      <c r="F703">
        <f ca="1"/>
        <v>8.2472716387549924E-2</v>
      </c>
    </row>
    <row r="704" spans="5:6" x14ac:dyDescent="0.3">
      <c r="E704">
        <f ca="1"/>
        <v>32.18643888660759</v>
      </c>
      <c r="F704">
        <f ca="1"/>
        <v>2.5044464648219175E-2</v>
      </c>
    </row>
    <row r="705" spans="5:6" x14ac:dyDescent="0.3">
      <c r="E705">
        <f ca="1"/>
        <v>24.377833720516126</v>
      </c>
      <c r="F705">
        <f ca="1"/>
        <v>9.3736549689892465E-2</v>
      </c>
    </row>
    <row r="706" spans="5:6" x14ac:dyDescent="0.3">
      <c r="E706">
        <f ca="1"/>
        <v>24.432202830637365</v>
      </c>
      <c r="F706">
        <f ca="1"/>
        <v>9.32795121152004E-2</v>
      </c>
    </row>
    <row r="707" spans="5:6" x14ac:dyDescent="0.3">
      <c r="E707">
        <f ca="1"/>
        <v>43.464845298926335</v>
      </c>
      <c r="F707">
        <f ca="1"/>
        <v>4.1382876267877228E-4</v>
      </c>
    </row>
    <row r="708" spans="5:6" x14ac:dyDescent="0.3">
      <c r="E708">
        <f ca="1"/>
        <v>21.124507229339475</v>
      </c>
      <c r="F708">
        <f ca="1"/>
        <v>0.11252220136038686</v>
      </c>
    </row>
    <row r="709" spans="5:6" x14ac:dyDescent="0.3">
      <c r="E709">
        <f ca="1"/>
        <v>21.909070728560611</v>
      </c>
      <c r="F709">
        <f ca="1"/>
        <v>0.10982239619278601</v>
      </c>
    </row>
    <row r="710" spans="5:6" x14ac:dyDescent="0.3">
      <c r="E710">
        <f ca="1"/>
        <v>20.456193447623829</v>
      </c>
      <c r="F710">
        <f ca="1"/>
        <v>0.11374171053233721</v>
      </c>
    </row>
    <row r="711" spans="5:6" x14ac:dyDescent="0.3">
      <c r="E711">
        <f ca="1"/>
        <v>35.265451455101491</v>
      </c>
      <c r="F711">
        <f ca="1"/>
        <v>1.0571436933539459E-2</v>
      </c>
    </row>
    <row r="712" spans="5:6" x14ac:dyDescent="0.3">
      <c r="E712">
        <f ca="1"/>
        <v>27.94916414518573</v>
      </c>
      <c r="F712">
        <f ca="1"/>
        <v>5.9815565154014934E-2</v>
      </c>
    </row>
    <row r="713" spans="5:6" x14ac:dyDescent="0.3">
      <c r="E713">
        <f ca="1"/>
        <v>30.51900941070474</v>
      </c>
      <c r="F713">
        <f ca="1"/>
        <v>3.6854460084337758E-2</v>
      </c>
    </row>
    <row r="714" spans="5:6" x14ac:dyDescent="0.3">
      <c r="E714">
        <f ca="1"/>
        <v>31.712385232341635</v>
      </c>
      <c r="F714">
        <f ca="1"/>
        <v>2.8113733319242985E-2</v>
      </c>
    </row>
    <row r="715" spans="5:6" x14ac:dyDescent="0.3">
      <c r="E715">
        <f ca="1"/>
        <v>25.836138628733174</v>
      </c>
      <c r="F715">
        <f ca="1"/>
        <v>8.0519348615749511E-2</v>
      </c>
    </row>
    <row r="716" spans="5:6" x14ac:dyDescent="0.3">
      <c r="E716">
        <f ca="1"/>
        <v>28.695454150069867</v>
      </c>
      <c r="F716">
        <f ca="1"/>
        <v>5.2694640281423531E-2</v>
      </c>
    </row>
    <row r="717" spans="5:6" x14ac:dyDescent="0.3">
      <c r="E717">
        <f ca="1"/>
        <v>25.992843109775382</v>
      </c>
      <c r="F717">
        <f ca="1"/>
        <v>7.9010651283136779E-2</v>
      </c>
    </row>
    <row r="718" spans="5:6" x14ac:dyDescent="0.3">
      <c r="E718">
        <f ca="1"/>
        <v>21.73304756547369</v>
      </c>
      <c r="F718">
        <f ca="1"/>
        <v>0.11054318829226269</v>
      </c>
    </row>
    <row r="719" spans="5:6" x14ac:dyDescent="0.3">
      <c r="E719">
        <f ca="1"/>
        <v>20.840043753465377</v>
      </c>
      <c r="F719">
        <f ca="1"/>
        <v>0.11316568991495479</v>
      </c>
    </row>
    <row r="720" spans="5:6" x14ac:dyDescent="0.3">
      <c r="E720">
        <f ca="1"/>
        <v>26.440983196859023</v>
      </c>
      <c r="F720">
        <f ca="1"/>
        <v>7.4643582113320492E-2</v>
      </c>
    </row>
    <row r="721" spans="5:6" x14ac:dyDescent="0.3">
      <c r="E721">
        <f ca="1"/>
        <v>21.585071459148658</v>
      </c>
      <c r="F721">
        <f ca="1"/>
        <v>0.11109842462651326</v>
      </c>
    </row>
    <row r="722" spans="5:6" x14ac:dyDescent="0.3">
      <c r="E722">
        <f ca="1"/>
        <v>21.492324578927843</v>
      </c>
      <c r="F722">
        <f ca="1"/>
        <v>0.11142246349465951</v>
      </c>
    </row>
    <row r="723" spans="5:6" x14ac:dyDescent="0.3">
      <c r="E723">
        <f ca="1"/>
        <v>31.013645335459717</v>
      </c>
      <c r="F723">
        <f ca="1"/>
        <v>3.3059030325238006E-2</v>
      </c>
    </row>
    <row r="724" spans="5:6" x14ac:dyDescent="0.3">
      <c r="E724">
        <f ca="1"/>
        <v>26.728485620298486</v>
      </c>
      <c r="F724">
        <f ca="1"/>
        <v>7.1814707888297039E-2</v>
      </c>
    </row>
    <row r="725" spans="5:6" x14ac:dyDescent="0.3">
      <c r="E725">
        <f ca="1"/>
        <v>31.482567112010294</v>
      </c>
      <c r="F725">
        <f ca="1"/>
        <v>2.9685308863431958E-2</v>
      </c>
    </row>
    <row r="726" spans="5:6" x14ac:dyDescent="0.3">
      <c r="E726">
        <f ca="1"/>
        <v>26.931716041284496</v>
      </c>
      <c r="F726">
        <f ca="1"/>
        <v>6.9808867969063298E-2</v>
      </c>
    </row>
    <row r="727" spans="5:6" x14ac:dyDescent="0.3">
      <c r="E727">
        <f ca="1"/>
        <v>22.723582649304895</v>
      </c>
      <c r="F727">
        <f ca="1"/>
        <v>0.10567421258796113</v>
      </c>
    </row>
    <row r="728" spans="5:6" x14ac:dyDescent="0.3">
      <c r="E728">
        <f ca="1"/>
        <v>22.586690094214429</v>
      </c>
      <c r="F728">
        <f ca="1"/>
        <v>0.1064609890083978</v>
      </c>
    </row>
    <row r="729" spans="5:6" x14ac:dyDescent="0.3">
      <c r="E729">
        <f ca="1"/>
        <v>22.478698658072023</v>
      </c>
      <c r="F729">
        <f ca="1"/>
        <v>0.10705689693220047</v>
      </c>
    </row>
    <row r="730" spans="5:6" x14ac:dyDescent="0.3">
      <c r="E730">
        <f ca="1"/>
        <v>26.887862676634278</v>
      </c>
      <c r="F730">
        <f ca="1"/>
        <v>7.0241905742729177E-2</v>
      </c>
    </row>
    <row r="731" spans="5:6" x14ac:dyDescent="0.3">
      <c r="E731">
        <f ca="1"/>
        <v>35.916989573495627</v>
      </c>
      <c r="F731">
        <f ca="1"/>
        <v>8.5921071718195203E-3</v>
      </c>
    </row>
    <row r="732" spans="5:6" x14ac:dyDescent="0.3">
      <c r="E732">
        <f ca="1"/>
        <v>29.326348200232523</v>
      </c>
      <c r="F732">
        <f ca="1"/>
        <v>4.6922386800052861E-2</v>
      </c>
    </row>
    <row r="733" spans="5:6" x14ac:dyDescent="0.3">
      <c r="E733">
        <f ca="1"/>
        <v>24.487388614490513</v>
      </c>
      <c r="F733">
        <f ca="1"/>
        <v>9.28121622336507E-2</v>
      </c>
    </row>
    <row r="734" spans="5:6" x14ac:dyDescent="0.3">
      <c r="E734">
        <f ca="1"/>
        <v>26.915381374791917</v>
      </c>
      <c r="F734">
        <f ca="1"/>
        <v>6.9970175565346932E-2</v>
      </c>
    </row>
    <row r="735" spans="5:6" x14ac:dyDescent="0.3">
      <c r="E735">
        <f ca="1"/>
        <v>26.566503322785522</v>
      </c>
      <c r="F735">
        <f ca="1"/>
        <v>7.3410305630038725E-2</v>
      </c>
    </row>
    <row r="736" spans="5:6" x14ac:dyDescent="0.3">
      <c r="E736">
        <f ca="1"/>
        <v>20.819272104129503</v>
      </c>
      <c r="F736">
        <f ca="1"/>
        <v>0.11320549743467097</v>
      </c>
    </row>
    <row r="737" spans="5:6" x14ac:dyDescent="0.3">
      <c r="E737">
        <f ca="1"/>
        <v>27.969811985685237</v>
      </c>
      <c r="F737">
        <f ca="1"/>
        <v>5.9615279522725204E-2</v>
      </c>
    </row>
    <row r="738" spans="5:6" x14ac:dyDescent="0.3">
      <c r="E738">
        <f ca="1"/>
        <v>23.774099944940442</v>
      </c>
      <c r="F738">
        <f ca="1"/>
        <v>9.8564245010568638E-2</v>
      </c>
    </row>
    <row r="739" spans="5:6" x14ac:dyDescent="0.3">
      <c r="E739">
        <f ca="1"/>
        <v>25.866872294829797</v>
      </c>
      <c r="F739">
        <f ca="1"/>
        <v>8.0224370747205037E-2</v>
      </c>
    </row>
    <row r="740" spans="5:6" x14ac:dyDescent="0.3">
      <c r="E740">
        <f ca="1"/>
        <v>21.676073176043161</v>
      </c>
      <c r="F740">
        <f ca="1"/>
        <v>0.1107624982861185</v>
      </c>
    </row>
    <row r="741" spans="5:6" x14ac:dyDescent="0.3">
      <c r="E741">
        <f ca="1"/>
        <v>23.70597287217004</v>
      </c>
      <c r="F741">
        <f ca="1"/>
        <v>9.9078109401292816E-2</v>
      </c>
    </row>
    <row r="742" spans="5:6" x14ac:dyDescent="0.3">
      <c r="E742">
        <f ca="1"/>
        <v>24.248625291849351</v>
      </c>
      <c r="F742">
        <f ca="1"/>
        <v>9.4808756050630508E-2</v>
      </c>
    </row>
    <row r="743" spans="5:6" x14ac:dyDescent="0.3">
      <c r="E743">
        <f ca="1"/>
        <v>20.115573268188943</v>
      </c>
      <c r="F743">
        <f ca="1"/>
        <v>0.11396797404809123</v>
      </c>
    </row>
    <row r="744" spans="5:6" x14ac:dyDescent="0.3">
      <c r="E744">
        <f ca="1"/>
        <v>36.44169013572305</v>
      </c>
      <c r="F744">
        <f ca="1"/>
        <v>7.2253293143540072E-3</v>
      </c>
    </row>
    <row r="745" spans="5:6" x14ac:dyDescent="0.3">
      <c r="E745">
        <f ca="1"/>
        <v>23.061108886554301</v>
      </c>
      <c r="F745">
        <f ca="1"/>
        <v>0.10358966613572115</v>
      </c>
    </row>
    <row r="746" spans="5:6" x14ac:dyDescent="0.3">
      <c r="E746">
        <f ca="1"/>
        <v>25.531925008911678</v>
      </c>
      <c r="F746">
        <f ca="1"/>
        <v>8.3411524933073911E-2</v>
      </c>
    </row>
    <row r="747" spans="5:6" x14ac:dyDescent="0.3">
      <c r="E747">
        <f ca="1"/>
        <v>20.646918485418201</v>
      </c>
      <c r="F747">
        <f ca="1"/>
        <v>0.1134977863414072</v>
      </c>
    </row>
    <row r="748" spans="5:6" x14ac:dyDescent="0.3">
      <c r="E748">
        <f ca="1"/>
        <v>21.877178983780187</v>
      </c>
      <c r="F748">
        <f ca="1"/>
        <v>0.1099577965957852</v>
      </c>
    </row>
    <row r="749" spans="5:6" x14ac:dyDescent="0.3">
      <c r="E749">
        <f ca="1"/>
        <v>20.043157058482397</v>
      </c>
      <c r="F749">
        <f ca="1"/>
        <v>0.1139813424016292</v>
      </c>
    </row>
    <row r="750" spans="5:6" x14ac:dyDescent="0.3">
      <c r="E750">
        <f ca="1"/>
        <v>25.46155387556378</v>
      </c>
      <c r="F750">
        <f ca="1"/>
        <v>8.4072591191884552E-2</v>
      </c>
    </row>
    <row r="751" spans="5:6" x14ac:dyDescent="0.3">
      <c r="E751">
        <f ca="1"/>
        <v>28.125382100632976</v>
      </c>
      <c r="F751">
        <f ca="1"/>
        <v>5.8111384466981511E-2</v>
      </c>
    </row>
    <row r="752" spans="5:6" x14ac:dyDescent="0.3">
      <c r="E752">
        <f ca="1"/>
        <v>24.426583032007162</v>
      </c>
      <c r="F752">
        <f ca="1"/>
        <v>9.3326910709830888E-2</v>
      </c>
    </row>
    <row r="753" spans="5:6" x14ac:dyDescent="0.3">
      <c r="E753">
        <f ca="1"/>
        <v>27.37538637777115</v>
      </c>
      <c r="F753">
        <f ca="1"/>
        <v>6.5430548013150583E-2</v>
      </c>
    </row>
    <row r="754" spans="5:6" x14ac:dyDescent="0.3">
      <c r="E754">
        <f ca="1"/>
        <v>21.067602537756997</v>
      </c>
      <c r="F754">
        <f ca="1"/>
        <v>0.11266551876836402</v>
      </c>
    </row>
    <row r="755" spans="5:6" x14ac:dyDescent="0.3">
      <c r="E755">
        <f ca="1"/>
        <v>26.981498421903886</v>
      </c>
      <c r="F755">
        <f ca="1"/>
        <v>6.9317220467709884E-2</v>
      </c>
    </row>
    <row r="756" spans="5:6" x14ac:dyDescent="0.3">
      <c r="E756">
        <f ca="1"/>
        <v>21.440384163364158</v>
      </c>
      <c r="F756">
        <f ca="1"/>
        <v>0.11159578745366568</v>
      </c>
    </row>
    <row r="757" spans="5:6" x14ac:dyDescent="0.3">
      <c r="E757">
        <f ca="1"/>
        <v>22.962263290643264</v>
      </c>
      <c r="F757">
        <f ca="1"/>
        <v>0.10422092471350179</v>
      </c>
    </row>
    <row r="758" spans="5:6" x14ac:dyDescent="0.3">
      <c r="E758">
        <f ca="1"/>
        <v>29.046461274249342</v>
      </c>
      <c r="F758">
        <f ca="1"/>
        <v>4.9450265868345916E-2</v>
      </c>
    </row>
    <row r="759" spans="5:6" x14ac:dyDescent="0.3">
      <c r="E759">
        <f ca="1"/>
        <v>26.34006718076165</v>
      </c>
      <c r="F759">
        <f ca="1"/>
        <v>7.5632486099298721E-2</v>
      </c>
    </row>
    <row r="760" spans="5:6" x14ac:dyDescent="0.3">
      <c r="E760">
        <f ca="1"/>
        <v>28.692024851253418</v>
      </c>
      <c r="F760">
        <f ca="1"/>
        <v>5.2726711424829632E-2</v>
      </c>
    </row>
    <row r="761" spans="5:6" x14ac:dyDescent="0.3">
      <c r="E761">
        <f ca="1"/>
        <v>28.860934192568081</v>
      </c>
      <c r="F761">
        <f ca="1"/>
        <v>5.1155423833560205E-2</v>
      </c>
    </row>
    <row r="762" spans="5:6" x14ac:dyDescent="0.3">
      <c r="E762">
        <f ca="1"/>
        <v>29.06803248817371</v>
      </c>
      <c r="F762">
        <f ca="1"/>
        <v>4.9253487295086211E-2</v>
      </c>
    </row>
    <row r="763" spans="5:6" x14ac:dyDescent="0.3">
      <c r="E763">
        <f ca="1"/>
        <v>29.210910285616432</v>
      </c>
      <c r="F763">
        <f ca="1"/>
        <v>4.7958239963112631E-2</v>
      </c>
    </row>
    <row r="764" spans="5:6" x14ac:dyDescent="0.3">
      <c r="E764">
        <f ca="1"/>
        <v>23.025372162137351</v>
      </c>
      <c r="F764">
        <f ca="1"/>
        <v>0.10381983862899122</v>
      </c>
    </row>
    <row r="765" spans="5:6" x14ac:dyDescent="0.3">
      <c r="E765">
        <f ca="1"/>
        <v>22.039358461657066</v>
      </c>
      <c r="F765">
        <f ca="1"/>
        <v>0.10924741538615255</v>
      </c>
    </row>
    <row r="766" spans="5:6" x14ac:dyDescent="0.3">
      <c r="E766">
        <f ca="1"/>
        <v>23.652917288818784</v>
      </c>
      <c r="F766">
        <f ca="1"/>
        <v>9.9473622114346003E-2</v>
      </c>
    </row>
    <row r="767" spans="5:6" x14ac:dyDescent="0.3">
      <c r="E767">
        <f ca="1"/>
        <v>20.875878597154021</v>
      </c>
      <c r="F767">
        <f ca="1"/>
        <v>0.11309470671003014</v>
      </c>
    </row>
    <row r="768" spans="5:6" x14ac:dyDescent="0.3">
      <c r="E768">
        <f ca="1"/>
        <v>22.226808678293096</v>
      </c>
      <c r="F768">
        <f ca="1"/>
        <v>0.10835956832631882</v>
      </c>
    </row>
    <row r="769" spans="5:6" x14ac:dyDescent="0.3">
      <c r="E769">
        <f ca="1"/>
        <v>33.051442016111217</v>
      </c>
      <c r="F769">
        <f ca="1"/>
        <v>2.0043183014656844E-2</v>
      </c>
    </row>
    <row r="770" spans="5:6" x14ac:dyDescent="0.3">
      <c r="E770">
        <f ca="1"/>
        <v>24.264669502178904</v>
      </c>
      <c r="F770">
        <f ca="1"/>
        <v>9.4676706850697706E-2</v>
      </c>
    </row>
    <row r="771" spans="5:6" x14ac:dyDescent="0.3">
      <c r="E771">
        <f ca="1"/>
        <v>30.277849770361367</v>
      </c>
      <c r="F771">
        <f ca="1"/>
        <v>3.8789663988718484E-2</v>
      </c>
    </row>
    <row r="772" spans="5:6" x14ac:dyDescent="0.3">
      <c r="E772">
        <f ca="1"/>
        <v>23.217392620294188</v>
      </c>
      <c r="F772">
        <f ca="1"/>
        <v>0.10255764697578201</v>
      </c>
    </row>
    <row r="773" spans="5:6" x14ac:dyDescent="0.3">
      <c r="E773">
        <f ca="1"/>
        <v>23.444907601769795</v>
      </c>
      <c r="F773">
        <f ca="1"/>
        <v>0.10098358485435074</v>
      </c>
    </row>
    <row r="774" spans="5:6" x14ac:dyDescent="0.3">
      <c r="E774">
        <f ca="1"/>
        <v>25.821780006700784</v>
      </c>
      <c r="F774">
        <f ca="1"/>
        <v>8.065699947219919E-2</v>
      </c>
    </row>
    <row r="775" spans="5:6" x14ac:dyDescent="0.3">
      <c r="E775">
        <f ca="1"/>
        <v>21.584987236577547</v>
      </c>
      <c r="F775">
        <f ca="1"/>
        <v>0.11109872730267317</v>
      </c>
    </row>
    <row r="776" spans="5:6" x14ac:dyDescent="0.3">
      <c r="E776">
        <f ca="1"/>
        <v>30.686183743083166</v>
      </c>
      <c r="F776">
        <f ca="1"/>
        <v>3.5545143719363202E-2</v>
      </c>
    </row>
    <row r="777" spans="5:6" x14ac:dyDescent="0.3">
      <c r="E777">
        <f ca="1"/>
        <v>25.802498550558944</v>
      </c>
      <c r="F777">
        <f ca="1"/>
        <v>8.0841678912399531E-2</v>
      </c>
    </row>
    <row r="778" spans="5:6" x14ac:dyDescent="0.3">
      <c r="E778">
        <f ca="1"/>
        <v>28.331432912450076</v>
      </c>
      <c r="F778">
        <f ca="1"/>
        <v>5.613503689774027E-2</v>
      </c>
    </row>
    <row r="779" spans="5:6" x14ac:dyDescent="0.3">
      <c r="E779">
        <f ca="1"/>
        <v>23.042610054548646</v>
      </c>
      <c r="F779">
        <f ca="1"/>
        <v>0.10370908677888931</v>
      </c>
    </row>
    <row r="780" spans="5:6" x14ac:dyDescent="0.3">
      <c r="E780">
        <f ca="1"/>
        <v>30.989658306805431</v>
      </c>
      <c r="F780">
        <f ca="1"/>
        <v>3.323755505543162E-2</v>
      </c>
    </row>
    <row r="781" spans="5:6" x14ac:dyDescent="0.3">
      <c r="E781">
        <f ca="1"/>
        <v>23.130651646320228</v>
      </c>
      <c r="F781">
        <f ca="1"/>
        <v>0.10313551262146077</v>
      </c>
    </row>
    <row r="782" spans="5:6" x14ac:dyDescent="0.3">
      <c r="E782">
        <f ca="1"/>
        <v>26.219323244794911</v>
      </c>
      <c r="F782">
        <f ca="1"/>
        <v>7.6811939264860435E-2</v>
      </c>
    </row>
    <row r="783" spans="5:6" x14ac:dyDescent="0.3">
      <c r="E783">
        <f ca="1"/>
        <v>23.565738867071481</v>
      </c>
      <c r="F783">
        <f ca="1"/>
        <v>0.10011445144437572</v>
      </c>
    </row>
    <row r="784" spans="5:6" x14ac:dyDescent="0.3">
      <c r="E784">
        <f ca="1"/>
        <v>23.593198938075524</v>
      </c>
      <c r="F784">
        <f ca="1"/>
        <v>9.9913826271539968E-2</v>
      </c>
    </row>
    <row r="785" spans="5:6" x14ac:dyDescent="0.3">
      <c r="E785">
        <f ca="1"/>
        <v>22.895622746725664</v>
      </c>
      <c r="F785">
        <f ca="1"/>
        <v>0.10463690578416507</v>
      </c>
    </row>
    <row r="786" spans="5:6" x14ac:dyDescent="0.3">
      <c r="E786">
        <f ca="1"/>
        <v>20.327821920663375</v>
      </c>
      <c r="F786">
        <f ca="1"/>
        <v>0.11385858240155257</v>
      </c>
    </row>
    <row r="787" spans="5:6" x14ac:dyDescent="0.3">
      <c r="E787">
        <f ca="1"/>
        <v>20.698549433008445</v>
      </c>
      <c r="F787">
        <f ca="1"/>
        <v>0.11341736138368637</v>
      </c>
    </row>
    <row r="788" spans="5:6" x14ac:dyDescent="0.3">
      <c r="E788">
        <f ca="1"/>
        <v>24.23145371255638</v>
      </c>
      <c r="F788">
        <f ca="1"/>
        <v>9.4949735303821697E-2</v>
      </c>
    </row>
    <row r="789" spans="5:6" x14ac:dyDescent="0.3">
      <c r="E789">
        <f ca="1"/>
        <v>25.258553362560967</v>
      </c>
      <c r="F789">
        <f ca="1"/>
        <v>8.5960389165362597E-2</v>
      </c>
    </row>
    <row r="790" spans="5:6" x14ac:dyDescent="0.3">
      <c r="E790">
        <f ca="1"/>
        <v>34.340617024768804</v>
      </c>
      <c r="F790">
        <f ca="1"/>
        <v>1.3978923769102775E-2</v>
      </c>
    </row>
    <row r="791" spans="5:6" x14ac:dyDescent="0.3">
      <c r="E791">
        <f ca="1"/>
        <v>23.145686315975247</v>
      </c>
      <c r="F791">
        <f ca="1"/>
        <v>0.10303625284425066</v>
      </c>
    </row>
    <row r="792" spans="5:6" x14ac:dyDescent="0.3">
      <c r="E792">
        <f ca="1"/>
        <v>25.747065816232713</v>
      </c>
      <c r="F792">
        <f ca="1"/>
        <v>8.1371538169994095E-2</v>
      </c>
    </row>
    <row r="793" spans="5:6" x14ac:dyDescent="0.3">
      <c r="E793">
        <f ca="1"/>
        <v>28.715947620625009</v>
      </c>
      <c r="F793">
        <f ca="1"/>
        <v>5.2503126857900748E-2</v>
      </c>
    </row>
    <row r="794" spans="5:6" x14ac:dyDescent="0.3">
      <c r="E794">
        <f ca="1"/>
        <v>27.489479924125796</v>
      </c>
      <c r="F794">
        <f ca="1"/>
        <v>6.4307950581481338E-2</v>
      </c>
    </row>
    <row r="795" spans="5:6" x14ac:dyDescent="0.3">
      <c r="E795">
        <f ca="1"/>
        <v>28.279108350555827</v>
      </c>
      <c r="F795">
        <f ca="1"/>
        <v>5.6635099727064195E-2</v>
      </c>
    </row>
    <row r="796" spans="5:6" x14ac:dyDescent="0.3">
      <c r="E796">
        <f ca="1"/>
        <v>21.450655617406934</v>
      </c>
      <c r="F796">
        <f ca="1"/>
        <v>0.11156197770644682</v>
      </c>
    </row>
    <row r="797" spans="5:6" x14ac:dyDescent="0.3">
      <c r="E797">
        <f ca="1"/>
        <v>22.664911552024748</v>
      </c>
      <c r="F797">
        <f ca="1"/>
        <v>0.10601566900776506</v>
      </c>
    </row>
    <row r="798" spans="5:6" x14ac:dyDescent="0.3">
      <c r="E798">
        <f ca="1"/>
        <v>22.30696901445938</v>
      </c>
      <c r="F798">
        <f ca="1"/>
        <v>0.10795846532787894</v>
      </c>
    </row>
    <row r="799" spans="5:6" x14ac:dyDescent="0.3">
      <c r="E799">
        <f ca="1"/>
        <v>21.314794508210316</v>
      </c>
      <c r="F799">
        <f ca="1"/>
        <v>0.1119905103310843</v>
      </c>
    </row>
    <row r="800" spans="5:6" x14ac:dyDescent="0.3">
      <c r="E800">
        <f ca="1"/>
        <v>29.840475551546319</v>
      </c>
      <c r="F800">
        <f ca="1"/>
        <v>4.2433661473010621E-2</v>
      </c>
    </row>
    <row r="801" spans="5:6" x14ac:dyDescent="0.3">
      <c r="E801">
        <f ca="1"/>
        <v>22.197299266710104</v>
      </c>
      <c r="F801">
        <f ca="1"/>
        <v>0.10850401806640482</v>
      </c>
    </row>
    <row r="802" spans="5:6" x14ac:dyDescent="0.3">
      <c r="E802">
        <f ca="1"/>
        <v>20.328896165381948</v>
      </c>
      <c r="F802">
        <f ca="1"/>
        <v>0.11385776276685031</v>
      </c>
    </row>
    <row r="803" spans="5:6" x14ac:dyDescent="0.3">
      <c r="E803">
        <f ca="1"/>
        <v>27.214996916464507</v>
      </c>
      <c r="F803">
        <f ca="1"/>
        <v>6.7011769083601472E-2</v>
      </c>
    </row>
    <row r="804" spans="5:6" x14ac:dyDescent="0.3">
      <c r="E804">
        <f ca="1"/>
        <v>28.645427744020814</v>
      </c>
      <c r="F804">
        <f ca="1"/>
        <v>5.3163167117475874E-2</v>
      </c>
    </row>
    <row r="805" spans="5:6" x14ac:dyDescent="0.3">
      <c r="E805">
        <f ca="1"/>
        <v>20.240858436767422</v>
      </c>
      <c r="F805">
        <f ca="1"/>
        <v>0.113916054153927</v>
      </c>
    </row>
    <row r="806" spans="5:6" x14ac:dyDescent="0.3">
      <c r="E806">
        <f ca="1"/>
        <v>21.577228546501075</v>
      </c>
      <c r="F806">
        <f ca="1"/>
        <v>0.11112654475030027</v>
      </c>
    </row>
    <row r="807" spans="5:6" x14ac:dyDescent="0.3">
      <c r="E807">
        <f ca="1"/>
        <v>27.600580108410284</v>
      </c>
      <c r="F807">
        <f ca="1"/>
        <v>6.3217176402468392E-2</v>
      </c>
    </row>
    <row r="808" spans="5:6" x14ac:dyDescent="0.3">
      <c r="E808">
        <f ca="1"/>
        <v>29.95807905522301</v>
      </c>
      <c r="F808">
        <f ca="1"/>
        <v>4.1437363613707263E-2</v>
      </c>
    </row>
    <row r="809" spans="5:6" x14ac:dyDescent="0.3">
      <c r="E809">
        <f ca="1"/>
        <v>22.676188992828539</v>
      </c>
      <c r="F809">
        <f ca="1"/>
        <v>0.10595052839592155</v>
      </c>
    </row>
    <row r="810" spans="5:6" x14ac:dyDescent="0.3">
      <c r="E810">
        <f ca="1"/>
        <v>20.664994313992008</v>
      </c>
      <c r="F810">
        <f ca="1"/>
        <v>0.11347032561921241</v>
      </c>
    </row>
    <row r="811" spans="5:6" x14ac:dyDescent="0.3">
      <c r="E811">
        <f ca="1"/>
        <v>21.643150116748124</v>
      </c>
      <c r="F811">
        <f ca="1"/>
        <v>0.11088607751541946</v>
      </c>
    </row>
    <row r="812" spans="5:6" x14ac:dyDescent="0.3">
      <c r="E812">
        <f ca="1"/>
        <v>27.749035013225111</v>
      </c>
      <c r="F812">
        <f ca="1"/>
        <v>6.1764189598446956E-2</v>
      </c>
    </row>
    <row r="813" spans="5:6" x14ac:dyDescent="0.3">
      <c r="E813">
        <f ca="1"/>
        <v>24.681073880720746</v>
      </c>
      <c r="F813">
        <f ca="1"/>
        <v>9.1145517378025981E-2</v>
      </c>
    </row>
    <row r="814" spans="5:6" x14ac:dyDescent="0.3">
      <c r="E814">
        <f ca="1"/>
        <v>27.791877252799797</v>
      </c>
      <c r="F814">
        <f ca="1"/>
        <v>6.1345988766126465E-2</v>
      </c>
    </row>
    <row r="815" spans="5:6" x14ac:dyDescent="0.3">
      <c r="E815">
        <f ca="1"/>
        <v>39.86022195407908</v>
      </c>
      <c r="F815">
        <f ca="1"/>
        <v>2.0365842586875082E-3</v>
      </c>
    </row>
    <row r="816" spans="5:6" x14ac:dyDescent="0.3">
      <c r="E816">
        <f ca="1"/>
        <v>29.740113464671943</v>
      </c>
      <c r="F816">
        <f ca="1"/>
        <v>4.3293152795845252E-2</v>
      </c>
    </row>
    <row r="817" spans="5:6" x14ac:dyDescent="0.3">
      <c r="E817">
        <f ca="1"/>
        <v>26.801743124276957</v>
      </c>
      <c r="F817">
        <f ca="1"/>
        <v>7.1092021023661273E-2</v>
      </c>
    </row>
    <row r="818" spans="5:6" x14ac:dyDescent="0.3">
      <c r="E818">
        <f ca="1"/>
        <v>20.363875100023261</v>
      </c>
      <c r="F818">
        <f ca="1"/>
        <v>0.11382961270708165</v>
      </c>
    </row>
    <row r="819" spans="5:6" x14ac:dyDescent="0.3">
      <c r="E819">
        <f ca="1"/>
        <v>21.518732618620518</v>
      </c>
      <c r="F819">
        <f ca="1"/>
        <v>0.11133209320567182</v>
      </c>
    </row>
    <row r="820" spans="5:6" x14ac:dyDescent="0.3">
      <c r="E820">
        <f ca="1"/>
        <v>23.574032236062052</v>
      </c>
      <c r="F820">
        <f ca="1"/>
        <v>0.10005397938240528</v>
      </c>
    </row>
    <row r="821" spans="5:6" x14ac:dyDescent="0.3">
      <c r="E821">
        <f ca="1"/>
        <v>20.42891926301386</v>
      </c>
      <c r="F821">
        <f ca="1"/>
        <v>0.11376973242883306</v>
      </c>
    </row>
    <row r="822" spans="5:6" x14ac:dyDescent="0.3">
      <c r="E822">
        <f ca="1"/>
        <v>30.833843719280793</v>
      </c>
      <c r="F822">
        <f ca="1"/>
        <v>3.4411078980571941E-2</v>
      </c>
    </row>
    <row r="823" spans="5:6" x14ac:dyDescent="0.3">
      <c r="E823">
        <f ca="1"/>
        <v>20.828369443392859</v>
      </c>
      <c r="F823">
        <f ca="1"/>
        <v>0.11318818391538543</v>
      </c>
    </row>
    <row r="824" spans="5:6" x14ac:dyDescent="0.3">
      <c r="E824">
        <f ca="1"/>
        <v>36.283336853174475</v>
      </c>
      <c r="F824">
        <f ca="1"/>
        <v>7.6176775656585805E-3</v>
      </c>
    </row>
    <row r="825" spans="5:6" x14ac:dyDescent="0.3">
      <c r="E825">
        <f ca="1"/>
        <v>30.587041458421325</v>
      </c>
      <c r="F825">
        <f ca="1"/>
        <v>3.6318408279551823E-2</v>
      </c>
    </row>
    <row r="826" spans="5:6" x14ac:dyDescent="0.3">
      <c r="E826">
        <f ca="1"/>
        <v>23.024487593966434</v>
      </c>
      <c r="F826">
        <f ca="1"/>
        <v>0.10382550810271977</v>
      </c>
    </row>
    <row r="827" spans="5:6" x14ac:dyDescent="0.3">
      <c r="E827">
        <f ca="1"/>
        <v>23.057322243226682</v>
      </c>
      <c r="F827">
        <f ca="1"/>
        <v>0.10361415880794532</v>
      </c>
    </row>
    <row r="828" spans="5:6" x14ac:dyDescent="0.3">
      <c r="E828">
        <f ca="1"/>
        <v>29.069294428233231</v>
      </c>
      <c r="F828">
        <f ca="1"/>
        <v>4.9241985325811526E-2</v>
      </c>
    </row>
    <row r="829" spans="5:6" x14ac:dyDescent="0.3">
      <c r="E829">
        <f ca="1"/>
        <v>22.757146184462453</v>
      </c>
      <c r="F829">
        <f ca="1"/>
        <v>0.10547604098540816</v>
      </c>
    </row>
    <row r="830" spans="5:6" x14ac:dyDescent="0.3">
      <c r="E830">
        <f ca="1"/>
        <v>28.159383993767356</v>
      </c>
      <c r="F830">
        <f ca="1"/>
        <v>5.778397333831585E-2</v>
      </c>
    </row>
    <row r="831" spans="5:6" x14ac:dyDescent="0.3">
      <c r="E831">
        <f ca="1"/>
        <v>21.552562164474018</v>
      </c>
      <c r="F831">
        <f ca="1"/>
        <v>0.11121412043823743</v>
      </c>
    </row>
    <row r="832" spans="5:6" x14ac:dyDescent="0.3">
      <c r="E832">
        <f ca="1"/>
        <v>25.417460540654989</v>
      </c>
      <c r="F832">
        <f ca="1"/>
        <v>8.4485119908831355E-2</v>
      </c>
    </row>
    <row r="833" spans="5:6" x14ac:dyDescent="0.3">
      <c r="E833">
        <f ca="1"/>
        <v>24.792235072064553</v>
      </c>
      <c r="F833">
        <f ca="1"/>
        <v>9.017135163226439E-2</v>
      </c>
    </row>
    <row r="834" spans="5:6" x14ac:dyDescent="0.3">
      <c r="E834">
        <f ca="1"/>
        <v>25.430097038323044</v>
      </c>
      <c r="F834">
        <f ca="1"/>
        <v>8.4367030991568046E-2</v>
      </c>
    </row>
    <row r="835" spans="5:6" x14ac:dyDescent="0.3">
      <c r="E835">
        <f ca="1"/>
        <v>33.540619551468183</v>
      </c>
      <c r="F835">
        <f ca="1"/>
        <v>1.7551720207198904E-2</v>
      </c>
    </row>
    <row r="836" spans="5:6" x14ac:dyDescent="0.3">
      <c r="E836">
        <f ca="1"/>
        <v>25.282521523265352</v>
      </c>
      <c r="F836">
        <f ca="1"/>
        <v>8.573906328270367E-2</v>
      </c>
    </row>
    <row r="837" spans="5:6" x14ac:dyDescent="0.3">
      <c r="E837">
        <f ca="1"/>
        <v>24.752452417366467</v>
      </c>
      <c r="F837">
        <f ca="1"/>
        <v>9.0521409314366155E-2</v>
      </c>
    </row>
    <row r="838" spans="5:6" x14ac:dyDescent="0.3">
      <c r="E838">
        <f ca="1"/>
        <v>23.133640656711687</v>
      </c>
      <c r="F838">
        <f ca="1"/>
        <v>0.10311580926985565</v>
      </c>
    </row>
    <row r="839" spans="5:6" x14ac:dyDescent="0.3">
      <c r="E839">
        <f ca="1"/>
        <v>28.063158710735575</v>
      </c>
      <c r="F839">
        <f ca="1"/>
        <v>5.8711770260000365E-2</v>
      </c>
    </row>
    <row r="840" spans="5:6" x14ac:dyDescent="0.3">
      <c r="E840">
        <f ca="1"/>
        <v>31.648690843822191</v>
      </c>
      <c r="F840">
        <f ca="1"/>
        <v>2.8543851359468336E-2</v>
      </c>
    </row>
    <row r="841" spans="5:6" x14ac:dyDescent="0.3">
      <c r="E841">
        <f ca="1"/>
        <v>25.933697337093029</v>
      </c>
      <c r="F841">
        <f ca="1"/>
        <v>7.9581422054961284E-2</v>
      </c>
    </row>
    <row r="842" spans="5:6" x14ac:dyDescent="0.3">
      <c r="E842">
        <f ca="1"/>
        <v>30.940188848916911</v>
      </c>
      <c r="F842">
        <f ca="1"/>
        <v>3.3607538066257728E-2</v>
      </c>
    </row>
    <row r="843" spans="5:6" x14ac:dyDescent="0.3">
      <c r="E843">
        <f ca="1"/>
        <v>22.081465727803359</v>
      </c>
      <c r="F843">
        <f ca="1"/>
        <v>0.1090541554607538</v>
      </c>
    </row>
    <row r="844" spans="5:6" x14ac:dyDescent="0.3">
      <c r="E844">
        <f ca="1"/>
        <v>25.406353393766977</v>
      </c>
      <c r="F844">
        <f ca="1"/>
        <v>8.4588825792253505E-2</v>
      </c>
    </row>
    <row r="845" spans="5:6" x14ac:dyDescent="0.3">
      <c r="E845">
        <f ca="1"/>
        <v>29.165155013120362</v>
      </c>
      <c r="F845">
        <f ca="1"/>
        <v>4.8371473160052032E-2</v>
      </c>
    </row>
    <row r="846" spans="5:6" x14ac:dyDescent="0.3">
      <c r="E846">
        <f ca="1"/>
        <v>27.082305316128576</v>
      </c>
      <c r="F846">
        <f ca="1"/>
        <v>6.8321653457223935E-2</v>
      </c>
    </row>
    <row r="847" spans="5:6" x14ac:dyDescent="0.3">
      <c r="E847">
        <f ca="1"/>
        <v>22.258120909807964</v>
      </c>
      <c r="F847">
        <f ca="1"/>
        <v>0.1082044012039162</v>
      </c>
    </row>
    <row r="848" spans="5:6" x14ac:dyDescent="0.3">
      <c r="E848">
        <f ca="1"/>
        <v>27.190843405912187</v>
      </c>
      <c r="F848">
        <f ca="1"/>
        <v>6.7250119042256223E-2</v>
      </c>
    </row>
    <row r="849" spans="5:6" x14ac:dyDescent="0.3">
      <c r="E849">
        <f ca="1"/>
        <v>21.155685490760927</v>
      </c>
      <c r="F849">
        <f ca="1"/>
        <v>0.11244060363040638</v>
      </c>
    </row>
    <row r="850" spans="5:6" x14ac:dyDescent="0.3">
      <c r="E850">
        <f ca="1"/>
        <v>20.142216931897888</v>
      </c>
      <c r="F850">
        <f ca="1"/>
        <v>0.11395998671344583</v>
      </c>
    </row>
    <row r="851" spans="5:6" x14ac:dyDescent="0.3">
      <c r="E851">
        <f ca="1"/>
        <v>28.756601045348646</v>
      </c>
      <c r="F851">
        <f ca="1"/>
        <v>5.2123952007936146E-2</v>
      </c>
    </row>
    <row r="852" spans="5:6" x14ac:dyDescent="0.3">
      <c r="E852">
        <f ca="1"/>
        <v>29.506778877285115</v>
      </c>
      <c r="F852">
        <f ca="1"/>
        <v>4.5323273705949664E-2</v>
      </c>
    </row>
    <row r="853" spans="5:6" x14ac:dyDescent="0.3">
      <c r="E853">
        <f ca="1"/>
        <v>26.914636662013791</v>
      </c>
      <c r="F853">
        <f ca="1"/>
        <v>6.9977529525318702E-2</v>
      </c>
    </row>
    <row r="854" spans="5:6" x14ac:dyDescent="0.3">
      <c r="E854">
        <f ca="1"/>
        <v>32.336263803778998</v>
      </c>
      <c r="F854">
        <f ca="1"/>
        <v>2.4122907150819044E-2</v>
      </c>
    </row>
    <row r="855" spans="5:6" x14ac:dyDescent="0.3">
      <c r="E855">
        <f ca="1"/>
        <v>28.757142447721503</v>
      </c>
      <c r="F855">
        <f ca="1"/>
        <v>5.2118909003034897E-2</v>
      </c>
    </row>
    <row r="856" spans="5:6" x14ac:dyDescent="0.3">
      <c r="E856">
        <f ca="1"/>
        <v>26.496930141001272</v>
      </c>
      <c r="F856">
        <f ca="1"/>
        <v>7.4094289038950323E-2</v>
      </c>
    </row>
    <row r="857" spans="5:6" x14ac:dyDescent="0.3">
      <c r="E857">
        <f ca="1"/>
        <v>24.201863730259443</v>
      </c>
      <c r="F857">
        <f ca="1"/>
        <v>9.5191818076601889E-2</v>
      </c>
    </row>
    <row r="858" spans="5:6" x14ac:dyDescent="0.3">
      <c r="E858">
        <f ca="1"/>
        <v>26.75074538098642</v>
      </c>
      <c r="F858">
        <f ca="1"/>
        <v>7.1595170615757278E-2</v>
      </c>
    </row>
    <row r="859" spans="5:6" x14ac:dyDescent="0.3">
      <c r="E859">
        <f ca="1"/>
        <v>21.73233882242554</v>
      </c>
      <c r="F859">
        <f ca="1"/>
        <v>0.11054595875191717</v>
      </c>
    </row>
    <row r="860" spans="5:6" x14ac:dyDescent="0.3">
      <c r="E860">
        <f ca="1"/>
        <v>22.071523034639135</v>
      </c>
      <c r="F860">
        <f ca="1"/>
        <v>0.1091001146579042</v>
      </c>
    </row>
    <row r="861" spans="5:6" x14ac:dyDescent="0.3">
      <c r="E861">
        <f ca="1"/>
        <v>33.873047176150131</v>
      </c>
      <c r="F861">
        <f ca="1"/>
        <v>1.5993166756306812E-2</v>
      </c>
    </row>
    <row r="862" spans="5:6" x14ac:dyDescent="0.3">
      <c r="E862">
        <f ca="1"/>
        <v>24.783768702171535</v>
      </c>
      <c r="F862">
        <f ca="1"/>
        <v>9.0245979959366437E-2</v>
      </c>
    </row>
    <row r="863" spans="5:6" x14ac:dyDescent="0.3">
      <c r="E863">
        <f ca="1"/>
        <v>29.443318868423944</v>
      </c>
      <c r="F863">
        <f ca="1"/>
        <v>4.5882869125900352E-2</v>
      </c>
    </row>
    <row r="864" spans="5:6" x14ac:dyDescent="0.3">
      <c r="E864">
        <f ca="1"/>
        <v>24.874240000800125</v>
      </c>
      <c r="F864">
        <f ca="1"/>
        <v>8.9444919030784525E-2</v>
      </c>
    </row>
    <row r="865" spans="5:6" x14ac:dyDescent="0.3">
      <c r="E865">
        <f ca="1"/>
        <v>31.694079573757346</v>
      </c>
      <c r="F865">
        <f ca="1"/>
        <v>2.8236919892584256E-2</v>
      </c>
    </row>
    <row r="866" spans="5:6" x14ac:dyDescent="0.3">
      <c r="E866">
        <f ca="1"/>
        <v>33.290041815278698</v>
      </c>
      <c r="F866">
        <f ca="1"/>
        <v>1.8798098126655189E-2</v>
      </c>
    </row>
    <row r="867" spans="5:6" x14ac:dyDescent="0.3">
      <c r="E867">
        <f ca="1"/>
        <v>22.172560512020489</v>
      </c>
      <c r="F867">
        <f ca="1"/>
        <v>0.10862377609562365</v>
      </c>
    </row>
    <row r="868" spans="5:6" x14ac:dyDescent="0.3">
      <c r="E868">
        <f ca="1"/>
        <v>25.931789807691988</v>
      </c>
      <c r="F868">
        <f ca="1"/>
        <v>7.9599804047519124E-2</v>
      </c>
    </row>
    <row r="869" spans="5:6" x14ac:dyDescent="0.3">
      <c r="E869">
        <f ca="1"/>
        <v>25.42389458561825</v>
      </c>
      <c r="F869">
        <f ca="1"/>
        <v>8.4425007066826457E-2</v>
      </c>
    </row>
    <row r="870" spans="5:6" x14ac:dyDescent="0.3">
      <c r="E870">
        <f ca="1"/>
        <v>21.103640974833919</v>
      </c>
      <c r="F870">
        <f ca="1"/>
        <v>0.11257559674778558</v>
      </c>
    </row>
    <row r="871" spans="5:6" x14ac:dyDescent="0.3">
      <c r="E871">
        <f ca="1"/>
        <v>31.47230829989212</v>
      </c>
      <c r="F871">
        <f ca="1"/>
        <v>2.9756727147639578E-2</v>
      </c>
    </row>
    <row r="872" spans="5:6" x14ac:dyDescent="0.3">
      <c r="E872">
        <f ca="1"/>
        <v>33.145248157783186</v>
      </c>
      <c r="F872">
        <f ca="1"/>
        <v>1.9546836940961741E-2</v>
      </c>
    </row>
    <row r="873" spans="5:6" x14ac:dyDescent="0.3">
      <c r="E873">
        <f ca="1"/>
        <v>28.035976773539627</v>
      </c>
      <c r="F873">
        <f ca="1"/>
        <v>5.8974525909096416E-2</v>
      </c>
    </row>
    <row r="874" spans="5:6" x14ac:dyDescent="0.3">
      <c r="E874">
        <f ca="1"/>
        <v>20.950795632554829</v>
      </c>
      <c r="F874">
        <f ca="1"/>
        <v>0.1129368893788051</v>
      </c>
    </row>
    <row r="875" spans="5:6" x14ac:dyDescent="0.3">
      <c r="E875">
        <f ca="1"/>
        <v>20.987740663286896</v>
      </c>
      <c r="F875">
        <f ca="1"/>
        <v>0.11285438423385742</v>
      </c>
    </row>
    <row r="876" spans="5:6" x14ac:dyDescent="0.3">
      <c r="E876">
        <f ca="1"/>
        <v>24.530559184235571</v>
      </c>
      <c r="F876">
        <f ca="1"/>
        <v>9.244419260938197E-2</v>
      </c>
    </row>
    <row r="877" spans="5:6" x14ac:dyDescent="0.3">
      <c r="E877">
        <f ca="1"/>
        <v>21.139399826890138</v>
      </c>
      <c r="F877">
        <f ca="1"/>
        <v>0.11248349641252303</v>
      </c>
    </row>
    <row r="878" spans="5:6" x14ac:dyDescent="0.3">
      <c r="E878">
        <f ca="1"/>
        <v>23.612864518357078</v>
      </c>
      <c r="F878">
        <f ca="1"/>
        <v>9.9769451802974626E-2</v>
      </c>
    </row>
    <row r="879" spans="5:6" x14ac:dyDescent="0.3">
      <c r="E879">
        <f ca="1"/>
        <v>23.071977872050155</v>
      </c>
      <c r="F879">
        <f ca="1"/>
        <v>0.10351922752557796</v>
      </c>
    </row>
    <row r="880" spans="5:6" x14ac:dyDescent="0.3">
      <c r="E880">
        <f ca="1"/>
        <v>26.74153599956384</v>
      </c>
      <c r="F880">
        <f ca="1"/>
        <v>7.1686004702894088E-2</v>
      </c>
    </row>
    <row r="881" spans="5:6" x14ac:dyDescent="0.3">
      <c r="E881">
        <f ca="1"/>
        <v>27.526484616119966</v>
      </c>
      <c r="F881">
        <f ca="1"/>
        <v>6.3944355519991433E-2</v>
      </c>
    </row>
    <row r="882" spans="5:6" x14ac:dyDescent="0.3">
      <c r="E882">
        <f ca="1"/>
        <v>30.28731296563446</v>
      </c>
      <c r="F882">
        <f ca="1"/>
        <v>3.8712710423314131E-2</v>
      </c>
    </row>
    <row r="883" spans="5:6" x14ac:dyDescent="0.3">
      <c r="E883">
        <f ca="1"/>
        <v>22.205360831304461</v>
      </c>
      <c r="F883">
        <f ca="1"/>
        <v>0.10846472864800476</v>
      </c>
    </row>
    <row r="884" spans="5:6" x14ac:dyDescent="0.3">
      <c r="E884">
        <f ca="1"/>
        <v>23.659737436045962</v>
      </c>
      <c r="F884">
        <f ca="1"/>
        <v>9.9423011667661196E-2</v>
      </c>
    </row>
    <row r="885" spans="5:6" x14ac:dyDescent="0.3">
      <c r="E885">
        <f ca="1"/>
        <v>30.561579579469253</v>
      </c>
      <c r="F885">
        <f ca="1"/>
        <v>3.651851742950258E-2</v>
      </c>
    </row>
    <row r="886" spans="5:6" x14ac:dyDescent="0.3">
      <c r="E886">
        <f ca="1"/>
        <v>25.432944967247604</v>
      </c>
      <c r="F886">
        <f ca="1"/>
        <v>8.4340401753083688E-2</v>
      </c>
    </row>
    <row r="887" spans="5:6" x14ac:dyDescent="0.3">
      <c r="E887">
        <f ca="1"/>
        <v>23.614577294576314</v>
      </c>
      <c r="F887">
        <f ca="1"/>
        <v>9.9756850097948685E-2</v>
      </c>
    </row>
    <row r="888" spans="5:6" x14ac:dyDescent="0.3">
      <c r="E888">
        <f ca="1"/>
        <v>28.309005651913068</v>
      </c>
      <c r="F888">
        <f ca="1"/>
        <v>5.6349215522906823E-2</v>
      </c>
    </row>
    <row r="889" spans="5:6" x14ac:dyDescent="0.3">
      <c r="E889">
        <f ca="1"/>
        <v>28.558840993899622</v>
      </c>
      <c r="F889">
        <f ca="1"/>
        <v>5.3977453895596009E-2</v>
      </c>
    </row>
    <row r="890" spans="5:6" x14ac:dyDescent="0.3">
      <c r="E890">
        <f ca="1"/>
        <v>23.620963767600518</v>
      </c>
      <c r="F890">
        <f ca="1"/>
        <v>9.9709823197010744E-2</v>
      </c>
    </row>
    <row r="891" spans="5:6" x14ac:dyDescent="0.3">
      <c r="E891">
        <f ca="1"/>
        <v>24.865522276203983</v>
      </c>
      <c r="F891">
        <f ca="1"/>
        <v>8.952244893626643E-2</v>
      </c>
    </row>
    <row r="892" spans="5:6" x14ac:dyDescent="0.3">
      <c r="E892">
        <f ca="1"/>
        <v>24.223982125041829</v>
      </c>
      <c r="F892">
        <f ca="1"/>
        <v>9.5010964218283117E-2</v>
      </c>
    </row>
    <row r="893" spans="5:6" x14ac:dyDescent="0.3">
      <c r="E893">
        <f ca="1"/>
        <v>23.862497843517389</v>
      </c>
      <c r="F893">
        <f ca="1"/>
        <v>9.788763214313749E-2</v>
      </c>
    </row>
    <row r="894" spans="5:6" x14ac:dyDescent="0.3">
      <c r="E894">
        <f ca="1"/>
        <v>24.54263573678864</v>
      </c>
      <c r="F894">
        <f ca="1"/>
        <v>9.2340889354161793E-2</v>
      </c>
    </row>
    <row r="895" spans="5:6" x14ac:dyDescent="0.3">
      <c r="E895">
        <f ca="1"/>
        <v>39.705577491958465</v>
      </c>
      <c r="F895">
        <f ca="1"/>
        <v>2.167791786683968E-3</v>
      </c>
    </row>
    <row r="896" spans="5:6" x14ac:dyDescent="0.3">
      <c r="E896">
        <f ca="1"/>
        <v>22.071492423876013</v>
      </c>
      <c r="F896">
        <f ca="1"/>
        <v>0.10910025584341282</v>
      </c>
    </row>
    <row r="897" spans="5:6" x14ac:dyDescent="0.3">
      <c r="E897">
        <f ca="1"/>
        <v>20.914972523956955</v>
      </c>
      <c r="F897">
        <f ca="1"/>
        <v>0.11301394047091927</v>
      </c>
    </row>
    <row r="898" spans="5:6" x14ac:dyDescent="0.3">
      <c r="E898">
        <f ca="1"/>
        <v>32.223872520249806</v>
      </c>
      <c r="F898">
        <f ca="1"/>
        <v>2.4812031618980112E-2</v>
      </c>
    </row>
    <row r="899" spans="5:6" x14ac:dyDescent="0.3">
      <c r="E899">
        <f ca="1"/>
        <v>24.213275767282141</v>
      </c>
      <c r="F899">
        <f ca="1"/>
        <v>9.509858172648486E-2</v>
      </c>
    </row>
    <row r="900" spans="5:6" x14ac:dyDescent="0.3">
      <c r="E900">
        <f ca="1"/>
        <v>20.071061237085946</v>
      </c>
      <c r="F900">
        <f ca="1"/>
        <v>0.11397763554705886</v>
      </c>
    </row>
    <row r="901" spans="5:6" x14ac:dyDescent="0.3">
      <c r="E901">
        <f ca="1"/>
        <v>21.641166248813811</v>
      </c>
      <c r="F901">
        <f ca="1"/>
        <v>0.11089345015706253</v>
      </c>
    </row>
    <row r="902" spans="5:6" x14ac:dyDescent="0.3">
      <c r="E902">
        <f ca="1"/>
        <v>30.762279833825872</v>
      </c>
      <c r="F902">
        <f ca="1"/>
        <v>3.495805833803281E-2</v>
      </c>
    </row>
    <row r="903" spans="5:6" x14ac:dyDescent="0.3">
      <c r="E903">
        <f ca="1"/>
        <v>25.6265013921142</v>
      </c>
      <c r="F903">
        <f ca="1"/>
        <v>8.2518117903858088E-2</v>
      </c>
    </row>
    <row r="904" spans="5:6" x14ac:dyDescent="0.3">
      <c r="E904">
        <f ca="1"/>
        <v>25.664678097297859</v>
      </c>
      <c r="F904">
        <f ca="1"/>
        <v>8.2155953130171225E-2</v>
      </c>
    </row>
    <row r="905" spans="5:6" x14ac:dyDescent="0.3">
      <c r="E905">
        <f ca="1"/>
        <v>24.623893119961011</v>
      </c>
      <c r="F905">
        <f ca="1"/>
        <v>9.1641713633025021E-2</v>
      </c>
    </row>
    <row r="906" spans="5:6" x14ac:dyDescent="0.3">
      <c r="E906">
        <f ca="1"/>
        <v>23.016875638762411</v>
      </c>
      <c r="F906">
        <f ca="1"/>
        <v>0.10387423974661486</v>
      </c>
    </row>
    <row r="907" spans="5:6" x14ac:dyDescent="0.3">
      <c r="E907">
        <f ca="1"/>
        <v>26.151317951457035</v>
      </c>
      <c r="F907">
        <f ca="1"/>
        <v>7.7474160328677405E-2</v>
      </c>
    </row>
    <row r="908" spans="5:6" x14ac:dyDescent="0.3">
      <c r="E908">
        <f ca="1"/>
        <v>22.786831936745255</v>
      </c>
      <c r="F908">
        <f ca="1"/>
        <v>0.10529905752008034</v>
      </c>
    </row>
    <row r="909" spans="5:6" x14ac:dyDescent="0.3">
      <c r="E909">
        <f ca="1"/>
        <v>26.257743414903885</v>
      </c>
      <c r="F909">
        <f ca="1"/>
        <v>7.6437127960115522E-2</v>
      </c>
    </row>
    <row r="910" spans="5:6" x14ac:dyDescent="0.3">
      <c r="E910">
        <f ca="1"/>
        <v>22.803895477186977</v>
      </c>
      <c r="F910">
        <f ca="1"/>
        <v>0.10519660456045098</v>
      </c>
    </row>
    <row r="911" spans="5:6" x14ac:dyDescent="0.3">
      <c r="E911">
        <f ca="1"/>
        <v>20.749245457530822</v>
      </c>
      <c r="F911">
        <f ca="1"/>
        <v>0.11333244885302406</v>
      </c>
    </row>
    <row r="912" spans="5:6" x14ac:dyDescent="0.3">
      <c r="E912">
        <f ca="1"/>
        <v>27.517798548732145</v>
      </c>
      <c r="F912">
        <f ca="1"/>
        <v>6.4029677399585275E-2</v>
      </c>
    </row>
    <row r="913" spans="5:6" x14ac:dyDescent="0.3">
      <c r="E913">
        <f ca="1"/>
        <v>28.820832040127321</v>
      </c>
      <c r="F913">
        <f ca="1"/>
        <v>5.1526900082190068E-2</v>
      </c>
    </row>
    <row r="914" spans="5:6" x14ac:dyDescent="0.3">
      <c r="E914">
        <f ca="1"/>
        <v>24.831165222556876</v>
      </c>
      <c r="F914">
        <f ca="1"/>
        <v>8.9827297103971457E-2</v>
      </c>
    </row>
    <row r="915" spans="5:6" x14ac:dyDescent="0.3">
      <c r="E915">
        <f ca="1"/>
        <v>21.792386599902574</v>
      </c>
      <c r="F915">
        <f ca="1"/>
        <v>0.11030746877470246</v>
      </c>
    </row>
    <row r="916" spans="5:6" x14ac:dyDescent="0.3">
      <c r="E916">
        <f ca="1"/>
        <v>27.027833158632589</v>
      </c>
      <c r="F916">
        <f ca="1"/>
        <v>6.8859603980851405E-2</v>
      </c>
    </row>
    <row r="917" spans="5:6" x14ac:dyDescent="0.3">
      <c r="E917">
        <f ca="1"/>
        <v>27.857475107035953</v>
      </c>
      <c r="F917">
        <f ca="1"/>
        <v>6.0706734794269461E-2</v>
      </c>
    </row>
    <row r="918" spans="5:6" x14ac:dyDescent="0.3">
      <c r="E918">
        <f ca="1"/>
        <v>25.923575479091028</v>
      </c>
      <c r="F918">
        <f ca="1"/>
        <v>7.9678942715268611E-2</v>
      </c>
    </row>
    <row r="919" spans="5:6" x14ac:dyDescent="0.3">
      <c r="E919">
        <f ca="1"/>
        <v>20.730751355697677</v>
      </c>
      <c r="F919">
        <f ca="1"/>
        <v>0.11336410680911443</v>
      </c>
    </row>
    <row r="920" spans="5:6" x14ac:dyDescent="0.3">
      <c r="E920">
        <f ca="1"/>
        <v>25.024004292821299</v>
      </c>
      <c r="F920">
        <f ca="1"/>
        <v>8.8102106164478167E-2</v>
      </c>
    </row>
    <row r="921" spans="5:6" x14ac:dyDescent="0.3">
      <c r="E921">
        <f ca="1"/>
        <v>20.552547963347429</v>
      </c>
      <c r="F921">
        <f ca="1"/>
        <v>0.11362895697497426</v>
      </c>
    </row>
    <row r="922" spans="5:6" x14ac:dyDescent="0.3">
      <c r="E922">
        <f ca="1"/>
        <v>20.640203650280657</v>
      </c>
      <c r="F922">
        <f ca="1"/>
        <v>0.11350779637603574</v>
      </c>
    </row>
    <row r="923" spans="5:6" x14ac:dyDescent="0.3">
      <c r="E923">
        <f ca="1"/>
        <v>26.968628056159179</v>
      </c>
      <c r="F923">
        <f ca="1"/>
        <v>6.944433113199347E-2</v>
      </c>
    </row>
    <row r="924" spans="5:6" x14ac:dyDescent="0.3">
      <c r="E924">
        <f ca="1"/>
        <v>20.637060434170824</v>
      </c>
      <c r="F924">
        <f ca="1"/>
        <v>0.1135124464884789</v>
      </c>
    </row>
    <row r="925" spans="5:6" x14ac:dyDescent="0.3">
      <c r="E925">
        <f ca="1"/>
        <v>23.88647283697059</v>
      </c>
      <c r="F925">
        <f ca="1"/>
        <v>9.7702239423673912E-2</v>
      </c>
    </row>
    <row r="926" spans="5:6" x14ac:dyDescent="0.3">
      <c r="E926">
        <f ca="1"/>
        <v>23.379609772221993</v>
      </c>
      <c r="F926">
        <f ca="1"/>
        <v>0.10144382360819675</v>
      </c>
    </row>
    <row r="927" spans="5:6" x14ac:dyDescent="0.3">
      <c r="E927">
        <f ca="1"/>
        <v>21.663876459473876</v>
      </c>
      <c r="F927">
        <f ca="1"/>
        <v>0.11080854936223392</v>
      </c>
    </row>
    <row r="928" spans="5:6" x14ac:dyDescent="0.3">
      <c r="E928">
        <f ca="1"/>
        <v>20.029512126242761</v>
      </c>
      <c r="F928">
        <f ca="1"/>
        <v>0.11398249567313021</v>
      </c>
    </row>
    <row r="929" spans="5:6" x14ac:dyDescent="0.3">
      <c r="E929">
        <f ca="1"/>
        <v>31.225223208591469</v>
      </c>
      <c r="F929">
        <f ca="1"/>
        <v>3.1509276058209773E-2</v>
      </c>
    </row>
    <row r="930" spans="5:6" x14ac:dyDescent="0.3">
      <c r="E930">
        <f ca="1"/>
        <v>22.953185085316107</v>
      </c>
      <c r="F930">
        <f ca="1"/>
        <v>0.10427805093681575</v>
      </c>
    </row>
    <row r="931" spans="5:6" x14ac:dyDescent="0.3">
      <c r="E931">
        <f ca="1"/>
        <v>32.087842467831777</v>
      </c>
      <c r="F931">
        <f ca="1"/>
        <v>2.5663630739986041E-2</v>
      </c>
    </row>
    <row r="932" spans="5:6" x14ac:dyDescent="0.3">
      <c r="E932">
        <f ca="1"/>
        <v>20.421693327056683</v>
      </c>
      <c r="F932">
        <f ca="1"/>
        <v>0.11377686818817866</v>
      </c>
    </row>
    <row r="933" spans="5:6" x14ac:dyDescent="0.3">
      <c r="E933">
        <f ca="1"/>
        <v>40.016475814760256</v>
      </c>
      <c r="F933">
        <f ca="1"/>
        <v>1.9111277865138676E-3</v>
      </c>
    </row>
    <row r="934" spans="5:6" x14ac:dyDescent="0.3">
      <c r="E934">
        <f ca="1"/>
        <v>21.434009079004127</v>
      </c>
      <c r="F934">
        <f ca="1"/>
        <v>0.11161665610814066</v>
      </c>
    </row>
    <row r="935" spans="5:6" x14ac:dyDescent="0.3">
      <c r="E935">
        <f ca="1"/>
        <v>20.733420396519143</v>
      </c>
      <c r="F935">
        <f ca="1"/>
        <v>0.11335958629243723</v>
      </c>
    </row>
    <row r="936" spans="5:6" x14ac:dyDescent="0.3">
      <c r="E936">
        <f ca="1"/>
        <v>23.509392631818606</v>
      </c>
      <c r="F936">
        <f ca="1"/>
        <v>0.10052253937979713</v>
      </c>
    </row>
    <row r="937" spans="5:6" x14ac:dyDescent="0.3">
      <c r="E937">
        <f ca="1"/>
        <v>23.266074982246348</v>
      </c>
      <c r="F937">
        <f ca="1"/>
        <v>0.10222786890291459</v>
      </c>
    </row>
    <row r="938" spans="5:6" x14ac:dyDescent="0.3">
      <c r="E938">
        <f ca="1"/>
        <v>22.106281007036721</v>
      </c>
      <c r="F938">
        <f ca="1"/>
        <v>0.10893857471995753</v>
      </c>
    </row>
    <row r="939" spans="5:6" x14ac:dyDescent="0.3">
      <c r="E939">
        <f ca="1"/>
        <v>26.497425757493318</v>
      </c>
      <c r="F939">
        <f ca="1"/>
        <v>7.4089419981529528E-2</v>
      </c>
    </row>
    <row r="940" spans="5:6" x14ac:dyDescent="0.3">
      <c r="E940">
        <f ca="1"/>
        <v>21.153741798760908</v>
      </c>
      <c r="F940">
        <f ca="1"/>
        <v>0.1124457540045562</v>
      </c>
    </row>
    <row r="941" spans="5:6" x14ac:dyDescent="0.3">
      <c r="E941">
        <f ca="1"/>
        <v>21.29425970998815</v>
      </c>
      <c r="F941">
        <f ca="1"/>
        <v>0.11205175205556411</v>
      </c>
    </row>
    <row r="942" spans="5:6" x14ac:dyDescent="0.3">
      <c r="E942">
        <f ca="1"/>
        <v>21.323385173015787</v>
      </c>
      <c r="F942">
        <f ca="1"/>
        <v>0.1119646141289693</v>
      </c>
    </row>
    <row r="943" spans="5:6" x14ac:dyDescent="0.3">
      <c r="E943">
        <f ca="1"/>
        <v>25.627785153630992</v>
      </c>
      <c r="F943">
        <f ca="1"/>
        <v>8.2505953423917561E-2</v>
      </c>
    </row>
    <row r="944" spans="5:6" x14ac:dyDescent="0.3">
      <c r="E944">
        <f ca="1"/>
        <v>38.391484731974373</v>
      </c>
      <c r="F944">
        <f ca="1"/>
        <v>3.6130660379476037E-3</v>
      </c>
    </row>
    <row r="945" spans="5:6" x14ac:dyDescent="0.3">
      <c r="E945">
        <f ca="1"/>
        <v>20.995715885877246</v>
      </c>
      <c r="F945">
        <f ca="1"/>
        <v>0.11283616950067282</v>
      </c>
    </row>
    <row r="946" spans="5:6" x14ac:dyDescent="0.3">
      <c r="E946">
        <f ca="1"/>
        <v>26.369960335526525</v>
      </c>
      <c r="F946">
        <f ca="1"/>
        <v>7.5339829082641793E-2</v>
      </c>
    </row>
    <row r="947" spans="5:6" x14ac:dyDescent="0.3">
      <c r="E947">
        <f ca="1"/>
        <v>32.07832957845693</v>
      </c>
      <c r="F947">
        <f ca="1"/>
        <v>2.5723903602667124E-2</v>
      </c>
    </row>
    <row r="948" spans="5:6" x14ac:dyDescent="0.3">
      <c r="E948">
        <f ca="1"/>
        <v>20.288601229928297</v>
      </c>
      <c r="F948">
        <f ca="1"/>
        <v>0.11388667471119196</v>
      </c>
    </row>
    <row r="949" spans="5:6" x14ac:dyDescent="0.3">
      <c r="E949">
        <f ca="1"/>
        <v>25.451487455371435</v>
      </c>
      <c r="F949">
        <f ca="1"/>
        <v>8.416688705731816E-2</v>
      </c>
    </row>
    <row r="950" spans="5:6" x14ac:dyDescent="0.3">
      <c r="E950">
        <f ca="1"/>
        <v>22.997606362249428</v>
      </c>
      <c r="F950">
        <f ca="1"/>
        <v>0.10399715399912982</v>
      </c>
    </row>
    <row r="951" spans="5:6" x14ac:dyDescent="0.3">
      <c r="E951">
        <f ca="1"/>
        <v>25.681999922962284</v>
      </c>
      <c r="F951">
        <f ca="1"/>
        <v>8.1991349303389624E-2</v>
      </c>
    </row>
    <row r="952" spans="5:6" x14ac:dyDescent="0.3">
      <c r="E952">
        <f ca="1"/>
        <v>22.081512472186244</v>
      </c>
      <c r="F952">
        <f ca="1"/>
        <v>0.10905393891519591</v>
      </c>
    </row>
    <row r="953" spans="5:6" x14ac:dyDescent="0.3">
      <c r="E953">
        <f ca="1"/>
        <v>21.977073351516612</v>
      </c>
      <c r="F953">
        <f ca="1"/>
        <v>0.10952664672496988</v>
      </c>
    </row>
    <row r="954" spans="5:6" x14ac:dyDescent="0.3">
      <c r="E954">
        <f ca="1"/>
        <v>31.608033271134055</v>
      </c>
      <c r="F954">
        <f ca="1"/>
        <v>2.8820592249408389E-2</v>
      </c>
    </row>
    <row r="955" spans="5:6" x14ac:dyDescent="0.3">
      <c r="E955">
        <f ca="1"/>
        <v>27.037329123572562</v>
      </c>
      <c r="F955">
        <f ca="1"/>
        <v>6.8765820492475982E-2</v>
      </c>
    </row>
    <row r="956" spans="5:6" x14ac:dyDescent="0.3">
      <c r="E956">
        <f ca="1"/>
        <v>22.5787414963762</v>
      </c>
      <c r="F956">
        <f ca="1"/>
        <v>0.10650560109515493</v>
      </c>
    </row>
    <row r="957" spans="5:6" x14ac:dyDescent="0.3">
      <c r="E957">
        <f ca="1"/>
        <v>20.276126379820195</v>
      </c>
      <c r="F957">
        <f ca="1"/>
        <v>0.11389486193766735</v>
      </c>
    </row>
    <row r="958" spans="5:6" x14ac:dyDescent="0.3">
      <c r="E958">
        <f ca="1"/>
        <v>26.771330040322312</v>
      </c>
      <c r="F958">
        <f ca="1"/>
        <v>7.1392108887570943E-2</v>
      </c>
    </row>
    <row r="959" spans="5:6" x14ac:dyDescent="0.3">
      <c r="E959">
        <f ca="1"/>
        <v>21.345380159430416</v>
      </c>
      <c r="F959">
        <f ca="1"/>
        <v>0.11189757031096777</v>
      </c>
    </row>
    <row r="960" spans="5:6" x14ac:dyDescent="0.3">
      <c r="E960">
        <f ca="1"/>
        <v>33.281613130439844</v>
      </c>
      <c r="F960">
        <f ca="1"/>
        <v>1.884110744975628E-2</v>
      </c>
    </row>
    <row r="961" spans="5:6" x14ac:dyDescent="0.3">
      <c r="E961">
        <f ca="1"/>
        <v>21.859136367037895</v>
      </c>
      <c r="F961">
        <f ca="1"/>
        <v>0.11003346113339756</v>
      </c>
    </row>
    <row r="962" spans="5:6" x14ac:dyDescent="0.3">
      <c r="E962">
        <f ca="1"/>
        <v>22.976987606139158</v>
      </c>
      <c r="F962">
        <f ca="1"/>
        <v>0.10412796348090914</v>
      </c>
    </row>
    <row r="963" spans="5:6" x14ac:dyDescent="0.3">
      <c r="E963">
        <f ca="1"/>
        <v>25.186470652634437</v>
      </c>
      <c r="F963">
        <f ca="1"/>
        <v>8.6623341330121451E-2</v>
      </c>
    </row>
    <row r="964" spans="5:6" x14ac:dyDescent="0.3">
      <c r="E964">
        <f ca="1"/>
        <v>26.170850512012343</v>
      </c>
      <c r="F964">
        <f ca="1"/>
        <v>7.7284120806758033E-2</v>
      </c>
    </row>
    <row r="965" spans="5:6" x14ac:dyDescent="0.3">
      <c r="E965">
        <f ca="1"/>
        <v>29.2694964892111</v>
      </c>
      <c r="F965">
        <f ca="1"/>
        <v>4.7431316878826006E-2</v>
      </c>
    </row>
    <row r="966" spans="5:6" x14ac:dyDescent="0.3">
      <c r="E966">
        <f ca="1"/>
        <v>30.779429995171046</v>
      </c>
      <c r="F966">
        <f ca="1"/>
        <v>3.4826520331209705E-2</v>
      </c>
    </row>
    <row r="967" spans="5:6" x14ac:dyDescent="0.3">
      <c r="E967">
        <f ca="1"/>
        <v>23.143721135149526</v>
      </c>
      <c r="F967">
        <f ca="1"/>
        <v>0.1030492486621246</v>
      </c>
    </row>
    <row r="968" spans="5:6" x14ac:dyDescent="0.3">
      <c r="E968">
        <f ca="1"/>
        <v>35.9855810124862</v>
      </c>
      <c r="F968">
        <f ca="1"/>
        <v>8.4023799965584085E-3</v>
      </c>
    </row>
    <row r="969" spans="5:6" x14ac:dyDescent="0.3">
      <c r="E969">
        <f ca="1"/>
        <v>23.128005680994857</v>
      </c>
      <c r="F969">
        <f ca="1"/>
        <v>0.10315294209111749</v>
      </c>
    </row>
    <row r="970" spans="5:6" x14ac:dyDescent="0.3">
      <c r="E970">
        <f ca="1"/>
        <v>22.166929063281223</v>
      </c>
      <c r="F970">
        <f ca="1"/>
        <v>0.10865086626714676</v>
      </c>
    </row>
    <row r="971" spans="5:6" x14ac:dyDescent="0.3">
      <c r="E971">
        <f ca="1"/>
        <v>21.700917237457894</v>
      </c>
      <c r="F971">
        <f ca="1"/>
        <v>0.1106677146856658</v>
      </c>
    </row>
    <row r="972" spans="5:6" x14ac:dyDescent="0.3">
      <c r="E972">
        <f ca="1"/>
        <v>25.117716445719399</v>
      </c>
      <c r="F972">
        <f ca="1"/>
        <v>8.725182298205636E-2</v>
      </c>
    </row>
    <row r="973" spans="5:6" x14ac:dyDescent="0.3">
      <c r="E973">
        <f ca="1"/>
        <v>26.869315338041204</v>
      </c>
      <c r="F973">
        <f ca="1"/>
        <v>7.0425030334122618E-2</v>
      </c>
    </row>
    <row r="974" spans="5:6" x14ac:dyDescent="0.3">
      <c r="E974">
        <f ca="1"/>
        <v>26.439614145919727</v>
      </c>
      <c r="F974">
        <f ca="1"/>
        <v>7.465701474426896E-2</v>
      </c>
    </row>
    <row r="975" spans="5:6" x14ac:dyDescent="0.3">
      <c r="E975">
        <f ca="1"/>
        <v>35.944549097021834</v>
      </c>
      <c r="F975">
        <f ca="1"/>
        <v>8.5154649910461639E-3</v>
      </c>
    </row>
    <row r="976" spans="5:6" x14ac:dyDescent="0.3">
      <c r="E976">
        <f ca="1"/>
        <v>31.416873962218904</v>
      </c>
      <c r="F976">
        <f ca="1"/>
        <v>3.0144504781453842E-2</v>
      </c>
    </row>
    <row r="977" spans="5:6" x14ac:dyDescent="0.3">
      <c r="E977">
        <f ca="1"/>
        <v>21.704508106502075</v>
      </c>
      <c r="F977">
        <f ca="1"/>
        <v>0.11065390643375082</v>
      </c>
    </row>
    <row r="978" spans="5:6" x14ac:dyDescent="0.3">
      <c r="E978">
        <f ca="1"/>
        <v>24.552668396897054</v>
      </c>
      <c r="F978">
        <f ca="1"/>
        <v>9.2254948606583259E-2</v>
      </c>
    </row>
    <row r="979" spans="5:6" x14ac:dyDescent="0.3">
      <c r="E979">
        <f ca="1"/>
        <v>24.127140886301955</v>
      </c>
      <c r="F979">
        <f ca="1"/>
        <v>9.5798274785136445E-2</v>
      </c>
    </row>
    <row r="980" spans="5:6" x14ac:dyDescent="0.3">
      <c r="E980">
        <f ca="1"/>
        <v>21.943719574241761</v>
      </c>
      <c r="F980">
        <f ca="1"/>
        <v>0.10967289893724007</v>
      </c>
    </row>
    <row r="981" spans="5:6" x14ac:dyDescent="0.3">
      <c r="E981">
        <f ca="1"/>
        <v>32.273154918453073</v>
      </c>
      <c r="F981">
        <f ca="1"/>
        <v>2.4508244637246684E-2</v>
      </c>
    </row>
    <row r="982" spans="5:6" x14ac:dyDescent="0.3">
      <c r="E982">
        <f ca="1"/>
        <v>25.552781024202758</v>
      </c>
      <c r="F982">
        <f ca="1"/>
        <v>8.3214988372918769E-2</v>
      </c>
    </row>
    <row r="983" spans="5:6" x14ac:dyDescent="0.3">
      <c r="E983">
        <f ca="1"/>
        <v>27.164524170453792</v>
      </c>
      <c r="F983">
        <f ca="1"/>
        <v>6.7509890846998377E-2</v>
      </c>
    </row>
    <row r="984" spans="5:6" x14ac:dyDescent="0.3">
      <c r="E984">
        <f ca="1"/>
        <v>24.352554238964714</v>
      </c>
      <c r="F984">
        <f ca="1"/>
        <v>9.3947885800107003E-2</v>
      </c>
    </row>
    <row r="985" spans="5:6" x14ac:dyDescent="0.3">
      <c r="E985">
        <f ca="1"/>
        <v>33.059559632318027</v>
      </c>
      <c r="F985">
        <f ca="1"/>
        <v>1.9999879505522924E-2</v>
      </c>
    </row>
    <row r="986" spans="5:6" x14ac:dyDescent="0.3">
      <c r="E986">
        <f ca="1"/>
        <v>20.638492417204478</v>
      </c>
      <c r="F986">
        <f ca="1"/>
        <v>0.11351033080988816</v>
      </c>
    </row>
    <row r="987" spans="5:6" x14ac:dyDescent="0.3">
      <c r="E987">
        <f ca="1"/>
        <v>26.510220100677422</v>
      </c>
      <c r="F987">
        <f ca="1"/>
        <v>7.3963707583599575E-2</v>
      </c>
    </row>
    <row r="988" spans="5:6" x14ac:dyDescent="0.3">
      <c r="E988">
        <f ca="1"/>
        <v>21.569418018058062</v>
      </c>
      <c r="F988">
        <f ca="1"/>
        <v>0.11115441716386129</v>
      </c>
    </row>
    <row r="989" spans="5:6" x14ac:dyDescent="0.3">
      <c r="E989">
        <f ca="1"/>
        <v>27.174639026096937</v>
      </c>
      <c r="F989">
        <f ca="1"/>
        <v>6.7410051095456808E-2</v>
      </c>
    </row>
    <row r="990" spans="5:6" x14ac:dyDescent="0.3">
      <c r="E990">
        <f ca="1"/>
        <v>30.755977516555227</v>
      </c>
      <c r="F990">
        <f ca="1"/>
        <v>3.5006467672881056E-2</v>
      </c>
    </row>
    <row r="991" spans="5:6" x14ac:dyDescent="0.3">
      <c r="E991">
        <f ca="1"/>
        <v>20.36038358172312</v>
      </c>
      <c r="F991">
        <f ca="1"/>
        <v>0.11383254996997076</v>
      </c>
    </row>
    <row r="992" spans="5:6" x14ac:dyDescent="0.3">
      <c r="E992">
        <f ca="1"/>
        <v>50.068869310778652</v>
      </c>
      <c r="F992">
        <f ca="1"/>
        <v>1.1222518105017497E-5</v>
      </c>
    </row>
    <row r="993" spans="5:6" x14ac:dyDescent="0.3">
      <c r="E993">
        <f ca="1"/>
        <v>25.293822218923175</v>
      </c>
      <c r="F993">
        <f ca="1"/>
        <v>8.5634560322915665E-2</v>
      </c>
    </row>
    <row r="994" spans="5:6" x14ac:dyDescent="0.3">
      <c r="E994">
        <f ca="1"/>
        <v>24.811844327285449</v>
      </c>
      <c r="F994">
        <f ca="1"/>
        <v>8.9998233676644501E-2</v>
      </c>
    </row>
    <row r="995" spans="5:6" x14ac:dyDescent="0.3">
      <c r="E995">
        <f ca="1"/>
        <v>22.746915404913274</v>
      </c>
      <c r="F995">
        <f ca="1"/>
        <v>0.10553666497803044</v>
      </c>
    </row>
    <row r="996" spans="5:6" x14ac:dyDescent="0.3">
      <c r="E996">
        <f ca="1"/>
        <v>24.429571134668031</v>
      </c>
      <c r="F996">
        <f ca="1"/>
        <v>9.3301712896083716E-2</v>
      </c>
    </row>
    <row r="997" spans="5:6" x14ac:dyDescent="0.3">
      <c r="E997">
        <f ca="1"/>
        <v>20.473318663407795</v>
      </c>
      <c r="F997">
        <f ca="1"/>
        <v>0.11372323701833509</v>
      </c>
    </row>
    <row r="998" spans="5:6" x14ac:dyDescent="0.3">
      <c r="E998">
        <f ca="1"/>
        <v>22.012783950986119</v>
      </c>
      <c r="F998">
        <f ca="1"/>
        <v>0.10936752387368508</v>
      </c>
    </row>
    <row r="999" spans="5:6" x14ac:dyDescent="0.3">
      <c r="E999">
        <f ca="1"/>
        <v>26.595517241358628</v>
      </c>
      <c r="F999">
        <f ca="1"/>
        <v>7.3124800435050083E-2</v>
      </c>
    </row>
    <row r="1000" spans="5:6" x14ac:dyDescent="0.3">
      <c r="E1000">
        <f ca="1"/>
        <v>27.287730104716751</v>
      </c>
      <c r="F1000">
        <f ca="1"/>
        <v>6.6294351324806544E-2</v>
      </c>
    </row>
    <row r="1001" spans="5:6" x14ac:dyDescent="0.3">
      <c r="E1001">
        <f ca="1"/>
        <v>23.382539343869386</v>
      </c>
      <c r="F1001">
        <f ca="1"/>
        <v>0.10142331932897505</v>
      </c>
    </row>
    <row r="1002" spans="5:6" x14ac:dyDescent="0.3">
      <c r="E1002">
        <f ca="1"/>
        <v>27.317203834106735</v>
      </c>
      <c r="F1002">
        <f ca="1"/>
        <v>6.6003794102341293E-2</v>
      </c>
    </row>
    <row r="1003" spans="5:6" x14ac:dyDescent="0.3">
      <c r="E1003">
        <f ca="1"/>
        <v>26.548875257431121</v>
      </c>
      <c r="F1003">
        <f ca="1"/>
        <v>7.358369753891339E-2</v>
      </c>
    </row>
    <row r="1004" spans="5:6" x14ac:dyDescent="0.3">
      <c r="E1004">
        <f ca="1"/>
        <v>26.412424789220992</v>
      </c>
      <c r="F1004">
        <f ca="1"/>
        <v>7.4923694483282136E-2</v>
      </c>
    </row>
    <row r="1005" spans="5:6" x14ac:dyDescent="0.3">
      <c r="E1005">
        <f ca="1"/>
        <v>21.601584358792625</v>
      </c>
      <c r="F1005">
        <f ca="1"/>
        <v>0.11103878653543177</v>
      </c>
    </row>
    <row r="1006" spans="5:6" x14ac:dyDescent="0.3">
      <c r="E1006">
        <f ca="1"/>
        <v>22.561879986555631</v>
      </c>
      <c r="F1006">
        <f ca="1"/>
        <v>0.10659984440590536</v>
      </c>
    </row>
    <row r="1007" spans="5:6" x14ac:dyDescent="0.3">
      <c r="E1007">
        <f ca="1"/>
        <v>22.777001544725817</v>
      </c>
      <c r="F1007">
        <f ca="1"/>
        <v>0.10535784225531951</v>
      </c>
    </row>
    <row r="1008" spans="5:6" x14ac:dyDescent="0.3">
      <c r="E1008">
        <f ca="1"/>
        <v>22.325761114813332</v>
      </c>
      <c r="F1008">
        <f ca="1"/>
        <v>0.10786260253842707</v>
      </c>
    </row>
    <row r="1009" spans="5:6" x14ac:dyDescent="0.3">
      <c r="E1009">
        <f ca="1"/>
        <v>25.402791251314678</v>
      </c>
      <c r="F1009">
        <f ca="1"/>
        <v>8.4622066851259919E-2</v>
      </c>
    </row>
    <row r="1010" spans="5:6" x14ac:dyDescent="0.3">
      <c r="E1010">
        <f ca="1"/>
        <v>30.738803319322066</v>
      </c>
      <c r="F1010">
        <f ca="1"/>
        <v>3.5138581997723316E-2</v>
      </c>
    </row>
    <row r="1011" spans="5:6" x14ac:dyDescent="0.3">
      <c r="E1011">
        <f ca="1"/>
        <v>32.675886639311507</v>
      </c>
      <c r="F1011">
        <f ca="1"/>
        <v>2.2119980762123456E-2</v>
      </c>
    </row>
    <row r="1012" spans="5:6" x14ac:dyDescent="0.3">
      <c r="E1012">
        <f ca="1"/>
        <v>34.702975070683109</v>
      </c>
      <c r="F1012">
        <f ca="1"/>
        <v>1.2555529495073745E-2</v>
      </c>
    </row>
    <row r="1013" spans="5:6" x14ac:dyDescent="0.3">
      <c r="E1013">
        <f ca="1"/>
        <v>20.766370488038305</v>
      </c>
      <c r="F1013">
        <f ca="1"/>
        <v>0.11330243711080792</v>
      </c>
    </row>
    <row r="1014" spans="5:6" x14ac:dyDescent="0.3">
      <c r="E1014">
        <f ca="1"/>
        <v>20.254849902753765</v>
      </c>
      <c r="F1014">
        <f ca="1"/>
        <v>0.11390799233691833</v>
      </c>
    </row>
    <row r="1015" spans="5:6" x14ac:dyDescent="0.3">
      <c r="E1015">
        <f ca="1"/>
        <v>20.750248271061544</v>
      </c>
      <c r="F1015">
        <f ca="1"/>
        <v>0.11333070989257601</v>
      </c>
    </row>
    <row r="1016" spans="5:6" x14ac:dyDescent="0.3">
      <c r="E1016">
        <f ca="1"/>
        <v>21.325186893405633</v>
      </c>
      <c r="F1016">
        <f ca="1"/>
        <v>0.11195916228615194</v>
      </c>
    </row>
    <row r="1017" spans="5:6" x14ac:dyDescent="0.3">
      <c r="E1017">
        <f ca="1"/>
        <v>25.008797432725011</v>
      </c>
      <c r="F1017">
        <f ca="1"/>
        <v>8.8239371253467189E-2</v>
      </c>
    </row>
    <row r="1018" spans="5:6" x14ac:dyDescent="0.3">
      <c r="E1018">
        <f ca="1"/>
        <v>24.512164290012649</v>
      </c>
      <c r="F1018">
        <f ca="1"/>
        <v>9.2601235662333428E-2</v>
      </c>
    </row>
    <row r="1019" spans="5:6" x14ac:dyDescent="0.3">
      <c r="E1019">
        <f ca="1"/>
        <v>31.327462038300919</v>
      </c>
      <c r="F1019">
        <f ca="1"/>
        <v>3.0776573987298602E-2</v>
      </c>
    </row>
    <row r="1020" spans="5:6" x14ac:dyDescent="0.3">
      <c r="E1020">
        <f ca="1"/>
        <v>28.672106601793004</v>
      </c>
      <c r="F1020">
        <f ca="1"/>
        <v>5.291312409461741E-2</v>
      </c>
    </row>
    <row r="1021" spans="5:6" x14ac:dyDescent="0.3">
      <c r="E1021">
        <f ca="1"/>
        <v>21.026974076716087</v>
      </c>
      <c r="F1021">
        <f ca="1"/>
        <v>0.11276339565433409</v>
      </c>
    </row>
    <row r="1022" spans="5:6" x14ac:dyDescent="0.3">
      <c r="E1022">
        <f ca="1"/>
        <v>20.034490261647253</v>
      </c>
      <c r="F1022">
        <f ca="1"/>
        <v>0.11398212509971263</v>
      </c>
    </row>
    <row r="1023" spans="5:6" x14ac:dyDescent="0.3">
      <c r="E1023">
        <f ca="1"/>
        <v>34.154472807508483</v>
      </c>
      <c r="F1023">
        <f ca="1"/>
        <v>1.4756375123544885E-2</v>
      </c>
    </row>
    <row r="1024" spans="5:6" x14ac:dyDescent="0.3">
      <c r="E1024">
        <f ca="1"/>
        <v>22.589587956591039</v>
      </c>
      <c r="F1024">
        <f ca="1"/>
        <v>0.10644469505246625</v>
      </c>
    </row>
    <row r="1025" spans="5:6" x14ac:dyDescent="0.3">
      <c r="E1025">
        <f ca="1"/>
        <v>24.183820148950282</v>
      </c>
      <c r="F1025">
        <f ca="1"/>
        <v>9.5338903651531318E-2</v>
      </c>
    </row>
    <row r="1026" spans="5:6" x14ac:dyDescent="0.3">
      <c r="E1026">
        <f ca="1"/>
        <v>22.964293411663864</v>
      </c>
      <c r="F1026">
        <f ca="1"/>
        <v>0.10420813011803422</v>
      </c>
    </row>
    <row r="1027" spans="5:6" x14ac:dyDescent="0.3">
      <c r="E1027">
        <f ca="1"/>
        <v>20.793333074027373</v>
      </c>
      <c r="F1027">
        <f ca="1"/>
        <v>0.11325382733653254</v>
      </c>
    </row>
    <row r="1028" spans="5:6" x14ac:dyDescent="0.3">
      <c r="E1028">
        <f ca="1"/>
        <v>29.769081498532366</v>
      </c>
      <c r="F1028">
        <f ca="1"/>
        <v>4.3044209823118726E-2</v>
      </c>
    </row>
    <row r="1029" spans="5:6" x14ac:dyDescent="0.3">
      <c r="E1029">
        <f ca="1"/>
        <v>20.933439494871031</v>
      </c>
      <c r="F1029">
        <f ca="1"/>
        <v>0.11297458321976309</v>
      </c>
    </row>
    <row r="1030" spans="5:6" x14ac:dyDescent="0.3">
      <c r="E1030">
        <f ca="1"/>
        <v>22.351482166914014</v>
      </c>
      <c r="F1030">
        <f ca="1"/>
        <v>0.10773027294807801</v>
      </c>
    </row>
    <row r="1031" spans="5:6" x14ac:dyDescent="0.3">
      <c r="E1031">
        <f ca="1"/>
        <v>30.047916942442608</v>
      </c>
      <c r="F1031">
        <f ca="1"/>
        <v>4.0684338593837889E-2</v>
      </c>
    </row>
    <row r="1032" spans="5:6" x14ac:dyDescent="0.3">
      <c r="E1032">
        <f ca="1"/>
        <v>27.507937962274035</v>
      </c>
      <c r="F1032">
        <f ca="1"/>
        <v>6.4126554713884384E-2</v>
      </c>
    </row>
    <row r="1033" spans="5:6" x14ac:dyDescent="0.3">
      <c r="E1033">
        <f ca="1"/>
        <v>23.605971121025163</v>
      </c>
      <c r="F1033">
        <f ca="1"/>
        <v>9.9820125459471831E-2</v>
      </c>
    </row>
    <row r="1034" spans="5:6" x14ac:dyDescent="0.3">
      <c r="E1034">
        <f ca="1"/>
        <v>21.036736160847308</v>
      </c>
      <c r="F1034">
        <f ca="1"/>
        <v>0.11274021697455214</v>
      </c>
    </row>
    <row r="1035" spans="5:6" x14ac:dyDescent="0.3">
      <c r="E1035">
        <f ca="1"/>
        <v>21.07990537104661</v>
      </c>
      <c r="F1035">
        <f ca="1"/>
        <v>0.11263514866183311</v>
      </c>
    </row>
    <row r="1036" spans="5:6" x14ac:dyDescent="0.3">
      <c r="E1036">
        <f ca="1"/>
        <v>24.430734188348374</v>
      </c>
      <c r="F1036">
        <f ca="1"/>
        <v>9.3291902440963262E-2</v>
      </c>
    </row>
    <row r="1037" spans="5:6" x14ac:dyDescent="0.3">
      <c r="E1037">
        <f ca="1"/>
        <v>24.597724579550537</v>
      </c>
      <c r="F1037">
        <f ca="1"/>
        <v>9.1867651255797919E-2</v>
      </c>
    </row>
    <row r="1038" spans="5:6" x14ac:dyDescent="0.3">
      <c r="E1038">
        <f ca="1"/>
        <v>22.50753888607159</v>
      </c>
      <c r="F1038">
        <f ca="1"/>
        <v>0.10689991790677249</v>
      </c>
    </row>
    <row r="1039" spans="5:6" x14ac:dyDescent="0.3">
      <c r="E1039">
        <f ca="1"/>
        <v>20.279574952756725</v>
      </c>
      <c r="F1039">
        <f ca="1"/>
        <v>0.11389263476101918</v>
      </c>
    </row>
    <row r="1040" spans="5:6" x14ac:dyDescent="0.3">
      <c r="E1040">
        <f ca="1"/>
        <v>20.483594002454002</v>
      </c>
      <c r="F1040">
        <f ca="1"/>
        <v>0.11371182743422398</v>
      </c>
    </row>
    <row r="1041" spans="5:6" x14ac:dyDescent="0.3">
      <c r="E1041">
        <f ca="1"/>
        <v>21.819724565010432</v>
      </c>
      <c r="F1041">
        <f ca="1"/>
        <v>0.11019637560712812</v>
      </c>
    </row>
    <row r="1042" spans="5:6" x14ac:dyDescent="0.3">
      <c r="E1042">
        <f ca="1"/>
        <v>24.485356203927207</v>
      </c>
      <c r="F1042">
        <f ca="1"/>
        <v>9.282943476475447E-2</v>
      </c>
    </row>
    <row r="1043" spans="5:6" x14ac:dyDescent="0.3">
      <c r="E1043">
        <f ca="1"/>
        <v>25.479347981678671</v>
      </c>
      <c r="F1043">
        <f ca="1"/>
        <v>8.390574113863232E-2</v>
      </c>
    </row>
    <row r="1044" spans="5:6" x14ac:dyDescent="0.3">
      <c r="E1044">
        <f ca="1"/>
        <v>20.305994458578283</v>
      </c>
      <c r="F1044">
        <f ca="1"/>
        <v>0.1138746568859771</v>
      </c>
    </row>
    <row r="1045" spans="5:6" x14ac:dyDescent="0.3">
      <c r="E1045">
        <f ca="1"/>
        <v>21.111562347109345</v>
      </c>
      <c r="F1045">
        <f ca="1"/>
        <v>0.11255544125971109</v>
      </c>
    </row>
    <row r="1046" spans="5:6" x14ac:dyDescent="0.3">
      <c r="E1046">
        <f ca="1"/>
        <v>25.268648602401473</v>
      </c>
      <c r="F1046">
        <f ca="1"/>
        <v>8.5867221238301164E-2</v>
      </c>
    </row>
    <row r="1047" spans="5:6" x14ac:dyDescent="0.3">
      <c r="E1047">
        <f ca="1"/>
        <v>21.169656721147092</v>
      </c>
      <c r="F1047">
        <f ca="1"/>
        <v>0.11240333472496065</v>
      </c>
    </row>
    <row r="1048" spans="5:6" x14ac:dyDescent="0.3">
      <c r="E1048">
        <f ca="1"/>
        <v>30.184998032137074</v>
      </c>
      <c r="F1048">
        <f ca="1"/>
        <v>3.9549050499061947E-2</v>
      </c>
    </row>
    <row r="1049" spans="5:6" x14ac:dyDescent="0.3">
      <c r="E1049">
        <f ca="1"/>
        <v>27.684774506025878</v>
      </c>
      <c r="F1049">
        <f ca="1"/>
        <v>6.239243221661258E-2</v>
      </c>
    </row>
    <row r="1050" spans="5:6" x14ac:dyDescent="0.3">
      <c r="E1050">
        <f ca="1"/>
        <v>22.632109882384185</v>
      </c>
      <c r="F1050">
        <f ca="1"/>
        <v>0.10620379842745749</v>
      </c>
    </row>
    <row r="1051" spans="5:6" x14ac:dyDescent="0.3">
      <c r="E1051">
        <f ca="1"/>
        <v>26.973186769176877</v>
      </c>
      <c r="F1051">
        <f ca="1"/>
        <v>6.9399308439223942E-2</v>
      </c>
    </row>
    <row r="1052" spans="5:6" x14ac:dyDescent="0.3">
      <c r="E1052">
        <f ca="1"/>
        <v>25.636479785772099</v>
      </c>
      <c r="F1052">
        <f ca="1"/>
        <v>8.242354031694557E-2</v>
      </c>
    </row>
    <row r="1053" spans="5:6" x14ac:dyDescent="0.3">
      <c r="E1053">
        <f ca="1"/>
        <v>20.622652350170746</v>
      </c>
      <c r="F1053">
        <f ca="1"/>
        <v>0.11353347145893426</v>
      </c>
    </row>
    <row r="1054" spans="5:6" x14ac:dyDescent="0.3">
      <c r="E1054">
        <f ca="1"/>
        <v>25.152926051759422</v>
      </c>
      <c r="F1054">
        <f ca="1"/>
        <v>8.6930452359908261E-2</v>
      </c>
    </row>
    <row r="1055" spans="5:6" x14ac:dyDescent="0.3">
      <c r="E1055">
        <f ca="1"/>
        <v>24.767159899950055</v>
      </c>
      <c r="F1055">
        <f ca="1"/>
        <v>9.0392176547806527E-2</v>
      </c>
    </row>
    <row r="1056" spans="5:6" x14ac:dyDescent="0.3">
      <c r="E1056">
        <f ca="1"/>
        <v>25.57086906657009</v>
      </c>
      <c r="F1056">
        <f ca="1"/>
        <v>8.3044313882318838E-2</v>
      </c>
    </row>
    <row r="1057" spans="5:6" x14ac:dyDescent="0.3">
      <c r="E1057">
        <f ca="1"/>
        <v>24.608292936378128</v>
      </c>
      <c r="F1057">
        <f ca="1"/>
        <v>9.1776492111289742E-2</v>
      </c>
    </row>
    <row r="1058" spans="5:6" x14ac:dyDescent="0.3">
      <c r="E1058">
        <f ca="1"/>
        <v>29.130857160556886</v>
      </c>
      <c r="F1058">
        <f ca="1"/>
        <v>4.8682199298554718E-2</v>
      </c>
    </row>
    <row r="1059" spans="5:6" x14ac:dyDescent="0.3">
      <c r="E1059">
        <f ca="1"/>
        <v>20.887820509649149</v>
      </c>
      <c r="F1059">
        <f ca="1"/>
        <v>0.11307040326080209</v>
      </c>
    </row>
    <row r="1060" spans="5:6" x14ac:dyDescent="0.3">
      <c r="E1060">
        <f ca="1"/>
        <v>36.345483395219134</v>
      </c>
      <c r="F1060">
        <f ca="1"/>
        <v>7.4616758075054515E-3</v>
      </c>
    </row>
    <row r="1061" spans="5:6" x14ac:dyDescent="0.3">
      <c r="E1061">
        <f ca="1"/>
        <v>35.784865545466431</v>
      </c>
      <c r="F1061">
        <f ca="1"/>
        <v>8.9672996704481655E-3</v>
      </c>
    </row>
    <row r="1062" spans="5:6" x14ac:dyDescent="0.3">
      <c r="E1062">
        <f ca="1"/>
        <v>29.356324769345647</v>
      </c>
      <c r="F1062">
        <f ca="1"/>
        <v>4.6655003294865723E-2</v>
      </c>
    </row>
    <row r="1063" spans="5:6" x14ac:dyDescent="0.3">
      <c r="E1063">
        <f ca="1"/>
        <v>27.847385313567521</v>
      </c>
      <c r="F1063">
        <f ca="1"/>
        <v>6.0804972523355857E-2</v>
      </c>
    </row>
    <row r="1064" spans="5:6" x14ac:dyDescent="0.3">
      <c r="E1064">
        <f ca="1"/>
        <v>24.828285787298213</v>
      </c>
      <c r="F1064">
        <f ca="1"/>
        <v>8.9852794959123156E-2</v>
      </c>
    </row>
    <row r="1065" spans="5:6" x14ac:dyDescent="0.3">
      <c r="E1065">
        <f ca="1"/>
        <v>23.408633817722144</v>
      </c>
      <c r="F1065">
        <f ca="1"/>
        <v>0.1012400826180596</v>
      </c>
    </row>
    <row r="1066" spans="5:6" x14ac:dyDescent="0.3">
      <c r="E1066">
        <f ca="1"/>
        <v>28.670922497670617</v>
      </c>
      <c r="F1066">
        <f ca="1"/>
        <v>5.292421322981003E-2</v>
      </c>
    </row>
    <row r="1067" spans="5:6" x14ac:dyDescent="0.3">
      <c r="E1067">
        <f ca="1"/>
        <v>32.49115546831657</v>
      </c>
      <c r="F1067">
        <f ca="1"/>
        <v>2.3194646135998812E-2</v>
      </c>
    </row>
    <row r="1068" spans="5:6" x14ac:dyDescent="0.3">
      <c r="E1068">
        <f ca="1"/>
        <v>23.226408943298217</v>
      </c>
      <c r="F1068">
        <f ca="1"/>
        <v>0.10249686359354819</v>
      </c>
    </row>
    <row r="1069" spans="5:6" x14ac:dyDescent="0.3">
      <c r="E1069">
        <f ca="1"/>
        <v>22.125196959671353</v>
      </c>
      <c r="F1069">
        <f ca="1"/>
        <v>0.10884963442406199</v>
      </c>
    </row>
    <row r="1070" spans="5:6" x14ac:dyDescent="0.3">
      <c r="E1070">
        <f ca="1"/>
        <v>28.13316020034274</v>
      </c>
      <c r="F1070">
        <f ca="1"/>
        <v>5.8036445089958456E-2</v>
      </c>
    </row>
    <row r="1071" spans="5:6" x14ac:dyDescent="0.3">
      <c r="E1071">
        <f ca="1"/>
        <v>20.766206697001767</v>
      </c>
      <c r="F1071">
        <f ca="1"/>
        <v>0.1133027273300606</v>
      </c>
    </row>
    <row r="1072" spans="5:6" x14ac:dyDescent="0.3">
      <c r="E1072">
        <f ca="1"/>
        <v>23.200754825099111</v>
      </c>
      <c r="F1072">
        <f ca="1"/>
        <v>0.10266945785646134</v>
      </c>
    </row>
    <row r="1073" spans="5:6" x14ac:dyDescent="0.3">
      <c r="E1073">
        <f ca="1"/>
        <v>22.668029312663514</v>
      </c>
      <c r="F1073">
        <f ca="1"/>
        <v>0.10599768374946725</v>
      </c>
    </row>
    <row r="1074" spans="5:6" x14ac:dyDescent="0.3">
      <c r="E1074">
        <f ca="1"/>
        <v>26.772558095231517</v>
      </c>
      <c r="F1074">
        <f ca="1"/>
        <v>7.1379993189971097E-2</v>
      </c>
    </row>
    <row r="1075" spans="5:6" x14ac:dyDescent="0.3">
      <c r="E1075">
        <f ca="1"/>
        <v>22.652659655108121</v>
      </c>
      <c r="F1075">
        <f ca="1"/>
        <v>0.10608617158585906</v>
      </c>
    </row>
    <row r="1076" spans="5:6" x14ac:dyDescent="0.3">
      <c r="E1076">
        <f ca="1"/>
        <v>29.844243007686448</v>
      </c>
      <c r="F1076">
        <f ca="1"/>
        <v>4.2401562027442802E-2</v>
      </c>
    </row>
    <row r="1077" spans="5:6" x14ac:dyDescent="0.3">
      <c r="E1077">
        <f ca="1"/>
        <v>30.644672397825381</v>
      </c>
      <c r="F1077">
        <f ca="1"/>
        <v>3.5867764836188802E-2</v>
      </c>
    </row>
    <row r="1078" spans="5:6" x14ac:dyDescent="0.3">
      <c r="E1078">
        <f ca="1"/>
        <v>22.278029510612917</v>
      </c>
      <c r="F1078">
        <f ca="1"/>
        <v>0.10810473522256422</v>
      </c>
    </row>
    <row r="1079" spans="5:6" x14ac:dyDescent="0.3">
      <c r="E1079">
        <f ca="1"/>
        <v>32.923097245121802</v>
      </c>
      <c r="F1079">
        <f ca="1"/>
        <v>2.0736727548044918E-2</v>
      </c>
    </row>
    <row r="1080" spans="5:6" x14ac:dyDescent="0.3">
      <c r="E1080">
        <f ca="1"/>
        <v>23.282571612601316</v>
      </c>
      <c r="F1080">
        <f ca="1"/>
        <v>0.10211523978632395</v>
      </c>
    </row>
    <row r="1081" spans="5:6" x14ac:dyDescent="0.3">
      <c r="E1081">
        <f ca="1"/>
        <v>22.996214907814991</v>
      </c>
      <c r="F1081">
        <f ca="1"/>
        <v>0.10400600488287988</v>
      </c>
    </row>
    <row r="1082" spans="5:6" x14ac:dyDescent="0.3">
      <c r="E1082">
        <f ca="1"/>
        <v>21.416289760719213</v>
      </c>
      <c r="F1082">
        <f ca="1"/>
        <v>0.11167419377548707</v>
      </c>
    </row>
    <row r="1083" spans="5:6" x14ac:dyDescent="0.3">
      <c r="E1083">
        <f ca="1"/>
        <v>27.335842211823852</v>
      </c>
      <c r="F1083">
        <f ca="1"/>
        <v>6.5820109041249894E-2</v>
      </c>
    </row>
    <row r="1084" spans="5:6" x14ac:dyDescent="0.3">
      <c r="E1084">
        <f ca="1"/>
        <v>26.461070531075286</v>
      </c>
      <c r="F1084">
        <f ca="1"/>
        <v>7.4446442720689635E-2</v>
      </c>
    </row>
    <row r="1085" spans="5:6" x14ac:dyDescent="0.3">
      <c r="E1085">
        <f ca="1"/>
        <v>24.034898091690064</v>
      </c>
      <c r="F1085">
        <f ca="1"/>
        <v>9.653708355149454E-2</v>
      </c>
    </row>
    <row r="1086" spans="5:6" x14ac:dyDescent="0.3">
      <c r="E1086">
        <f ca="1"/>
        <v>24.711011287468892</v>
      </c>
      <c r="F1086">
        <f ca="1"/>
        <v>9.0884383893239051E-2</v>
      </c>
    </row>
    <row r="1087" spans="5:6" x14ac:dyDescent="0.3">
      <c r="E1087">
        <f ca="1"/>
        <v>28.480119997732565</v>
      </c>
      <c r="F1087">
        <f ca="1"/>
        <v>5.4721321231970217E-2</v>
      </c>
    </row>
    <row r="1088" spans="5:6" x14ac:dyDescent="0.3">
      <c r="E1088">
        <f ca="1"/>
        <v>25.78271085523911</v>
      </c>
      <c r="F1088">
        <f ca="1"/>
        <v>8.103100759283921E-2</v>
      </c>
    </row>
    <row r="1089" spans="5:6" x14ac:dyDescent="0.3">
      <c r="E1089">
        <f ca="1"/>
        <v>22.083839439446116</v>
      </c>
      <c r="F1089">
        <f ca="1"/>
        <v>0.10904315352713262</v>
      </c>
    </row>
    <row r="1090" spans="5:6" x14ac:dyDescent="0.3">
      <c r="E1090">
        <f ca="1"/>
        <v>22.481581868374057</v>
      </c>
      <c r="F1090">
        <f ca="1"/>
        <v>0.10704127483102217</v>
      </c>
    </row>
    <row r="1091" spans="5:6" x14ac:dyDescent="0.3">
      <c r="E1091">
        <f ca="1"/>
        <v>23.621920858386844</v>
      </c>
      <c r="F1091">
        <f ca="1"/>
        <v>9.9702770402781152E-2</v>
      </c>
    </row>
    <row r="1092" spans="5:6" x14ac:dyDescent="0.3">
      <c r="E1092">
        <f ca="1"/>
        <v>32.644368383796049</v>
      </c>
      <c r="F1092">
        <f ca="1"/>
        <v>2.2300847383976013E-2</v>
      </c>
    </row>
    <row r="1093" spans="5:6" x14ac:dyDescent="0.3">
      <c r="E1093">
        <f ca="1"/>
        <v>22.5657363821704</v>
      </c>
      <c r="F1093">
        <f ca="1"/>
        <v>0.10657833721024103</v>
      </c>
    </row>
    <row r="1094" spans="5:6" x14ac:dyDescent="0.3">
      <c r="E1094">
        <f ca="1"/>
        <v>25.103357665749783</v>
      </c>
      <c r="F1094">
        <f ca="1"/>
        <v>8.7382586846328131E-2</v>
      </c>
    </row>
    <row r="1095" spans="5:6" x14ac:dyDescent="0.3">
      <c r="E1095">
        <f ca="1"/>
        <v>26.420158239457326</v>
      </c>
      <c r="F1095">
        <f ca="1"/>
        <v>7.484786106895186E-2</v>
      </c>
    </row>
    <row r="1096" spans="5:6" x14ac:dyDescent="0.3">
      <c r="E1096">
        <f ca="1"/>
        <v>26.652904993272944</v>
      </c>
      <c r="F1096">
        <f ca="1"/>
        <v>7.2559683368882591E-2</v>
      </c>
    </row>
    <row r="1097" spans="5:6" x14ac:dyDescent="0.3">
      <c r="E1097">
        <f ca="1"/>
        <v>30.797124578987422</v>
      </c>
      <c r="F1097">
        <f ca="1"/>
        <v>3.4691107203272925E-2</v>
      </c>
    </row>
    <row r="1098" spans="5:6" x14ac:dyDescent="0.3">
      <c r="E1098">
        <f ca="1"/>
        <v>23.88137856185589</v>
      </c>
      <c r="F1098">
        <f ca="1"/>
        <v>9.774169872867533E-2</v>
      </c>
    </row>
    <row r="1099" spans="5:6" x14ac:dyDescent="0.3">
      <c r="E1099">
        <f ca="1"/>
        <v>27.684971157615145</v>
      </c>
      <c r="F1099">
        <f ca="1"/>
        <v>6.2390507958684796E-2</v>
      </c>
    </row>
    <row r="1100" spans="5:6" x14ac:dyDescent="0.3">
      <c r="E1100">
        <f ca="1"/>
        <v>37.179132575246371</v>
      </c>
      <c r="F1100">
        <f ca="1"/>
        <v>5.6102692647867517E-3</v>
      </c>
    </row>
    <row r="1101" spans="5:6" x14ac:dyDescent="0.3">
      <c r="E1101">
        <f ca="1"/>
        <v>29.400043975882426</v>
      </c>
      <c r="F1101">
        <f ca="1"/>
        <v>4.6266246965447427E-2</v>
      </c>
    </row>
    <row r="1102" spans="5:6" x14ac:dyDescent="0.3">
      <c r="E1102">
        <f ca="1"/>
        <v>23.150045571815969</v>
      </c>
      <c r="F1102">
        <f ca="1"/>
        <v>0.10300740178563719</v>
      </c>
    </row>
    <row r="1103" spans="5:6" x14ac:dyDescent="0.3">
      <c r="E1103">
        <f ca="1"/>
        <v>21.193438515061715</v>
      </c>
      <c r="F1103">
        <f ca="1"/>
        <v>0.11233889488727199</v>
      </c>
    </row>
    <row r="1104" spans="5:6" x14ac:dyDescent="0.3">
      <c r="E1104">
        <f ca="1"/>
        <v>24.132314034789189</v>
      </c>
      <c r="F1104">
        <f ca="1"/>
        <v>9.5756516440671541E-2</v>
      </c>
    </row>
    <row r="1105" spans="5:6" x14ac:dyDescent="0.3">
      <c r="E1105">
        <f ca="1"/>
        <v>26.349879557470825</v>
      </c>
      <c r="F1105">
        <f ca="1"/>
        <v>7.5536448690162891E-2</v>
      </c>
    </row>
    <row r="1106" spans="5:6" x14ac:dyDescent="0.3">
      <c r="E1106">
        <f ca="1"/>
        <v>24.186210091228979</v>
      </c>
      <c r="F1106">
        <f ca="1"/>
        <v>9.53194449349168E-2</v>
      </c>
    </row>
    <row r="1107" spans="5:6" x14ac:dyDescent="0.3">
      <c r="E1107">
        <f ca="1"/>
        <v>21.783523173431814</v>
      </c>
      <c r="F1107">
        <f ca="1"/>
        <v>0.11034314979566383</v>
      </c>
    </row>
    <row r="1108" spans="5:6" x14ac:dyDescent="0.3">
      <c r="E1108">
        <f ca="1"/>
        <v>21.631255561809503</v>
      </c>
      <c r="F1108">
        <f ca="1"/>
        <v>0.11093015511438242</v>
      </c>
    </row>
    <row r="1109" spans="5:6" x14ac:dyDescent="0.3">
      <c r="E1109">
        <f ca="1"/>
        <v>30.225327199229582</v>
      </c>
      <c r="F1109">
        <f ca="1"/>
        <v>3.9218257312848691E-2</v>
      </c>
    </row>
    <row r="1110" spans="5:6" x14ac:dyDescent="0.3">
      <c r="E1110">
        <f ca="1"/>
        <v>26.440787220128797</v>
      </c>
      <c r="F1110">
        <f ca="1"/>
        <v>7.4645504992748468E-2</v>
      </c>
    </row>
    <row r="1111" spans="5:6" x14ac:dyDescent="0.3">
      <c r="E1111">
        <f ca="1"/>
        <v>24.138246960367397</v>
      </c>
      <c r="F1111">
        <f ca="1"/>
        <v>9.5708583131649982E-2</v>
      </c>
    </row>
    <row r="1112" spans="5:6" x14ac:dyDescent="0.3">
      <c r="E1112">
        <f ca="1"/>
        <v>23.49983170881195</v>
      </c>
      <c r="F1112">
        <f ca="1"/>
        <v>0.10059130251273368</v>
      </c>
    </row>
    <row r="1113" spans="5:6" x14ac:dyDescent="0.3">
      <c r="E1113">
        <f ca="1"/>
        <v>25.087479472900569</v>
      </c>
      <c r="F1113">
        <f ca="1"/>
        <v>8.7526987229518238E-2</v>
      </c>
    </row>
    <row r="1114" spans="5:6" x14ac:dyDescent="0.3">
      <c r="E1114">
        <f ca="1"/>
        <v>24.749232094276518</v>
      </c>
      <c r="F1114">
        <f ca="1"/>
        <v>9.0549677184333224E-2</v>
      </c>
    </row>
    <row r="1115" spans="5:6" x14ac:dyDescent="0.3">
      <c r="E1115">
        <f ca="1"/>
        <v>31.409844263293444</v>
      </c>
      <c r="F1115">
        <f ca="1"/>
        <v>3.0193903750546053E-2</v>
      </c>
    </row>
    <row r="1116" spans="5:6" x14ac:dyDescent="0.3">
      <c r="E1116">
        <f ca="1"/>
        <v>21.557257540356964</v>
      </c>
      <c r="F1116">
        <f ca="1"/>
        <v>0.11119755102696573</v>
      </c>
    </row>
    <row r="1117" spans="5:6" x14ac:dyDescent="0.3">
      <c r="E1117">
        <f ca="1"/>
        <v>32.816963392639366</v>
      </c>
      <c r="F1117">
        <f ca="1"/>
        <v>2.1322926443537216E-2</v>
      </c>
    </row>
    <row r="1118" spans="5:6" x14ac:dyDescent="0.3">
      <c r="E1118">
        <f ca="1"/>
        <v>27.618988263580597</v>
      </c>
      <c r="F1118">
        <f ca="1"/>
        <v>6.303670807874806E-2</v>
      </c>
    </row>
    <row r="1119" spans="5:6" x14ac:dyDescent="0.3">
      <c r="E1119">
        <f ca="1"/>
        <v>23.346924200969305</v>
      </c>
      <c r="F1119">
        <f ca="1"/>
        <v>0.10167166583144568</v>
      </c>
    </row>
    <row r="1120" spans="5:6" x14ac:dyDescent="0.3">
      <c r="E1120">
        <f ca="1"/>
        <v>24.839448111859667</v>
      </c>
      <c r="F1120">
        <f ca="1"/>
        <v>8.9753906466733299E-2</v>
      </c>
    </row>
    <row r="1121" spans="5:6" x14ac:dyDescent="0.3">
      <c r="E1121">
        <f ca="1"/>
        <v>20.614252766880455</v>
      </c>
      <c r="F1121">
        <f ca="1"/>
        <v>0.11354550836828234</v>
      </c>
    </row>
    <row r="1122" spans="5:6" x14ac:dyDescent="0.3">
      <c r="E1122">
        <f ca="1"/>
        <v>31.179480054415222</v>
      </c>
      <c r="F1122">
        <f ca="1"/>
        <v>3.1840521956394849E-2</v>
      </c>
    </row>
    <row r="1123" spans="5:6" x14ac:dyDescent="0.3">
      <c r="E1123">
        <f ca="1"/>
        <v>26.07942636296093</v>
      </c>
      <c r="F1123">
        <f ca="1"/>
        <v>7.8172411288329885E-2</v>
      </c>
    </row>
    <row r="1124" spans="5:6" x14ac:dyDescent="0.3">
      <c r="E1124">
        <f ca="1"/>
        <v>23.467521002965668</v>
      </c>
      <c r="F1124">
        <f ca="1"/>
        <v>0.10082264079792547</v>
      </c>
    </row>
    <row r="1125" spans="5:6" x14ac:dyDescent="0.3">
      <c r="E1125">
        <f ca="1"/>
        <v>24.49388943015078</v>
      </c>
      <c r="F1125">
        <f ca="1"/>
        <v>9.2756883836240298E-2</v>
      </c>
    </row>
    <row r="1126" spans="5:6" x14ac:dyDescent="0.3">
      <c r="E1126">
        <f ca="1"/>
        <v>23.302880190170139</v>
      </c>
      <c r="F1126">
        <f ca="1"/>
        <v>0.10197597758393609</v>
      </c>
    </row>
    <row r="1127" spans="5:6" x14ac:dyDescent="0.3">
      <c r="E1127">
        <f ca="1"/>
        <v>31.000032079537117</v>
      </c>
      <c r="F1127">
        <f ca="1"/>
        <v>3.3160277481545347E-2</v>
      </c>
    </row>
    <row r="1128" spans="5:6" x14ac:dyDescent="0.3">
      <c r="E1128">
        <f ca="1"/>
        <v>20.776686221724884</v>
      </c>
      <c r="F1128">
        <f ca="1"/>
        <v>0.11328403532738364</v>
      </c>
    </row>
    <row r="1129" spans="5:6" x14ac:dyDescent="0.3">
      <c r="E1129">
        <f ca="1"/>
        <v>21.635656510368449</v>
      </c>
      <c r="F1129">
        <f ca="1"/>
        <v>0.11091388182207532</v>
      </c>
    </row>
    <row r="1130" spans="5:6" x14ac:dyDescent="0.3">
      <c r="E1130">
        <f ca="1"/>
        <v>20.655492572711786</v>
      </c>
      <c r="F1130">
        <f ca="1"/>
        <v>0.11348485413737937</v>
      </c>
    </row>
    <row r="1131" spans="5:6" x14ac:dyDescent="0.3">
      <c r="E1131">
        <f ca="1"/>
        <v>23.257104938166609</v>
      </c>
      <c r="F1131">
        <f ca="1"/>
        <v>0.10228892468877233</v>
      </c>
    </row>
    <row r="1132" spans="5:6" x14ac:dyDescent="0.3">
      <c r="E1132">
        <f ca="1"/>
        <v>22.513494375490112</v>
      </c>
      <c r="F1132">
        <f ca="1"/>
        <v>0.10686730454295104</v>
      </c>
    </row>
    <row r="1133" spans="5:6" x14ac:dyDescent="0.3">
      <c r="E1133">
        <f ca="1"/>
        <v>23.924570402992586</v>
      </c>
      <c r="F1133">
        <f ca="1"/>
        <v>9.7406011834827916E-2</v>
      </c>
    </row>
    <row r="1134" spans="5:6" x14ac:dyDescent="0.3">
      <c r="E1134">
        <f ca="1"/>
        <v>29.992254415967185</v>
      </c>
      <c r="F1134">
        <f ca="1"/>
        <v>4.115007432291623E-2</v>
      </c>
    </row>
    <row r="1135" spans="5:6" x14ac:dyDescent="0.3">
      <c r="E1135">
        <f ca="1"/>
        <v>22.552047226051254</v>
      </c>
      <c r="F1135">
        <f ca="1"/>
        <v>0.10665455506190773</v>
      </c>
    </row>
    <row r="1136" spans="5:6" x14ac:dyDescent="0.3">
      <c r="E1136">
        <f ca="1"/>
        <v>21.533741934463958</v>
      </c>
      <c r="F1136">
        <f ca="1"/>
        <v>0.11128005698652965</v>
      </c>
    </row>
    <row r="1137" spans="5:6" x14ac:dyDescent="0.3">
      <c r="E1137">
        <f ca="1"/>
        <v>23.856401316623103</v>
      </c>
      <c r="F1137">
        <f ca="1"/>
        <v>9.7934647949027176E-2</v>
      </c>
    </row>
    <row r="1138" spans="5:6" x14ac:dyDescent="0.3">
      <c r="E1138">
        <f ca="1"/>
        <v>22.080644624796285</v>
      </c>
      <c r="F1138">
        <f ca="1"/>
        <v>0.10905795853626928</v>
      </c>
    </row>
    <row r="1139" spans="5:6" x14ac:dyDescent="0.3">
      <c r="E1139">
        <f ca="1"/>
        <v>20.990632146095027</v>
      </c>
      <c r="F1139">
        <f ca="1"/>
        <v>0.1128477969188274</v>
      </c>
    </row>
    <row r="1140" spans="5:6" x14ac:dyDescent="0.3">
      <c r="E1140">
        <f ca="1"/>
        <v>22.142616504841101</v>
      </c>
      <c r="F1140">
        <f ca="1"/>
        <v>0.10876709177155222</v>
      </c>
    </row>
    <row r="1141" spans="5:6" x14ac:dyDescent="0.3">
      <c r="E1141">
        <f ca="1"/>
        <v>24.703134619208022</v>
      </c>
      <c r="F1141">
        <f ca="1"/>
        <v>9.0953177960600318E-2</v>
      </c>
    </row>
    <row r="1142" spans="5:6" x14ac:dyDescent="0.3">
      <c r="E1142">
        <f ca="1"/>
        <v>21.959459339988992</v>
      </c>
      <c r="F1142">
        <f ca="1"/>
        <v>0.10960416774920863</v>
      </c>
    </row>
    <row r="1143" spans="5:6" x14ac:dyDescent="0.3">
      <c r="E1143">
        <f ca="1"/>
        <v>21.449654282884698</v>
      </c>
      <c r="F1143">
        <f ca="1"/>
        <v>0.11156528383821193</v>
      </c>
    </row>
    <row r="1144" spans="5:6" x14ac:dyDescent="0.3">
      <c r="E1144">
        <f ca="1"/>
        <v>25.668655857277194</v>
      </c>
      <c r="F1144">
        <f ca="1"/>
        <v>8.2118169008060279E-2</v>
      </c>
    </row>
    <row r="1145" spans="5:6" x14ac:dyDescent="0.3">
      <c r="E1145">
        <f ca="1"/>
        <v>24.149320947262133</v>
      </c>
      <c r="F1145">
        <f ca="1"/>
        <v>9.5618994567676807E-2</v>
      </c>
    </row>
    <row r="1146" spans="5:6" x14ac:dyDescent="0.3">
      <c r="E1146">
        <f ca="1"/>
        <v>21.059846161249588</v>
      </c>
      <c r="F1146">
        <f ca="1"/>
        <v>0.11268449104670812</v>
      </c>
    </row>
    <row r="1147" spans="5:6" x14ac:dyDescent="0.3">
      <c r="E1147">
        <f ca="1"/>
        <v>26.467300288131881</v>
      </c>
      <c r="F1147">
        <f ca="1"/>
        <v>7.4385284571043264E-2</v>
      </c>
    </row>
    <row r="1148" spans="5:6" x14ac:dyDescent="0.3">
      <c r="E1148">
        <f ca="1"/>
        <v>21.343021845997693</v>
      </c>
      <c r="F1148">
        <f ca="1"/>
        <v>0.11190480974082608</v>
      </c>
    </row>
    <row r="1149" spans="5:6" x14ac:dyDescent="0.3">
      <c r="E1149">
        <f ca="1"/>
        <v>27.519277650962316</v>
      </c>
      <c r="F1149">
        <f ca="1"/>
        <v>6.4015147334850489E-2</v>
      </c>
    </row>
    <row r="1150" spans="5:6" x14ac:dyDescent="0.3">
      <c r="E1150">
        <f ca="1"/>
        <v>24.274868786830829</v>
      </c>
      <c r="F1150">
        <f ca="1"/>
        <v>9.4592600614996233E-2</v>
      </c>
    </row>
    <row r="1151" spans="5:6" x14ac:dyDescent="0.3">
      <c r="E1151">
        <f ca="1"/>
        <v>37.884632083310905</v>
      </c>
      <c r="F1151">
        <f ca="1"/>
        <v>4.3587074870722522E-3</v>
      </c>
    </row>
    <row r="1152" spans="5:6" x14ac:dyDescent="0.3">
      <c r="E1152">
        <f ca="1"/>
        <v>25.048676408619603</v>
      </c>
      <c r="F1152">
        <f ca="1"/>
        <v>8.7878974534339474E-2</v>
      </c>
    </row>
    <row r="1153" spans="5:6" x14ac:dyDescent="0.3">
      <c r="E1153">
        <f ca="1"/>
        <v>22.957894300305362</v>
      </c>
      <c r="F1153">
        <f ca="1"/>
        <v>0.10424843534193053</v>
      </c>
    </row>
    <row r="1154" spans="5:6" x14ac:dyDescent="0.3">
      <c r="E1154">
        <f ca="1"/>
        <v>22.783815001547282</v>
      </c>
      <c r="F1154">
        <f ca="1"/>
        <v>0.10531711708420136</v>
      </c>
    </row>
    <row r="1155" spans="5:6" x14ac:dyDescent="0.3">
      <c r="E1155">
        <f ca="1"/>
        <v>27.381637584809916</v>
      </c>
      <c r="F1155">
        <f ca="1"/>
        <v>6.5368986007736912E-2</v>
      </c>
    </row>
    <row r="1156" spans="5:6" x14ac:dyDescent="0.3">
      <c r="E1156">
        <f ca="1"/>
        <v>31.916884717745006</v>
      </c>
      <c r="F1156">
        <f ca="1"/>
        <v>2.6761125511623855E-2</v>
      </c>
    </row>
    <row r="1157" spans="5:6" x14ac:dyDescent="0.3">
      <c r="E1157">
        <f ca="1"/>
        <v>25.152850161063519</v>
      </c>
      <c r="F1157">
        <f ca="1"/>
        <v>8.6931146132022699E-2</v>
      </c>
    </row>
    <row r="1158" spans="5:6" x14ac:dyDescent="0.3">
      <c r="E1158">
        <f ca="1"/>
        <v>27.682018268554533</v>
      </c>
      <c r="F1158">
        <f ca="1"/>
        <v>6.2419403372530859E-2</v>
      </c>
    </row>
    <row r="1159" spans="5:6" x14ac:dyDescent="0.3">
      <c r="E1159">
        <f ca="1"/>
        <v>20.983858944789038</v>
      </c>
      <c r="F1159">
        <f ca="1"/>
        <v>0.11286319780832027</v>
      </c>
    </row>
    <row r="1160" spans="5:6" x14ac:dyDescent="0.3">
      <c r="E1160">
        <f ca="1"/>
        <v>27.924195457491823</v>
      </c>
      <c r="F1160">
        <f ca="1"/>
        <v>6.0057964364966229E-2</v>
      </c>
    </row>
    <row r="1161" spans="5:6" x14ac:dyDescent="0.3">
      <c r="E1161">
        <f ca="1"/>
        <v>31.857689597831918</v>
      </c>
      <c r="F1161">
        <f ca="1"/>
        <v>2.7148204012071062E-2</v>
      </c>
    </row>
    <row r="1162" spans="5:6" x14ac:dyDescent="0.3">
      <c r="E1162">
        <f ca="1"/>
        <v>23.777021953557544</v>
      </c>
      <c r="F1162">
        <f ca="1"/>
        <v>9.8542056027016031E-2</v>
      </c>
    </row>
    <row r="1163" spans="5:6" x14ac:dyDescent="0.3">
      <c r="E1163">
        <f ca="1"/>
        <v>32.535188076242015</v>
      </c>
      <c r="F1163">
        <f ca="1"/>
        <v>2.2935291491208855E-2</v>
      </c>
    </row>
    <row r="1164" spans="5:6" x14ac:dyDescent="0.3">
      <c r="E1164">
        <f ca="1"/>
        <v>22.087508756952751</v>
      </c>
      <c r="F1164">
        <f ca="1"/>
        <v>0.10902612409567047</v>
      </c>
    </row>
    <row r="1165" spans="5:6" x14ac:dyDescent="0.3">
      <c r="E1165">
        <f ca="1"/>
        <v>35.703262574219899</v>
      </c>
      <c r="F1165">
        <f ca="1"/>
        <v>9.2055285380587375E-3</v>
      </c>
    </row>
    <row r="1166" spans="5:6" x14ac:dyDescent="0.3">
      <c r="E1166">
        <f ca="1"/>
        <v>26.355480585243889</v>
      </c>
      <c r="F1166">
        <f ca="1"/>
        <v>7.5481617519225525E-2</v>
      </c>
    </row>
    <row r="1167" spans="5:6" x14ac:dyDescent="0.3">
      <c r="E1167">
        <f ca="1"/>
        <v>23.326747931872823</v>
      </c>
      <c r="F1167">
        <f ca="1"/>
        <v>0.10181145643545496</v>
      </c>
    </row>
    <row r="1168" spans="5:6" x14ac:dyDescent="0.3">
      <c r="E1168">
        <f ca="1"/>
        <v>32.17676668986546</v>
      </c>
      <c r="F1168">
        <f ca="1"/>
        <v>2.5104757728833783E-2</v>
      </c>
    </row>
    <row r="1169" spans="5:6" x14ac:dyDescent="0.3">
      <c r="E1169">
        <f ca="1"/>
        <v>21.590534334255111</v>
      </c>
      <c r="F1169">
        <f ca="1"/>
        <v>0.11107875974909889</v>
      </c>
    </row>
    <row r="1170" spans="5:6" x14ac:dyDescent="0.3">
      <c r="E1170">
        <f ca="1"/>
        <v>20.507711745782078</v>
      </c>
      <c r="F1170">
        <f ca="1"/>
        <v>0.11368408970638195</v>
      </c>
    </row>
    <row r="1171" spans="5:6" x14ac:dyDescent="0.3">
      <c r="E1171">
        <f ca="1"/>
        <v>25.505943057593814</v>
      </c>
      <c r="F1171">
        <f ca="1"/>
        <v>8.3655976350233391E-2</v>
      </c>
    </row>
    <row r="1172" spans="5:6" x14ac:dyDescent="0.3">
      <c r="E1172">
        <f ca="1"/>
        <v>20.816630399746465</v>
      </c>
      <c r="F1172">
        <f ca="1"/>
        <v>0.11321048964243412</v>
      </c>
    </row>
    <row r="1173" spans="5:6" x14ac:dyDescent="0.3">
      <c r="E1173">
        <f ca="1"/>
        <v>23.684049602859687</v>
      </c>
      <c r="F1173">
        <f ca="1"/>
        <v>9.9242040651178642E-2</v>
      </c>
    </row>
    <row r="1174" spans="5:6" x14ac:dyDescent="0.3">
      <c r="E1174">
        <f ca="1"/>
        <v>20.043312079218015</v>
      </c>
      <c r="F1174">
        <f ca="1"/>
        <v>0.11398132681118162</v>
      </c>
    </row>
    <row r="1175" spans="5:6" x14ac:dyDescent="0.3">
      <c r="E1175">
        <f ca="1"/>
        <v>23.831960369837986</v>
      </c>
      <c r="F1175">
        <f ca="1"/>
        <v>9.812261362860232E-2</v>
      </c>
    </row>
    <row r="1176" spans="5:6" x14ac:dyDescent="0.3">
      <c r="E1176">
        <f ca="1"/>
        <v>31.896269573408844</v>
      </c>
      <c r="F1176">
        <f ca="1"/>
        <v>2.6895516397015609E-2</v>
      </c>
    </row>
    <row r="1177" spans="5:6" x14ac:dyDescent="0.3">
      <c r="E1177">
        <f ca="1"/>
        <v>25.216755793789623</v>
      </c>
      <c r="F1177">
        <f ca="1"/>
        <v>8.6345300495235686E-2</v>
      </c>
    </row>
    <row r="1178" spans="5:6" x14ac:dyDescent="0.3">
      <c r="E1178">
        <f ca="1"/>
        <v>28.339375743743659</v>
      </c>
      <c r="F1178">
        <f ca="1"/>
        <v>5.6059240847550117E-2</v>
      </c>
    </row>
    <row r="1179" spans="5:6" x14ac:dyDescent="0.3">
      <c r="E1179">
        <f ca="1"/>
        <v>20.640141029830136</v>
      </c>
      <c r="F1179">
        <f ca="1"/>
        <v>0.1135078892390729</v>
      </c>
    </row>
    <row r="1180" spans="5:6" x14ac:dyDescent="0.3">
      <c r="E1180">
        <f ca="1"/>
        <v>22.384809990094702</v>
      </c>
      <c r="F1180">
        <f ca="1"/>
        <v>0.10755688959364114</v>
      </c>
    </row>
    <row r="1181" spans="5:6" x14ac:dyDescent="0.3">
      <c r="E1181">
        <f ca="1"/>
        <v>31.853294064916067</v>
      </c>
      <c r="F1181">
        <f ca="1"/>
        <v>2.7177091321378015E-2</v>
      </c>
    </row>
    <row r="1182" spans="5:6" x14ac:dyDescent="0.3">
      <c r="E1182">
        <f ca="1"/>
        <v>20.504880250737962</v>
      </c>
      <c r="F1182">
        <f ca="1"/>
        <v>0.11368741576778242</v>
      </c>
    </row>
    <row r="1183" spans="5:6" x14ac:dyDescent="0.3">
      <c r="E1183">
        <f ca="1"/>
        <v>27.354129417495201</v>
      </c>
      <c r="F1183">
        <f ca="1"/>
        <v>6.563992939995264E-2</v>
      </c>
    </row>
    <row r="1184" spans="5:6" x14ac:dyDescent="0.3">
      <c r="E1184">
        <f ca="1"/>
        <v>29.166420203595209</v>
      </c>
      <c r="F1184">
        <f ca="1"/>
        <v>4.8360026796185229E-2</v>
      </c>
    </row>
    <row r="1185" spans="5:6" x14ac:dyDescent="0.3">
      <c r="E1185">
        <f ca="1"/>
        <v>31.945075646327204</v>
      </c>
      <c r="F1185">
        <f ca="1"/>
        <v>2.6578061020460435E-2</v>
      </c>
    </row>
    <row r="1186" spans="5:6" x14ac:dyDescent="0.3">
      <c r="E1186">
        <f ca="1"/>
        <v>32.428766961941818</v>
      </c>
      <c r="F1186">
        <f ca="1"/>
        <v>2.3565550913475213E-2</v>
      </c>
    </row>
    <row r="1187" spans="5:6" x14ac:dyDescent="0.3">
      <c r="E1187">
        <f ca="1"/>
        <v>25.827179094658057</v>
      </c>
      <c r="F1187">
        <f ca="1"/>
        <v>8.0605252593670434E-2</v>
      </c>
    </row>
    <row r="1188" spans="5:6" x14ac:dyDescent="0.3">
      <c r="E1188">
        <f ca="1"/>
        <v>21.974068759583112</v>
      </c>
      <c r="F1188">
        <f ca="1"/>
        <v>0.10953991541865131</v>
      </c>
    </row>
    <row r="1189" spans="5:6" x14ac:dyDescent="0.3">
      <c r="E1189">
        <f ca="1"/>
        <v>22.786763964643079</v>
      </c>
      <c r="F1189">
        <f ca="1"/>
        <v>0.10529946458664076</v>
      </c>
    </row>
    <row r="1190" spans="5:6" x14ac:dyDescent="0.3">
      <c r="E1190">
        <f ca="1"/>
        <v>25.661110254734631</v>
      </c>
      <c r="F1190">
        <f ca="1"/>
        <v>8.2189835722200372E-2</v>
      </c>
    </row>
    <row r="1191" spans="5:6" x14ac:dyDescent="0.3">
      <c r="E1191">
        <f ca="1"/>
        <v>24.007379584858768</v>
      </c>
      <c r="F1191">
        <f ca="1"/>
        <v>9.6755337695989929E-2</v>
      </c>
    </row>
    <row r="1192" spans="5:6" x14ac:dyDescent="0.3">
      <c r="E1192">
        <f ca="1"/>
        <v>27.414225937251537</v>
      </c>
      <c r="F1192">
        <f ca="1"/>
        <v>6.5048151968427767E-2</v>
      </c>
    </row>
    <row r="1193" spans="5:6" x14ac:dyDescent="0.3">
      <c r="E1193">
        <f ca="1"/>
        <v>29.567203464084301</v>
      </c>
      <c r="F1193">
        <f ca="1"/>
        <v>4.4793367525156842E-2</v>
      </c>
    </row>
    <row r="1194" spans="5:6" x14ac:dyDescent="0.3">
      <c r="E1194">
        <f ca="1"/>
        <v>23.283673928193949</v>
      </c>
      <c r="F1194">
        <f ca="1"/>
        <v>0.10210769804699556</v>
      </c>
    </row>
    <row r="1195" spans="5:6" x14ac:dyDescent="0.3">
      <c r="E1195">
        <f ca="1"/>
        <v>31.770615398960494</v>
      </c>
      <c r="F1195">
        <f ca="1"/>
        <v>2.7724179308643952E-2</v>
      </c>
    </row>
    <row r="1196" spans="5:6" x14ac:dyDescent="0.3">
      <c r="E1196">
        <f ca="1"/>
        <v>27.523633057866046</v>
      </c>
      <c r="F1196">
        <f ca="1"/>
        <v>6.3972364247568858E-2</v>
      </c>
    </row>
    <row r="1197" spans="5:6" x14ac:dyDescent="0.3">
      <c r="E1197">
        <f ca="1"/>
        <v>23.513867391629642</v>
      </c>
      <c r="F1197">
        <f ca="1"/>
        <v>0.10049030819891627</v>
      </c>
    </row>
    <row r="1198" spans="5:6" x14ac:dyDescent="0.3">
      <c r="E1198">
        <f ca="1"/>
        <v>27.672430454584944</v>
      </c>
      <c r="F1198">
        <f ca="1"/>
        <v>6.2513240262220479E-2</v>
      </c>
    </row>
    <row r="1199" spans="5:6" x14ac:dyDescent="0.3">
      <c r="E1199">
        <f ca="1"/>
        <v>23.450200210970532</v>
      </c>
      <c r="F1199">
        <f ca="1"/>
        <v>0.10094598772051883</v>
      </c>
    </row>
    <row r="1200" spans="5:6" x14ac:dyDescent="0.3">
      <c r="E1200">
        <f ca="1"/>
        <v>28.597342938862404</v>
      </c>
      <c r="F1200">
        <f ca="1"/>
        <v>5.3614854669283438E-2</v>
      </c>
    </row>
    <row r="1201" spans="5:6" x14ac:dyDescent="0.3">
      <c r="E1201">
        <f ca="1"/>
        <v>23.491853801703126</v>
      </c>
      <c r="F1201">
        <f ca="1"/>
        <v>0.10064857272817844</v>
      </c>
    </row>
    <row r="1202" spans="5:6" x14ac:dyDescent="0.3">
      <c r="E1202">
        <f ca="1"/>
        <v>30.728915393800861</v>
      </c>
      <c r="F1202">
        <f ca="1"/>
        <v>3.521477580440386E-2</v>
      </c>
    </row>
    <row r="1203" spans="5:6" x14ac:dyDescent="0.3">
      <c r="E1203">
        <f ca="1"/>
        <v>22.575308056982038</v>
      </c>
      <c r="F1203">
        <f ca="1"/>
        <v>0.10652483482709713</v>
      </c>
    </row>
    <row r="1204" spans="5:6" x14ac:dyDescent="0.3">
      <c r="E1204">
        <f ca="1"/>
        <v>23.471818534264756</v>
      </c>
      <c r="F1204">
        <f ca="1"/>
        <v>0.10079196448909733</v>
      </c>
    </row>
    <row r="1205" spans="5:6" x14ac:dyDescent="0.3">
      <c r="E1205">
        <f ca="1"/>
        <v>20.962708607344105</v>
      </c>
      <c r="F1205">
        <f ca="1"/>
        <v>0.11291062247469885</v>
      </c>
    </row>
    <row r="1206" spans="5:6" x14ac:dyDescent="0.3">
      <c r="E1206">
        <f ca="1"/>
        <v>33.340017255642842</v>
      </c>
      <c r="F1206">
        <f ca="1"/>
        <v>1.8544543783572127E-2</v>
      </c>
    </row>
    <row r="1207" spans="5:6" x14ac:dyDescent="0.3">
      <c r="E1207">
        <f ca="1"/>
        <v>27.361899256101246</v>
      </c>
      <c r="F1207">
        <f ca="1"/>
        <v>6.556338889525766E-2</v>
      </c>
    </row>
    <row r="1208" spans="5:6" x14ac:dyDescent="0.3">
      <c r="E1208">
        <f ca="1"/>
        <v>25.965993743853673</v>
      </c>
      <c r="F1208">
        <f ca="1"/>
        <v>7.9269946315410428E-2</v>
      </c>
    </row>
    <row r="1209" spans="5:6" x14ac:dyDescent="0.3">
      <c r="E1209">
        <f ca="1"/>
        <v>23.87101497511026</v>
      </c>
      <c r="F1209">
        <f ca="1"/>
        <v>9.7821862425904016E-2</v>
      </c>
    </row>
    <row r="1210" spans="5:6" x14ac:dyDescent="0.3">
      <c r="E1210">
        <f ca="1"/>
        <v>24.78118042288931</v>
      </c>
      <c r="F1210">
        <f ca="1"/>
        <v>9.026878077835708E-2</v>
      </c>
    </row>
    <row r="1211" spans="5:6" x14ac:dyDescent="0.3">
      <c r="E1211">
        <f ca="1"/>
        <v>21.804980523960104</v>
      </c>
      <c r="F1211">
        <f ca="1"/>
        <v>0.11025648590321689</v>
      </c>
    </row>
    <row r="1212" spans="5:6" x14ac:dyDescent="0.3">
      <c r="E1212">
        <f ca="1"/>
        <v>20.198665536275726</v>
      </c>
      <c r="F1212">
        <f ca="1"/>
        <v>0.11393761282065597</v>
      </c>
    </row>
    <row r="1213" spans="5:6" x14ac:dyDescent="0.3">
      <c r="E1213">
        <f ca="1"/>
        <v>24.91467278750855</v>
      </c>
      <c r="F1213">
        <f ca="1"/>
        <v>8.9084405943246014E-2</v>
      </c>
    </row>
    <row r="1214" spans="5:6" x14ac:dyDescent="0.3">
      <c r="E1214">
        <f ca="1"/>
        <v>26.313426397725557</v>
      </c>
      <c r="F1214">
        <f ca="1"/>
        <v>7.589309358678907E-2</v>
      </c>
    </row>
    <row r="1215" spans="5:6" x14ac:dyDescent="0.3">
      <c r="E1215">
        <f ca="1"/>
        <v>29.659703341237385</v>
      </c>
      <c r="F1215">
        <f ca="1"/>
        <v>4.3987797263797541E-2</v>
      </c>
    </row>
    <row r="1216" spans="5:6" x14ac:dyDescent="0.3">
      <c r="E1216">
        <f ca="1"/>
        <v>26.370420710077614</v>
      </c>
      <c r="F1216">
        <f ca="1"/>
        <v>7.533532009251552E-2</v>
      </c>
    </row>
    <row r="1217" spans="5:6" x14ac:dyDescent="0.3">
      <c r="E1217">
        <f ca="1"/>
        <v>26.776374043008371</v>
      </c>
      <c r="F1217">
        <f ca="1"/>
        <v>7.1342345064180981E-2</v>
      </c>
    </row>
    <row r="1218" spans="5:6" x14ac:dyDescent="0.3">
      <c r="E1218">
        <f ca="1"/>
        <v>28.41626998406862</v>
      </c>
      <c r="F1218">
        <f ca="1"/>
        <v>5.532704983321652E-2</v>
      </c>
    </row>
    <row r="1219" spans="5:6" x14ac:dyDescent="0.3">
      <c r="E1219">
        <f ca="1"/>
        <v>28.734561407719458</v>
      </c>
      <c r="F1219">
        <f ca="1"/>
        <v>5.2329393824954912E-2</v>
      </c>
    </row>
    <row r="1220" spans="5:6" x14ac:dyDescent="0.3">
      <c r="E1220">
        <f ca="1"/>
        <v>25.200040603925572</v>
      </c>
      <c r="F1220">
        <f ca="1"/>
        <v>8.6498848432515013E-2</v>
      </c>
    </row>
    <row r="1221" spans="5:6" x14ac:dyDescent="0.3">
      <c r="E1221">
        <f ca="1"/>
        <v>33.484823081069322</v>
      </c>
      <c r="F1221">
        <f ca="1"/>
        <v>1.782387668724834E-2</v>
      </c>
    </row>
    <row r="1222" spans="5:6" x14ac:dyDescent="0.3">
      <c r="E1222">
        <f ca="1"/>
        <v>27.157077952718716</v>
      </c>
      <c r="F1222">
        <f ca="1"/>
        <v>6.7583393833040933E-2</v>
      </c>
    </row>
    <row r="1223" spans="5:6" x14ac:dyDescent="0.3">
      <c r="E1223">
        <f ca="1"/>
        <v>29.522658990863739</v>
      </c>
      <c r="F1223">
        <f ca="1"/>
        <v>4.5183731577421699E-2</v>
      </c>
    </row>
    <row r="1224" spans="5:6" x14ac:dyDescent="0.3">
      <c r="E1224">
        <f ca="1"/>
        <v>26.372310134499138</v>
      </c>
      <c r="F1224">
        <f ca="1"/>
        <v>7.5316814148269073E-2</v>
      </c>
    </row>
    <row r="1225" spans="5:6" x14ac:dyDescent="0.3">
      <c r="E1225">
        <f ca="1"/>
        <v>30.283673629995697</v>
      </c>
      <c r="F1225">
        <f ca="1"/>
        <v>3.8742295359018415E-2</v>
      </c>
    </row>
    <row r="1226" spans="5:6" x14ac:dyDescent="0.3">
      <c r="E1226">
        <f ca="1"/>
        <v>20.705868129253986</v>
      </c>
      <c r="F1226">
        <f ca="1"/>
        <v>0.11340546648730497</v>
      </c>
    </row>
    <row r="1227" spans="5:6" x14ac:dyDescent="0.3">
      <c r="E1227">
        <f ca="1"/>
        <v>23.52875308156603</v>
      </c>
      <c r="F1227">
        <f ca="1"/>
        <v>0.10038286743535429</v>
      </c>
    </row>
    <row r="1228" spans="5:6" x14ac:dyDescent="0.3">
      <c r="E1228">
        <f ca="1"/>
        <v>24.779931026138662</v>
      </c>
      <c r="F1228">
        <f ca="1"/>
        <v>9.0279784680584479E-2</v>
      </c>
    </row>
    <row r="1229" spans="5:6" x14ac:dyDescent="0.3">
      <c r="E1229">
        <f ca="1"/>
        <v>23.25690904586931</v>
      </c>
      <c r="F1229">
        <f ca="1"/>
        <v>0.10229025658813413</v>
      </c>
    </row>
    <row r="1230" spans="5:6" x14ac:dyDescent="0.3">
      <c r="E1230">
        <f ca="1"/>
        <v>21.136661573696287</v>
      </c>
      <c r="F1230">
        <f ca="1"/>
        <v>0.11249065016844007</v>
      </c>
    </row>
    <row r="1231" spans="5:6" x14ac:dyDescent="0.3">
      <c r="E1231">
        <f ca="1"/>
        <v>23.649266574908808</v>
      </c>
      <c r="F1231">
        <f ca="1"/>
        <v>9.9500684837274436E-2</v>
      </c>
    </row>
    <row r="1232" spans="5:6" x14ac:dyDescent="0.3">
      <c r="E1232">
        <f ca="1"/>
        <v>27.646222925579472</v>
      </c>
      <c r="F1232">
        <f ca="1"/>
        <v>6.2769855512403328E-2</v>
      </c>
    </row>
    <row r="1233" spans="5:6" x14ac:dyDescent="0.3">
      <c r="E1233">
        <f ca="1"/>
        <v>29.480884826814162</v>
      </c>
      <c r="F1233">
        <f ca="1"/>
        <v>4.5551232632746096E-2</v>
      </c>
    </row>
    <row r="1234" spans="5:6" x14ac:dyDescent="0.3">
      <c r="E1234">
        <f ca="1"/>
        <v>26.41818452270482</v>
      </c>
      <c r="F1234">
        <f ca="1"/>
        <v>7.4867216518368238E-2</v>
      </c>
    </row>
    <row r="1235" spans="5:6" x14ac:dyDescent="0.3">
      <c r="E1235">
        <f ca="1"/>
        <v>21.843607249874065</v>
      </c>
      <c r="F1235">
        <f ca="1"/>
        <v>0.11009804090752452</v>
      </c>
    </row>
    <row r="1236" spans="5:6" x14ac:dyDescent="0.3">
      <c r="E1236">
        <f ca="1"/>
        <v>21.679816449266596</v>
      </c>
      <c r="F1236">
        <f ca="1"/>
        <v>0.11074830123883196</v>
      </c>
    </row>
    <row r="1237" spans="5:6" x14ac:dyDescent="0.3">
      <c r="E1237">
        <f ca="1"/>
        <v>30.133504679601412</v>
      </c>
      <c r="F1237">
        <f ca="1"/>
        <v>3.9973546130622636E-2</v>
      </c>
    </row>
    <row r="1238" spans="5:6" x14ac:dyDescent="0.3">
      <c r="E1238">
        <f ca="1"/>
        <v>29.179207378170407</v>
      </c>
      <c r="F1238">
        <f ca="1"/>
        <v>4.8244402812266704E-2</v>
      </c>
    </row>
    <row r="1239" spans="5:6" x14ac:dyDescent="0.3">
      <c r="E1239">
        <f ca="1"/>
        <v>31.006111996970219</v>
      </c>
      <c r="F1239">
        <f ca="1"/>
        <v>3.3115035951411603E-2</v>
      </c>
    </row>
    <row r="1240" spans="5:6" x14ac:dyDescent="0.3">
      <c r="E1240">
        <f ca="1"/>
        <v>25.781116859601745</v>
      </c>
      <c r="F1240">
        <f ca="1"/>
        <v>8.1046250041756251E-2</v>
      </c>
    </row>
    <row r="1241" spans="5:6" x14ac:dyDescent="0.3">
      <c r="E1241">
        <f ca="1"/>
        <v>31.556012625173935</v>
      </c>
      <c r="F1241">
        <f ca="1"/>
        <v>2.9177158112752528E-2</v>
      </c>
    </row>
    <row r="1242" spans="5:6" x14ac:dyDescent="0.3">
      <c r="E1242">
        <f ca="1"/>
        <v>24.602013512291947</v>
      </c>
      <c r="F1242">
        <f ca="1"/>
        <v>9.1830670667894729E-2</v>
      </c>
    </row>
    <row r="1243" spans="5:6" x14ac:dyDescent="0.3">
      <c r="E1243">
        <f ca="1"/>
        <v>23.044794586622942</v>
      </c>
      <c r="F1243">
        <f ca="1"/>
        <v>0.10369501490723018</v>
      </c>
    </row>
    <row r="1244" spans="5:6" x14ac:dyDescent="0.3">
      <c r="E1244">
        <f ca="1"/>
        <v>33.11298721686758</v>
      </c>
      <c r="F1244">
        <f ca="1"/>
        <v>1.9716532845637076E-2</v>
      </c>
    </row>
    <row r="1245" spans="5:6" x14ac:dyDescent="0.3">
      <c r="E1245">
        <f ca="1"/>
        <v>21.401318648918679</v>
      </c>
      <c r="F1245">
        <f ca="1"/>
        <v>0.11172227271833238</v>
      </c>
    </row>
    <row r="1246" spans="5:6" x14ac:dyDescent="0.3">
      <c r="E1246">
        <f ca="1"/>
        <v>24.31384625318745</v>
      </c>
      <c r="F1246">
        <f ca="1"/>
        <v>9.4270025152313128E-2</v>
      </c>
    </row>
    <row r="1247" spans="5:6" x14ac:dyDescent="0.3">
      <c r="E1247">
        <f ca="1"/>
        <v>25.976456258984335</v>
      </c>
      <c r="F1247">
        <f ca="1"/>
        <v>7.9168943102197006E-2</v>
      </c>
    </row>
    <row r="1248" spans="5:6" x14ac:dyDescent="0.3">
      <c r="E1248">
        <f ca="1"/>
        <v>23.882960339715918</v>
      </c>
      <c r="F1248">
        <f ca="1"/>
        <v>9.7729450407382346E-2</v>
      </c>
    </row>
    <row r="1249" spans="5:6" x14ac:dyDescent="0.3">
      <c r="E1249">
        <f ca="1"/>
        <v>30.510650978614585</v>
      </c>
      <c r="F1249">
        <f ca="1"/>
        <v>3.6920622384220454E-2</v>
      </c>
    </row>
    <row r="1250" spans="5:6" x14ac:dyDescent="0.3">
      <c r="E1250">
        <f ca="1"/>
        <v>32.827763449093737</v>
      </c>
      <c r="F1250">
        <f ca="1"/>
        <v>2.1262749339202695E-2</v>
      </c>
    </row>
    <row r="1251" spans="5:6" x14ac:dyDescent="0.3">
      <c r="E1251">
        <f ca="1"/>
        <v>21.742821695205024</v>
      </c>
      <c r="F1251">
        <f ca="1"/>
        <v>0.1105048729979002</v>
      </c>
    </row>
    <row r="1252" spans="5:6" x14ac:dyDescent="0.3">
      <c r="E1252">
        <f ca="1"/>
        <v>20.824121958780886</v>
      </c>
      <c r="F1252">
        <f ca="1"/>
        <v>0.11319629094186202</v>
      </c>
    </row>
    <row r="1253" spans="5:6" x14ac:dyDescent="0.3">
      <c r="E1253">
        <f ca="1"/>
        <v>21.071019447512469</v>
      </c>
      <c r="F1253">
        <f ca="1"/>
        <v>0.11265711805262994</v>
      </c>
    </row>
    <row r="1254" spans="5:6" x14ac:dyDescent="0.3">
      <c r="E1254">
        <f ca="1"/>
        <v>27.266126917145673</v>
      </c>
      <c r="F1254">
        <f ca="1"/>
        <v>6.6507382538603471E-2</v>
      </c>
    </row>
    <row r="1255" spans="5:6" x14ac:dyDescent="0.3">
      <c r="E1255">
        <f ca="1"/>
        <v>25.403030291730992</v>
      </c>
      <c r="F1255">
        <f ca="1"/>
        <v>8.4619836460501821E-2</v>
      </c>
    </row>
    <row r="1256" spans="5:6" x14ac:dyDescent="0.3">
      <c r="E1256">
        <f ca="1"/>
        <v>25.44042144188462</v>
      </c>
      <c r="F1256">
        <f ca="1"/>
        <v>8.4270467432772125E-2</v>
      </c>
    </row>
    <row r="1257" spans="5:6" x14ac:dyDescent="0.3">
      <c r="E1257">
        <f ca="1"/>
        <v>31.308868027506016</v>
      </c>
      <c r="F1257">
        <f ca="1"/>
        <v>3.0909040545776471E-2</v>
      </c>
    </row>
    <row r="1258" spans="5:6" x14ac:dyDescent="0.3">
      <c r="E1258">
        <f ca="1"/>
        <v>21.640059990132372</v>
      </c>
      <c r="F1258">
        <f ca="1"/>
        <v>0.11089755768693604</v>
      </c>
    </row>
    <row r="1259" spans="5:6" x14ac:dyDescent="0.3">
      <c r="E1259">
        <f ca="1"/>
        <v>25.636552608172465</v>
      </c>
      <c r="F1259">
        <f ca="1"/>
        <v>8.2422849871904069E-2</v>
      </c>
    </row>
    <row r="1260" spans="5:6" x14ac:dyDescent="0.3">
      <c r="E1260">
        <f ca="1"/>
        <v>20.68337136013761</v>
      </c>
      <c r="F1260">
        <f ca="1"/>
        <v>0.11344163864681839</v>
      </c>
    </row>
    <row r="1261" spans="5:6" x14ac:dyDescent="0.3">
      <c r="E1261">
        <f ca="1"/>
        <v>29.177390334603331</v>
      </c>
      <c r="F1261">
        <f ca="1"/>
        <v>4.8260825804943071E-2</v>
      </c>
    </row>
    <row r="1262" spans="5:6" x14ac:dyDescent="0.3">
      <c r="E1262">
        <f ca="1"/>
        <v>30.257932939084178</v>
      </c>
      <c r="F1262">
        <f ca="1"/>
        <v>3.8951892818798031E-2</v>
      </c>
    </row>
    <row r="1263" spans="5:6" x14ac:dyDescent="0.3">
      <c r="E1263">
        <f ca="1"/>
        <v>22.620353607956474</v>
      </c>
      <c r="F1263">
        <f ca="1"/>
        <v>0.1062707380967533</v>
      </c>
    </row>
    <row r="1264" spans="5:6" x14ac:dyDescent="0.3">
      <c r="E1264">
        <f ca="1"/>
        <v>34.360493414675879</v>
      </c>
      <c r="F1264">
        <f ca="1"/>
        <v>1.3897786491667447E-2</v>
      </c>
    </row>
    <row r="1265" spans="5:6" x14ac:dyDescent="0.3">
      <c r="E1265">
        <f ca="1"/>
        <v>22.203651829708395</v>
      </c>
      <c r="F1265">
        <f ca="1"/>
        <v>0.10847306858882207</v>
      </c>
    </row>
    <row r="1266" spans="5:6" x14ac:dyDescent="0.3">
      <c r="E1266">
        <f ca="1"/>
        <v>25.204607332803363</v>
      </c>
      <c r="F1266">
        <f ca="1"/>
        <v>8.6456919714018768E-2</v>
      </c>
    </row>
    <row r="1267" spans="5:6" x14ac:dyDescent="0.3">
      <c r="E1267">
        <f ca="1"/>
        <v>23.239364491468852</v>
      </c>
      <c r="F1267">
        <f ca="1"/>
        <v>0.10240928959526259</v>
      </c>
    </row>
    <row r="1268" spans="5:6" x14ac:dyDescent="0.3">
      <c r="E1268">
        <f ca="1"/>
        <v>25.347122203735751</v>
      </c>
      <c r="F1268">
        <f ca="1"/>
        <v>8.5140392854902963E-2</v>
      </c>
    </row>
    <row r="1269" spans="5:6" x14ac:dyDescent="0.3">
      <c r="E1269">
        <f ca="1"/>
        <v>25.082638433064442</v>
      </c>
      <c r="F1269">
        <f ca="1"/>
        <v>8.7570970715288618E-2</v>
      </c>
    </row>
    <row r="1270" spans="5:6" x14ac:dyDescent="0.3">
      <c r="E1270">
        <f ca="1"/>
        <v>21.604549628372986</v>
      </c>
      <c r="F1270">
        <f ca="1"/>
        <v>0.11102801510412393</v>
      </c>
    </row>
    <row r="1271" spans="5:6" x14ac:dyDescent="0.3">
      <c r="E1271">
        <f ca="1"/>
        <v>33.910932926247469</v>
      </c>
      <c r="F1271">
        <f ca="1"/>
        <v>1.5822303589695729E-2</v>
      </c>
    </row>
    <row r="1272" spans="5:6" x14ac:dyDescent="0.3">
      <c r="E1272">
        <f ca="1"/>
        <v>28.516466292748269</v>
      </c>
      <c r="F1272">
        <f ca="1"/>
        <v>5.4377459190540343E-2</v>
      </c>
    </row>
    <row r="1273" spans="5:6" x14ac:dyDescent="0.3">
      <c r="E1273">
        <f ca="1"/>
        <v>36.163631769441999</v>
      </c>
      <c r="F1273">
        <f ca="1"/>
        <v>7.9256543132889996E-3</v>
      </c>
    </row>
    <row r="1274" spans="5:6" x14ac:dyDescent="0.3">
      <c r="E1274">
        <f ca="1"/>
        <v>28.627828927102147</v>
      </c>
      <c r="F1274">
        <f ca="1"/>
        <v>5.3328331431773179E-2</v>
      </c>
    </row>
    <row r="1275" spans="5:6" x14ac:dyDescent="0.3">
      <c r="E1275">
        <f ca="1"/>
        <v>23.428018261821471</v>
      </c>
      <c r="F1275">
        <f ca="1"/>
        <v>0.10110326890436729</v>
      </c>
    </row>
    <row r="1276" spans="5:6" x14ac:dyDescent="0.3">
      <c r="E1276">
        <f ca="1"/>
        <v>24.945041238352506</v>
      </c>
      <c r="F1276">
        <f ca="1"/>
        <v>8.8812637342856715E-2</v>
      </c>
    </row>
    <row r="1277" spans="5:6" x14ac:dyDescent="0.3">
      <c r="E1277">
        <f ca="1"/>
        <v>31.506065729042511</v>
      </c>
      <c r="F1277">
        <f ca="1"/>
        <v>2.9522126010210838E-2</v>
      </c>
    </row>
    <row r="1278" spans="5:6" x14ac:dyDescent="0.3">
      <c r="E1278">
        <f ca="1"/>
        <v>21.712412407881885</v>
      </c>
      <c r="F1278">
        <f ca="1"/>
        <v>0.11062341490504191</v>
      </c>
    </row>
    <row r="1279" spans="5:6" x14ac:dyDescent="0.3">
      <c r="E1279">
        <f ca="1"/>
        <v>28.742319695928749</v>
      </c>
      <c r="F1279">
        <f ca="1"/>
        <v>5.2257042071063901E-2</v>
      </c>
    </row>
    <row r="1280" spans="5:6" x14ac:dyDescent="0.3">
      <c r="E1280">
        <f ca="1"/>
        <v>21.002593142447584</v>
      </c>
      <c r="F1280">
        <f ca="1"/>
        <v>0.11282034719810154</v>
      </c>
    </row>
    <row r="1281" spans="5:6" x14ac:dyDescent="0.3">
      <c r="E1281">
        <f ca="1"/>
        <v>29.010093725832036</v>
      </c>
      <c r="F1281">
        <f ca="1"/>
        <v>4.9782731943100289E-2</v>
      </c>
    </row>
    <row r="1282" spans="5:6" x14ac:dyDescent="0.3">
      <c r="E1282">
        <f ca="1"/>
        <v>21.066578863423839</v>
      </c>
      <c r="F1282">
        <f ca="1"/>
        <v>0.11266803044040374</v>
      </c>
    </row>
    <row r="1283" spans="5:6" x14ac:dyDescent="0.3">
      <c r="E1283">
        <f ca="1"/>
        <v>21.226943012635271</v>
      </c>
      <c r="F1283">
        <f ca="1"/>
        <v>0.1122459744302753</v>
      </c>
    </row>
    <row r="1284" spans="5:6" x14ac:dyDescent="0.3">
      <c r="E1284">
        <f ca="1"/>
        <v>25.339522766200698</v>
      </c>
      <c r="F1284">
        <f ca="1"/>
        <v>8.5210977846497712E-2</v>
      </c>
    </row>
    <row r="1285" spans="5:6" x14ac:dyDescent="0.3">
      <c r="E1285">
        <f ca="1"/>
        <v>29.48593754550274</v>
      </c>
      <c r="F1285">
        <f ca="1"/>
        <v>4.5506709939890443E-2</v>
      </c>
    </row>
    <row r="1286" spans="5:6" x14ac:dyDescent="0.3">
      <c r="E1286">
        <f ca="1"/>
        <v>25.475398950736423</v>
      </c>
      <c r="F1286">
        <f ca="1"/>
        <v>8.3942788249755831E-2</v>
      </c>
    </row>
    <row r="1287" spans="5:6" x14ac:dyDescent="0.3">
      <c r="E1287">
        <f ca="1"/>
        <v>26.034759383793805</v>
      </c>
      <c r="F1287">
        <f ca="1"/>
        <v>7.8605231732932601E-2</v>
      </c>
    </row>
    <row r="1288" spans="5:6" x14ac:dyDescent="0.3">
      <c r="E1288">
        <f ca="1"/>
        <v>28.728181865742862</v>
      </c>
      <c r="F1288">
        <f ca="1"/>
        <v>5.2388914585061536E-2</v>
      </c>
    </row>
    <row r="1289" spans="5:6" x14ac:dyDescent="0.3">
      <c r="E1289">
        <f ca="1"/>
        <v>23.327988268242816</v>
      </c>
      <c r="F1289">
        <f ca="1"/>
        <v>0.1018028816629221</v>
      </c>
    </row>
    <row r="1290" spans="5:6" x14ac:dyDescent="0.3">
      <c r="E1290">
        <f ca="1"/>
        <v>21.976331267344595</v>
      </c>
      <c r="F1290">
        <f ca="1"/>
        <v>0.1095299255983833</v>
      </c>
    </row>
    <row r="1291" spans="5:6" x14ac:dyDescent="0.3">
      <c r="E1291">
        <f ca="1"/>
        <v>21.217731191050973</v>
      </c>
      <c r="F1291">
        <f ca="1"/>
        <v>0.11227177094933037</v>
      </c>
    </row>
    <row r="1292" spans="5:6" x14ac:dyDescent="0.3">
      <c r="E1292">
        <f ca="1"/>
        <v>22.208169933742937</v>
      </c>
      <c r="F1292">
        <f ca="1"/>
        <v>0.10845100755455449</v>
      </c>
    </row>
    <row r="1293" spans="5:6" x14ac:dyDescent="0.3">
      <c r="E1293">
        <f ca="1"/>
        <v>22.862982174261759</v>
      </c>
      <c r="F1293">
        <f ca="1"/>
        <v>0.10483779213017877</v>
      </c>
    </row>
    <row r="1294" spans="5:6" x14ac:dyDescent="0.3">
      <c r="E1294">
        <f ca="1"/>
        <v>21.904427402476415</v>
      </c>
      <c r="F1294">
        <f ca="1"/>
        <v>0.10984224145298045</v>
      </c>
    </row>
    <row r="1295" spans="5:6" x14ac:dyDescent="0.3">
      <c r="E1295">
        <f ca="1"/>
        <v>21.949362035890722</v>
      </c>
      <c r="F1295">
        <f ca="1"/>
        <v>0.10964831866441881</v>
      </c>
    </row>
    <row r="1296" spans="5:6" x14ac:dyDescent="0.3">
      <c r="E1296">
        <f ca="1"/>
        <v>35.774818793507713</v>
      </c>
      <c r="F1296">
        <f ca="1"/>
        <v>8.9963597429243668E-3</v>
      </c>
    </row>
    <row r="1297" spans="5:6" x14ac:dyDescent="0.3">
      <c r="E1297">
        <f ca="1"/>
        <v>24.762624778180367</v>
      </c>
      <c r="F1297">
        <f ca="1"/>
        <v>9.0432048966012146E-2</v>
      </c>
    </row>
    <row r="1298" spans="5:6" x14ac:dyDescent="0.3">
      <c r="E1298">
        <f ca="1"/>
        <v>21.605879938897726</v>
      </c>
      <c r="F1298">
        <f ca="1"/>
        <v>0.1110231765766619</v>
      </c>
    </row>
    <row r="1299" spans="5:6" x14ac:dyDescent="0.3">
      <c r="E1299">
        <f ca="1"/>
        <v>32.920139090012633</v>
      </c>
      <c r="F1299">
        <f ca="1"/>
        <v>2.0752910263269003E-2</v>
      </c>
    </row>
    <row r="1300" spans="5:6" x14ac:dyDescent="0.3">
      <c r="E1300">
        <f ca="1"/>
        <v>27.546099461026991</v>
      </c>
      <c r="F1300">
        <f ca="1"/>
        <v>6.3751738877924194E-2</v>
      </c>
    </row>
    <row r="1301" spans="5:6" x14ac:dyDescent="0.3">
      <c r="E1301">
        <f ca="1"/>
        <v>30.548231032819253</v>
      </c>
      <c r="F1301">
        <f ca="1"/>
        <v>3.6623672424941044E-2</v>
      </c>
    </row>
    <row r="1302" spans="5:6" x14ac:dyDescent="0.3">
      <c r="E1302">
        <f ca="1"/>
        <v>23.713654758844548</v>
      </c>
      <c r="F1302">
        <f ca="1"/>
        <v>9.9020502388636744E-2</v>
      </c>
    </row>
    <row r="1303" spans="5:6" x14ac:dyDescent="0.3">
      <c r="E1303">
        <f ca="1"/>
        <v>23.329437133822072</v>
      </c>
      <c r="F1303">
        <f ca="1"/>
        <v>0.10179286214037669</v>
      </c>
    </row>
    <row r="1304" spans="5:6" x14ac:dyDescent="0.3">
      <c r="E1304">
        <f ca="1"/>
        <v>30.079300517805073</v>
      </c>
      <c r="F1304">
        <f ca="1"/>
        <v>4.0422948899923553E-2</v>
      </c>
    </row>
    <row r="1305" spans="5:6" x14ac:dyDescent="0.3">
      <c r="E1305">
        <f ca="1"/>
        <v>34.749679390524499</v>
      </c>
      <c r="F1305">
        <f ca="1"/>
        <v>1.2380526269731554E-2</v>
      </c>
    </row>
    <row r="1306" spans="5:6" x14ac:dyDescent="0.3">
      <c r="E1306">
        <f ca="1"/>
        <v>21.188068722631062</v>
      </c>
      <c r="F1306">
        <f ca="1"/>
        <v>0.11235355515197516</v>
      </c>
    </row>
    <row r="1307" spans="5:6" x14ac:dyDescent="0.3">
      <c r="E1307">
        <f ca="1"/>
        <v>21.890054830529181</v>
      </c>
      <c r="F1307">
        <f ca="1"/>
        <v>0.10990338507653689</v>
      </c>
    </row>
    <row r="1308" spans="5:6" x14ac:dyDescent="0.3">
      <c r="E1308">
        <f ca="1"/>
        <v>31.393338507995885</v>
      </c>
      <c r="F1308">
        <f ca="1"/>
        <v>3.0310090958291312E-2</v>
      </c>
    </row>
    <row r="1309" spans="5:6" x14ac:dyDescent="0.3">
      <c r="E1309">
        <f ca="1"/>
        <v>23.988808938356776</v>
      </c>
      <c r="F1309">
        <f ca="1"/>
        <v>9.6902057243496417E-2</v>
      </c>
    </row>
    <row r="1310" spans="5:6" x14ac:dyDescent="0.3">
      <c r="E1310">
        <f ca="1"/>
        <v>24.858385986052731</v>
      </c>
      <c r="F1310">
        <f ca="1"/>
        <v>8.9585861162338187E-2</v>
      </c>
    </row>
    <row r="1311" spans="5:6" x14ac:dyDescent="0.3">
      <c r="E1311">
        <f ca="1"/>
        <v>27.008723838308892</v>
      </c>
      <c r="F1311">
        <f ca="1"/>
        <v>6.9048333030626199E-2</v>
      </c>
    </row>
    <row r="1312" spans="5:6" x14ac:dyDescent="0.3">
      <c r="E1312">
        <f ca="1"/>
        <v>34.164052058616761</v>
      </c>
      <c r="F1312">
        <f ca="1"/>
        <v>1.4715585015352863E-2</v>
      </c>
    </row>
    <row r="1313" spans="5:6" x14ac:dyDescent="0.3">
      <c r="E1313">
        <f ca="1"/>
        <v>27.801159283265669</v>
      </c>
      <c r="F1313">
        <f ca="1"/>
        <v>6.1255454472308936E-2</v>
      </c>
    </row>
    <row r="1314" spans="5:6" x14ac:dyDescent="0.3">
      <c r="E1314">
        <f ca="1"/>
        <v>23.699923601604347</v>
      </c>
      <c r="F1314">
        <f ca="1"/>
        <v>9.9123412880198256E-2</v>
      </c>
    </row>
    <row r="1315" spans="5:6" x14ac:dyDescent="0.3">
      <c r="E1315">
        <f ca="1"/>
        <v>21.813310446047026</v>
      </c>
      <c r="F1315">
        <f ca="1"/>
        <v>0.11022258153030749</v>
      </c>
    </row>
    <row r="1316" spans="5:6" x14ac:dyDescent="0.3">
      <c r="E1316">
        <f ca="1"/>
        <v>22.299203589486325</v>
      </c>
      <c r="F1316">
        <f ca="1"/>
        <v>0.10799787613428191</v>
      </c>
    </row>
    <row r="1317" spans="5:6" x14ac:dyDescent="0.3">
      <c r="E1317">
        <f ca="1"/>
        <v>22.897261102081828</v>
      </c>
      <c r="F1317">
        <f ca="1"/>
        <v>0.10462677272194153</v>
      </c>
    </row>
    <row r="1318" spans="5:6" x14ac:dyDescent="0.3">
      <c r="E1318">
        <f ca="1"/>
        <v>24.119300378022849</v>
      </c>
      <c r="F1318">
        <f ca="1"/>
        <v>9.5861499324317478E-2</v>
      </c>
    </row>
    <row r="1319" spans="5:6" x14ac:dyDescent="0.3">
      <c r="E1319">
        <f ca="1"/>
        <v>22.636653901123353</v>
      </c>
      <c r="F1319">
        <f ca="1"/>
        <v>0.10617785605035669</v>
      </c>
    </row>
    <row r="1320" spans="5:6" x14ac:dyDescent="0.3">
      <c r="E1320">
        <f ca="1"/>
        <v>28.40526921502882</v>
      </c>
      <c r="F1320">
        <f ca="1"/>
        <v>5.5431620604710179E-2</v>
      </c>
    </row>
    <row r="1321" spans="5:6" x14ac:dyDescent="0.3">
      <c r="E1321">
        <f ca="1"/>
        <v>22.344002021950953</v>
      </c>
      <c r="F1321">
        <f ca="1"/>
        <v>0.1077688900704756</v>
      </c>
    </row>
    <row r="1322" spans="5:6" x14ac:dyDescent="0.3">
      <c r="E1322">
        <f ca="1"/>
        <v>35.041988412386743</v>
      </c>
      <c r="F1322">
        <f ca="1"/>
        <v>1.1327844663441628E-2</v>
      </c>
    </row>
    <row r="1323" spans="5:6" x14ac:dyDescent="0.3">
      <c r="E1323">
        <f ca="1"/>
        <v>26.650082384337367</v>
      </c>
      <c r="F1323">
        <f ca="1"/>
        <v>7.2587490257536608E-2</v>
      </c>
    </row>
    <row r="1324" spans="5:6" x14ac:dyDescent="0.3">
      <c r="E1324">
        <f ca="1"/>
        <v>22.995282421930479</v>
      </c>
      <c r="F1324">
        <f ca="1"/>
        <v>0.10401193444133582</v>
      </c>
    </row>
    <row r="1325" spans="5:6" x14ac:dyDescent="0.3">
      <c r="E1325">
        <f ca="1"/>
        <v>22.869254954883523</v>
      </c>
      <c r="F1325">
        <f ca="1"/>
        <v>0.10479933327371917</v>
      </c>
    </row>
    <row r="1326" spans="5:6" x14ac:dyDescent="0.3">
      <c r="E1326">
        <f ca="1"/>
        <v>35.249361115681921</v>
      </c>
      <c r="F1326">
        <f ca="1"/>
        <v>1.0624534210833196E-2</v>
      </c>
    </row>
    <row r="1327" spans="5:6" x14ac:dyDescent="0.3">
      <c r="E1327">
        <f ca="1"/>
        <v>22.031515516222733</v>
      </c>
      <c r="F1327">
        <f ca="1"/>
        <v>0.1092830131480465</v>
      </c>
    </row>
    <row r="1328" spans="5:6" x14ac:dyDescent="0.3">
      <c r="E1328">
        <f ca="1"/>
        <v>20.120787558731731</v>
      </c>
      <c r="F1328">
        <f ca="1"/>
        <v>0.11396654078885587</v>
      </c>
    </row>
    <row r="1329" spans="5:6" x14ac:dyDescent="0.3">
      <c r="E1329">
        <f ca="1"/>
        <v>25.726113464499178</v>
      </c>
      <c r="F1329">
        <f ca="1"/>
        <v>8.1571384311830836E-2</v>
      </c>
    </row>
    <row r="1330" spans="5:6" x14ac:dyDescent="0.3">
      <c r="E1330">
        <f ca="1"/>
        <v>25.267286451343843</v>
      </c>
      <c r="F1330">
        <f ca="1"/>
        <v>8.5879796918663279E-2</v>
      </c>
    </row>
    <row r="1331" spans="5:6" x14ac:dyDescent="0.3">
      <c r="E1331">
        <f ca="1"/>
        <v>20.809809843159417</v>
      </c>
      <c r="F1331">
        <f ca="1"/>
        <v>0.11322330536512325</v>
      </c>
    </row>
    <row r="1332" spans="5:6" x14ac:dyDescent="0.3">
      <c r="E1332">
        <f ca="1"/>
        <v>21.587903375785782</v>
      </c>
      <c r="F1332">
        <f ca="1"/>
        <v>0.11108823850136722</v>
      </c>
    </row>
    <row r="1333" spans="5:6" x14ac:dyDescent="0.3">
      <c r="E1333">
        <f ca="1"/>
        <v>25.758839160729423</v>
      </c>
      <c r="F1333">
        <f ca="1"/>
        <v>8.1259138001523346E-2</v>
      </c>
    </row>
    <row r="1334" spans="5:6" x14ac:dyDescent="0.3">
      <c r="E1334">
        <f ca="1"/>
        <v>23.704386666588196</v>
      </c>
      <c r="F1334">
        <f ca="1"/>
        <v>9.9089993778674848E-2</v>
      </c>
    </row>
    <row r="1335" spans="5:6" x14ac:dyDescent="0.3">
      <c r="E1335">
        <f ca="1"/>
        <v>26.38295724042036</v>
      </c>
      <c r="F1335">
        <f ca="1"/>
        <v>7.5212513712511447E-2</v>
      </c>
    </row>
    <row r="1336" spans="5:6" x14ac:dyDescent="0.3">
      <c r="E1336">
        <f ca="1"/>
        <v>30.380722540087199</v>
      </c>
      <c r="F1336">
        <f ca="1"/>
        <v>3.7957535892125013E-2</v>
      </c>
    </row>
    <row r="1337" spans="5:6" x14ac:dyDescent="0.3">
      <c r="E1337">
        <f ca="1"/>
        <v>23.753218620608529</v>
      </c>
      <c r="F1337">
        <f ca="1"/>
        <v>9.8722457215874235E-2</v>
      </c>
    </row>
    <row r="1338" spans="5:6" x14ac:dyDescent="0.3">
      <c r="E1338">
        <f ca="1"/>
        <v>30.943798996277302</v>
      </c>
      <c r="F1338">
        <f ca="1"/>
        <v>3.3580455677210325E-2</v>
      </c>
    </row>
    <row r="1339" spans="5:6" x14ac:dyDescent="0.3">
      <c r="E1339">
        <f ca="1"/>
        <v>21.81037585985041</v>
      </c>
      <c r="F1339">
        <f ca="1"/>
        <v>0.11023454247634096</v>
      </c>
    </row>
    <row r="1340" spans="5:6" x14ac:dyDescent="0.3">
      <c r="E1340">
        <f ca="1"/>
        <v>24.586948677595544</v>
      </c>
      <c r="F1340">
        <f ca="1"/>
        <v>9.1960478017806935E-2</v>
      </c>
    </row>
    <row r="1341" spans="5:6" x14ac:dyDescent="0.3">
      <c r="E1341">
        <f ca="1"/>
        <v>22.165338777097027</v>
      </c>
      <c r="F1341">
        <f ca="1"/>
        <v>0.1086585048530712</v>
      </c>
    </row>
    <row r="1342" spans="5:6" x14ac:dyDescent="0.3">
      <c r="E1342">
        <f ca="1"/>
        <v>24.501738680398809</v>
      </c>
      <c r="F1342">
        <f ca="1"/>
        <v>9.269007663200747E-2</v>
      </c>
    </row>
    <row r="1343" spans="5:6" x14ac:dyDescent="0.3">
      <c r="E1343">
        <f ca="1"/>
        <v>27.931505784027667</v>
      </c>
      <c r="F1343">
        <f ca="1"/>
        <v>5.9986972276070881E-2</v>
      </c>
    </row>
    <row r="1344" spans="5:6" x14ac:dyDescent="0.3">
      <c r="E1344">
        <f ca="1"/>
        <v>20.089293111417994</v>
      </c>
      <c r="F1344">
        <f ca="1"/>
        <v>0.11397423538865536</v>
      </c>
    </row>
    <row r="1345" spans="5:6" x14ac:dyDescent="0.3">
      <c r="E1345">
        <f ca="1"/>
        <v>31.03407591964843</v>
      </c>
      <c r="F1345">
        <f ca="1"/>
        <v>3.2907426271155352E-2</v>
      </c>
    </row>
    <row r="1346" spans="5:6" x14ac:dyDescent="0.3">
      <c r="E1346">
        <f ca="1"/>
        <v>24.67565946711898</v>
      </c>
      <c r="F1346">
        <f ca="1"/>
        <v>9.119264734974647E-2</v>
      </c>
    </row>
    <row r="1347" spans="5:6" x14ac:dyDescent="0.3">
      <c r="E1347">
        <f ca="1"/>
        <v>21.931090286244281</v>
      </c>
      <c r="F1347">
        <f ca="1"/>
        <v>0.10972767753958503</v>
      </c>
    </row>
    <row r="1348" spans="5:6" x14ac:dyDescent="0.3">
      <c r="E1348">
        <f ca="1"/>
        <v>23.347133356605227</v>
      </c>
      <c r="F1348">
        <f ca="1"/>
        <v>0.10167021328584586</v>
      </c>
    </row>
    <row r="1349" spans="5:6" x14ac:dyDescent="0.3">
      <c r="E1349">
        <f ca="1"/>
        <v>24.969216706884293</v>
      </c>
      <c r="F1349">
        <f ca="1"/>
        <v>8.8595690752490311E-2</v>
      </c>
    </row>
    <row r="1350" spans="5:6" x14ac:dyDescent="0.3">
      <c r="E1350">
        <f ca="1"/>
        <v>27.806916131639078</v>
      </c>
      <c r="F1350">
        <f ca="1"/>
        <v>6.119931688342211E-2</v>
      </c>
    </row>
    <row r="1351" spans="5:6" x14ac:dyDescent="0.3">
      <c r="E1351">
        <f ca="1"/>
        <v>22.12557125030547</v>
      </c>
      <c r="F1351">
        <f ca="1"/>
        <v>0.10884786727266814</v>
      </c>
    </row>
    <row r="1352" spans="5:6" x14ac:dyDescent="0.3">
      <c r="E1352">
        <f ca="1"/>
        <v>29.683175499397986</v>
      </c>
      <c r="F1352">
        <f ca="1"/>
        <v>4.3784479814965756E-2</v>
      </c>
    </row>
    <row r="1353" spans="5:6" x14ac:dyDescent="0.3">
      <c r="E1353">
        <f ca="1"/>
        <v>22.355562592403924</v>
      </c>
      <c r="F1353">
        <f ca="1"/>
        <v>0.1077091612626053</v>
      </c>
    </row>
    <row r="1354" spans="5:6" x14ac:dyDescent="0.3">
      <c r="E1354">
        <f ca="1"/>
        <v>31.465290578856759</v>
      </c>
      <c r="F1354">
        <f ca="1"/>
        <v>2.9805644153283309E-2</v>
      </c>
    </row>
    <row r="1355" spans="5:6" x14ac:dyDescent="0.3">
      <c r="E1355">
        <f ca="1"/>
        <v>25.307234497047009</v>
      </c>
      <c r="F1355">
        <f ca="1"/>
        <v>8.5510406615456572E-2</v>
      </c>
    </row>
    <row r="1356" spans="5:6" x14ac:dyDescent="0.3">
      <c r="E1356">
        <f ca="1"/>
        <v>23.912262081608556</v>
      </c>
      <c r="F1356">
        <f ca="1"/>
        <v>9.7501932642346759E-2</v>
      </c>
    </row>
    <row r="1357" spans="5:6" x14ac:dyDescent="0.3">
      <c r="E1357">
        <f ca="1"/>
        <v>35.151330549612169</v>
      </c>
      <c r="F1357">
        <f ca="1"/>
        <v>1.0952590991161238E-2</v>
      </c>
    </row>
    <row r="1358" spans="5:6" x14ac:dyDescent="0.3">
      <c r="E1358">
        <f ca="1"/>
        <v>22.245836451057681</v>
      </c>
      <c r="F1358">
        <f ca="1"/>
        <v>0.1082655083145877</v>
      </c>
    </row>
    <row r="1359" spans="5:6" x14ac:dyDescent="0.3">
      <c r="E1359">
        <f ca="1"/>
        <v>33.023554515215423</v>
      </c>
      <c r="F1359">
        <f ca="1"/>
        <v>2.0192457889634884E-2</v>
      </c>
    </row>
    <row r="1360" spans="5:6" x14ac:dyDescent="0.3">
      <c r="E1360">
        <f ca="1"/>
        <v>29.162821027364743</v>
      </c>
      <c r="F1360">
        <f ca="1"/>
        <v>4.8392592032967079E-2</v>
      </c>
    </row>
    <row r="1361" spans="5:6" x14ac:dyDescent="0.3">
      <c r="E1361">
        <f ca="1"/>
        <v>23.419353059808323</v>
      </c>
      <c r="F1361">
        <f ca="1"/>
        <v>0.10116450016083768</v>
      </c>
    </row>
    <row r="1362" spans="5:6" x14ac:dyDescent="0.3">
      <c r="E1362">
        <f ca="1"/>
        <v>28.730314187923437</v>
      </c>
      <c r="F1362">
        <f ca="1"/>
        <v>5.2369017452485449E-2</v>
      </c>
    </row>
    <row r="1363" spans="5:6" x14ac:dyDescent="0.3">
      <c r="E1363">
        <f ca="1"/>
        <v>27.871655552287713</v>
      </c>
      <c r="F1363">
        <f ca="1"/>
        <v>6.0568724571459537E-2</v>
      </c>
    </row>
    <row r="1364" spans="5:6" x14ac:dyDescent="0.3">
      <c r="E1364">
        <f ca="1"/>
        <v>22.258700944118246</v>
      </c>
      <c r="F1364">
        <f ca="1"/>
        <v>0.10820150852859109</v>
      </c>
    </row>
    <row r="1365" spans="5:6" x14ac:dyDescent="0.3">
      <c r="E1365">
        <f ca="1"/>
        <v>20.242398140007097</v>
      </c>
      <c r="F1365">
        <f ca="1"/>
        <v>0.11391518924176156</v>
      </c>
    </row>
    <row r="1366" spans="5:6" x14ac:dyDescent="0.3">
      <c r="E1366">
        <f ca="1"/>
        <v>22.409472321405641</v>
      </c>
      <c r="F1366">
        <f ca="1"/>
        <v>0.1074271991648931</v>
      </c>
    </row>
    <row r="1367" spans="5:6" x14ac:dyDescent="0.3">
      <c r="E1367">
        <f ca="1"/>
        <v>21.496674172995142</v>
      </c>
      <c r="F1367">
        <f ca="1"/>
        <v>0.11140768288544159</v>
      </c>
    </row>
    <row r="1368" spans="5:6" x14ac:dyDescent="0.3">
      <c r="E1368">
        <f ca="1"/>
        <v>31.846293568738659</v>
      </c>
      <c r="F1368">
        <f ca="1"/>
        <v>2.7223139682813625E-2</v>
      </c>
    </row>
    <row r="1369" spans="5:6" x14ac:dyDescent="0.3">
      <c r="E1369">
        <f ca="1"/>
        <v>22.861732593666996</v>
      </c>
      <c r="F1369">
        <f ca="1"/>
        <v>0.10484544502538522</v>
      </c>
    </row>
    <row r="1370" spans="5:6" x14ac:dyDescent="0.3">
      <c r="E1370">
        <f ca="1"/>
        <v>21.873766476101739</v>
      </c>
      <c r="F1370">
        <f ca="1"/>
        <v>0.1099721595144863</v>
      </c>
    </row>
    <row r="1371" spans="5:6" x14ac:dyDescent="0.3">
      <c r="E1371">
        <f ca="1"/>
        <v>29.912926489134705</v>
      </c>
      <c r="F1371">
        <f ca="1"/>
        <v>4.1818480247254777E-2</v>
      </c>
    </row>
    <row r="1372" spans="5:6" x14ac:dyDescent="0.3">
      <c r="E1372">
        <f ca="1"/>
        <v>25.224461683314395</v>
      </c>
      <c r="F1372">
        <f ca="1"/>
        <v>8.627443933122142E-2</v>
      </c>
    </row>
    <row r="1373" spans="5:6" x14ac:dyDescent="0.3">
      <c r="E1373">
        <f ca="1"/>
        <v>25.982463756355628</v>
      </c>
      <c r="F1373">
        <f ca="1"/>
        <v>7.9110926118964808E-2</v>
      </c>
    </row>
    <row r="1374" spans="5:6" x14ac:dyDescent="0.3">
      <c r="E1374">
        <f ca="1"/>
        <v>25.497182891508338</v>
      </c>
      <c r="F1374">
        <f ca="1"/>
        <v>8.3738297782227744E-2</v>
      </c>
    </row>
    <row r="1375" spans="5:6" x14ac:dyDescent="0.3">
      <c r="E1375">
        <f ca="1"/>
        <v>23.554825311388285</v>
      </c>
      <c r="F1375">
        <f ca="1"/>
        <v>0.10019387029032231</v>
      </c>
    </row>
    <row r="1376" spans="5:6" x14ac:dyDescent="0.3">
      <c r="E1376">
        <f ca="1"/>
        <v>34.253686279690626</v>
      </c>
      <c r="F1376">
        <f ca="1"/>
        <v>1.4338027619930188E-2</v>
      </c>
    </row>
    <row r="1377" spans="5:6" x14ac:dyDescent="0.3">
      <c r="E1377">
        <f ca="1"/>
        <v>23.121408635894074</v>
      </c>
      <c r="F1377">
        <f ca="1"/>
        <v>0.10319634668226627</v>
      </c>
    </row>
    <row r="1378" spans="5:6" x14ac:dyDescent="0.3">
      <c r="E1378">
        <f ca="1"/>
        <v>22.882354511474645</v>
      </c>
      <c r="F1378">
        <f ca="1"/>
        <v>0.10471879329794655</v>
      </c>
    </row>
    <row r="1379" spans="5:6" x14ac:dyDescent="0.3">
      <c r="E1379">
        <f ca="1"/>
        <v>43.180258133492728</v>
      </c>
      <c r="F1379">
        <f ca="1"/>
        <v>4.7385783512013548E-4</v>
      </c>
    </row>
    <row r="1380" spans="5:6" x14ac:dyDescent="0.3">
      <c r="E1380">
        <f ca="1"/>
        <v>28.987524808906031</v>
      </c>
      <c r="F1380">
        <f ca="1"/>
        <v>4.9989497761790742E-2</v>
      </c>
    </row>
    <row r="1381" spans="5:6" x14ac:dyDescent="0.3">
      <c r="E1381">
        <f ca="1"/>
        <v>28.111885606960456</v>
      </c>
      <c r="F1381">
        <f ca="1"/>
        <v>5.824147770551992E-2</v>
      </c>
    </row>
    <row r="1382" spans="5:6" x14ac:dyDescent="0.3">
      <c r="E1382">
        <f ca="1"/>
        <v>30.430805062632054</v>
      </c>
      <c r="F1382">
        <f ca="1"/>
        <v>3.7555972018559078E-2</v>
      </c>
    </row>
    <row r="1383" spans="5:6" x14ac:dyDescent="0.3">
      <c r="E1383">
        <f ca="1"/>
        <v>34.751037985817653</v>
      </c>
      <c r="F1383">
        <f ca="1"/>
        <v>1.2375463981042766E-2</v>
      </c>
    </row>
    <row r="1384" spans="5:6" x14ac:dyDescent="0.3">
      <c r="E1384">
        <f ca="1"/>
        <v>28.096882415267999</v>
      </c>
      <c r="F1384">
        <f ca="1"/>
        <v>5.8386181169843301E-2</v>
      </c>
    </row>
    <row r="1385" spans="5:6" x14ac:dyDescent="0.3">
      <c r="E1385">
        <f ca="1"/>
        <v>25.04083836196444</v>
      </c>
      <c r="F1385">
        <f ca="1"/>
        <v>8.794991797876886E-2</v>
      </c>
    </row>
    <row r="1386" spans="5:6" x14ac:dyDescent="0.3">
      <c r="E1386">
        <f ca="1"/>
        <v>25.459695824807369</v>
      </c>
      <c r="F1386">
        <f ca="1"/>
        <v>8.4090001370697373E-2</v>
      </c>
    </row>
    <row r="1387" spans="5:6" x14ac:dyDescent="0.3">
      <c r="E1387">
        <f ca="1"/>
        <v>32.42361058526869</v>
      </c>
      <c r="F1387">
        <f ca="1"/>
        <v>2.359638620646351E-2</v>
      </c>
    </row>
    <row r="1388" spans="5:6" x14ac:dyDescent="0.3">
      <c r="E1388">
        <f ca="1"/>
        <v>20.389380341277132</v>
      </c>
      <c r="F1388">
        <f ca="1"/>
        <v>0.11380729968850396</v>
      </c>
    </row>
    <row r="1389" spans="5:6" x14ac:dyDescent="0.3">
      <c r="E1389">
        <f ca="1"/>
        <v>27.297062867330901</v>
      </c>
      <c r="F1389">
        <f ca="1"/>
        <v>6.620233616859944E-2</v>
      </c>
    </row>
    <row r="1390" spans="5:6" x14ac:dyDescent="0.3">
      <c r="E1390">
        <f ca="1"/>
        <v>20.863250005424344</v>
      </c>
      <c r="F1390">
        <f ca="1"/>
        <v>0.11312005516477126</v>
      </c>
    </row>
    <row r="1391" spans="5:6" x14ac:dyDescent="0.3">
      <c r="E1391">
        <f ca="1"/>
        <v>25.160431017747381</v>
      </c>
      <c r="F1391">
        <f ca="1"/>
        <v>8.6861820913360144E-2</v>
      </c>
    </row>
    <row r="1392" spans="5:6" x14ac:dyDescent="0.3">
      <c r="E1392">
        <f ca="1"/>
        <v>23.087217698743412</v>
      </c>
      <c r="F1392">
        <f ca="1"/>
        <v>0.10342012356728125</v>
      </c>
    </row>
    <row r="1393" spans="5:6" x14ac:dyDescent="0.3">
      <c r="E1393">
        <f ca="1"/>
        <v>30.325635294915678</v>
      </c>
      <c r="F1393">
        <f ca="1"/>
        <v>3.8401918045558717E-2</v>
      </c>
    </row>
    <row r="1394" spans="5:6" x14ac:dyDescent="0.3">
      <c r="E1394">
        <f ca="1"/>
        <v>26.832731893214191</v>
      </c>
      <c r="F1394">
        <f ca="1"/>
        <v>7.078617582961845E-2</v>
      </c>
    </row>
    <row r="1395" spans="5:6" x14ac:dyDescent="0.3">
      <c r="E1395">
        <f ca="1"/>
        <v>22.90642432141728</v>
      </c>
      <c r="F1395">
        <f ca="1"/>
        <v>0.10457001161334296</v>
      </c>
    </row>
    <row r="1396" spans="5:6" x14ac:dyDescent="0.3">
      <c r="E1396">
        <f ca="1"/>
        <v>28.191138381988146</v>
      </c>
      <c r="F1396">
        <f ca="1"/>
        <v>5.7478645237061685E-2</v>
      </c>
    </row>
    <row r="1397" spans="5:6" x14ac:dyDescent="0.3">
      <c r="E1397">
        <f ca="1"/>
        <v>25.976161518384366</v>
      </c>
      <c r="F1397">
        <f ca="1"/>
        <v>7.9171789132845227E-2</v>
      </c>
    </row>
    <row r="1398" spans="5:6" x14ac:dyDescent="0.3">
      <c r="E1398">
        <f ca="1"/>
        <v>25.389476435845125</v>
      </c>
      <c r="F1398">
        <f ca="1"/>
        <v>8.4746238902310547E-2</v>
      </c>
    </row>
    <row r="1399" spans="5:6" x14ac:dyDescent="0.3">
      <c r="E1399">
        <f ca="1"/>
        <v>23.330191373222402</v>
      </c>
      <c r="F1399">
        <f ca="1"/>
        <v>0.10178764491810578</v>
      </c>
    </row>
    <row r="1400" spans="5:6" x14ac:dyDescent="0.3">
      <c r="E1400">
        <f ca="1"/>
        <v>27.516933055452043</v>
      </c>
      <c r="F1400">
        <f ca="1"/>
        <v>6.4038179837141565E-2</v>
      </c>
    </row>
    <row r="1401" spans="5:6" x14ac:dyDescent="0.3">
      <c r="E1401">
        <f ca="1"/>
        <v>26.364445987196511</v>
      </c>
      <c r="F1401">
        <f ca="1"/>
        <v>7.539383322336847E-2</v>
      </c>
    </row>
    <row r="1402" spans="5:6" x14ac:dyDescent="0.3">
      <c r="E1402">
        <f ca="1"/>
        <v>20.843088561043011</v>
      </c>
      <c r="F1402">
        <f ca="1"/>
        <v>0.11315977218075998</v>
      </c>
    </row>
    <row r="1403" spans="5:6" x14ac:dyDescent="0.3">
      <c r="E1403">
        <f ca="1"/>
        <v>22.498538750132806</v>
      </c>
      <c r="F1403">
        <f ca="1"/>
        <v>0.10694907631170189</v>
      </c>
    </row>
    <row r="1404" spans="5:6" x14ac:dyDescent="0.3">
      <c r="E1404">
        <f ca="1"/>
        <v>28.28450077113985</v>
      </c>
      <c r="F1404">
        <f ca="1"/>
        <v>5.6583505580826143E-2</v>
      </c>
    </row>
    <row r="1405" spans="5:6" x14ac:dyDescent="0.3">
      <c r="E1405">
        <f ca="1"/>
        <v>25.884844195320557</v>
      </c>
      <c r="F1405">
        <f ca="1"/>
        <v>8.0051664653023338E-2</v>
      </c>
    </row>
    <row r="1406" spans="5:6" x14ac:dyDescent="0.3">
      <c r="E1406">
        <f ca="1"/>
        <v>23.632940133933079</v>
      </c>
      <c r="F1406">
        <f ca="1"/>
        <v>9.9621471223095392E-2</v>
      </c>
    </row>
    <row r="1407" spans="5:6" x14ac:dyDescent="0.3">
      <c r="E1407">
        <f ca="1"/>
        <v>34.38867376890434</v>
      </c>
      <c r="F1407">
        <f ca="1"/>
        <v>1.3783367697635973E-2</v>
      </c>
    </row>
    <row r="1408" spans="5:6" x14ac:dyDescent="0.3">
      <c r="E1408">
        <f ca="1"/>
        <v>26.880726579998722</v>
      </c>
      <c r="F1408">
        <f ca="1"/>
        <v>7.0312365007209679E-2</v>
      </c>
    </row>
    <row r="1409" spans="5:6" x14ac:dyDescent="0.3">
      <c r="E1409">
        <f ca="1"/>
        <v>26.785124207033043</v>
      </c>
      <c r="F1409">
        <f ca="1"/>
        <v>7.1256010985118079E-2</v>
      </c>
    </row>
    <row r="1410" spans="5:6" x14ac:dyDescent="0.3">
      <c r="E1410">
        <f ca="1"/>
        <v>23.073339998556197</v>
      </c>
      <c r="F1410">
        <f ca="1"/>
        <v>0.10351038577630518</v>
      </c>
    </row>
    <row r="1411" spans="5:6" x14ac:dyDescent="0.3">
      <c r="E1411">
        <f ca="1"/>
        <v>30.742108029451352</v>
      </c>
      <c r="F1411">
        <f ca="1"/>
        <v>3.5113137906429524E-2</v>
      </c>
    </row>
    <row r="1412" spans="5:6" x14ac:dyDescent="0.3">
      <c r="E1412">
        <f ca="1"/>
        <v>26.224136289102141</v>
      </c>
      <c r="F1412">
        <f ca="1"/>
        <v>7.6765011382732867E-2</v>
      </c>
    </row>
    <row r="1413" spans="5:6" x14ac:dyDescent="0.3">
      <c r="E1413">
        <f ca="1"/>
        <v>27.070786490264954</v>
      </c>
      <c r="F1413">
        <f ca="1"/>
        <v>6.8435403904377246E-2</v>
      </c>
    </row>
    <row r="1414" spans="5:6" x14ac:dyDescent="0.3">
      <c r="E1414">
        <f ca="1"/>
        <v>23.52220013046119</v>
      </c>
      <c r="F1414">
        <f ca="1"/>
        <v>0.10043020660820096</v>
      </c>
    </row>
    <row r="1415" spans="5:6" x14ac:dyDescent="0.3">
      <c r="E1415">
        <f ca="1"/>
        <v>24.982816500923956</v>
      </c>
      <c r="F1415">
        <f ca="1"/>
        <v>8.8473417684885966E-2</v>
      </c>
    </row>
    <row r="1416" spans="5:6" x14ac:dyDescent="0.3">
      <c r="E1416">
        <f ca="1"/>
        <v>25.707929061206311</v>
      </c>
      <c r="F1416">
        <f ca="1"/>
        <v>8.1744633578691134E-2</v>
      </c>
    </row>
    <row r="1417" spans="5:6" x14ac:dyDescent="0.3">
      <c r="E1417">
        <f ca="1"/>
        <v>27.435238086312694</v>
      </c>
      <c r="F1417">
        <f ca="1"/>
        <v>6.4841376528429681E-2</v>
      </c>
    </row>
    <row r="1418" spans="5:6" x14ac:dyDescent="0.3">
      <c r="E1418">
        <f ca="1"/>
        <v>24.553480748476517</v>
      </c>
      <c r="F1418">
        <f ca="1"/>
        <v>9.224798513202892E-2</v>
      </c>
    </row>
    <row r="1419" spans="5:6" x14ac:dyDescent="0.3">
      <c r="E1419">
        <f ca="1"/>
        <v>26.403722313383241</v>
      </c>
      <c r="F1419">
        <f ca="1"/>
        <v>7.5009012465048833E-2</v>
      </c>
    </row>
    <row r="1420" spans="5:6" x14ac:dyDescent="0.3">
      <c r="E1420">
        <f ca="1"/>
        <v>30.854905829022051</v>
      </c>
      <c r="F1420">
        <f ca="1"/>
        <v>3.4251050678657004E-2</v>
      </c>
    </row>
    <row r="1421" spans="5:6" x14ac:dyDescent="0.3">
      <c r="E1421">
        <f ca="1"/>
        <v>25.601822552003441</v>
      </c>
      <c r="F1421">
        <f ca="1"/>
        <v>8.2751773969866743E-2</v>
      </c>
    </row>
    <row r="1422" spans="5:6" x14ac:dyDescent="0.3">
      <c r="E1422">
        <f ca="1"/>
        <v>24.673255114840639</v>
      </c>
      <c r="F1422">
        <f ca="1"/>
        <v>9.1213566442560123E-2</v>
      </c>
    </row>
    <row r="1423" spans="5:6" x14ac:dyDescent="0.3">
      <c r="E1423">
        <f ca="1"/>
        <v>22.13999407543221</v>
      </c>
      <c r="F1423">
        <f ca="1"/>
        <v>0.10877955724328925</v>
      </c>
    </row>
    <row r="1424" spans="5:6" x14ac:dyDescent="0.3">
      <c r="E1424">
        <f ca="1"/>
        <v>32.746506759064943</v>
      </c>
      <c r="F1424">
        <f ca="1"/>
        <v>2.1718438232635532E-2</v>
      </c>
    </row>
    <row r="1425" spans="5:6" x14ac:dyDescent="0.3">
      <c r="E1425">
        <f ca="1"/>
        <v>25.756034847332245</v>
      </c>
      <c r="F1425">
        <f ca="1"/>
        <v>8.1285917560789275E-2</v>
      </c>
    </row>
    <row r="1426" spans="5:6" x14ac:dyDescent="0.3">
      <c r="E1426">
        <f ca="1"/>
        <v>36.599463019566258</v>
      </c>
      <c r="F1426">
        <f ca="1"/>
        <v>6.8510296542445793E-3</v>
      </c>
    </row>
    <row r="1427" spans="5:6" x14ac:dyDescent="0.3">
      <c r="E1427">
        <f ca="1"/>
        <v>22.50898387676131</v>
      </c>
      <c r="F1427">
        <f ca="1"/>
        <v>0.10689201106459348</v>
      </c>
    </row>
    <row r="1428" spans="5:6" x14ac:dyDescent="0.3">
      <c r="E1428">
        <f ca="1"/>
        <v>23.526856452940997</v>
      </c>
      <c r="F1428">
        <f ca="1"/>
        <v>0.10039657562211103</v>
      </c>
    </row>
    <row r="1429" spans="5:6" x14ac:dyDescent="0.3">
      <c r="E1429">
        <f ca="1"/>
        <v>23.49617999160936</v>
      </c>
      <c r="F1429">
        <f ca="1"/>
        <v>0.10061752890964178</v>
      </c>
    </row>
    <row r="1430" spans="5:6" x14ac:dyDescent="0.3">
      <c r="E1430">
        <f ca="1"/>
        <v>21.701158814492231</v>
      </c>
      <c r="F1430">
        <f ca="1"/>
        <v>0.11066678659007742</v>
      </c>
    </row>
    <row r="1431" spans="5:6" x14ac:dyDescent="0.3">
      <c r="E1431">
        <f ca="1"/>
        <v>20.600324536525804</v>
      </c>
      <c r="F1431">
        <f ca="1"/>
        <v>0.11356511046241077</v>
      </c>
    </row>
    <row r="1432" spans="5:6" x14ac:dyDescent="0.3">
      <c r="E1432">
        <f ca="1"/>
        <v>21.470194779366743</v>
      </c>
      <c r="F1432">
        <f ca="1"/>
        <v>0.11149702774105387</v>
      </c>
    </row>
    <row r="1433" spans="5:6" x14ac:dyDescent="0.3">
      <c r="E1433">
        <f ca="1"/>
        <v>26.820472373373356</v>
      </c>
      <c r="F1433">
        <f ca="1"/>
        <v>7.0907180284269178E-2</v>
      </c>
    </row>
    <row r="1434" spans="5:6" x14ac:dyDescent="0.3">
      <c r="E1434">
        <f ca="1"/>
        <v>23.44277090434197</v>
      </c>
      <c r="F1434">
        <f ca="1"/>
        <v>0.10099875092981818</v>
      </c>
    </row>
    <row r="1435" spans="5:6" x14ac:dyDescent="0.3">
      <c r="E1435">
        <f ca="1"/>
        <v>25.563522171354698</v>
      </c>
      <c r="F1435">
        <f ca="1"/>
        <v>8.3113662118555087E-2</v>
      </c>
    </row>
    <row r="1436" spans="5:6" x14ac:dyDescent="0.3">
      <c r="E1436">
        <f ca="1"/>
        <v>30.590100520980229</v>
      </c>
      <c r="F1436">
        <f ca="1"/>
        <v>3.6294408187803891E-2</v>
      </c>
    </row>
    <row r="1437" spans="5:6" x14ac:dyDescent="0.3">
      <c r="E1437">
        <f ca="1"/>
        <v>31.663216107934247</v>
      </c>
      <c r="F1437">
        <f ca="1"/>
        <v>2.8445396250147126E-2</v>
      </c>
    </row>
    <row r="1438" spans="5:6" x14ac:dyDescent="0.3">
      <c r="E1438">
        <f ca="1"/>
        <v>26.537619988284</v>
      </c>
      <c r="F1438">
        <f ca="1"/>
        <v>7.3694375506809545E-2</v>
      </c>
    </row>
    <row r="1439" spans="5:6" x14ac:dyDescent="0.3">
      <c r="E1439">
        <f ca="1"/>
        <v>24.588308345321369</v>
      </c>
      <c r="F1439">
        <f ca="1"/>
        <v>9.1948772287074321E-2</v>
      </c>
    </row>
    <row r="1440" spans="5:6" x14ac:dyDescent="0.3">
      <c r="E1440">
        <f ca="1"/>
        <v>23.313257170918011</v>
      </c>
      <c r="F1440">
        <f ca="1"/>
        <v>0.10190456163542264</v>
      </c>
    </row>
    <row r="1441" spans="5:6" x14ac:dyDescent="0.3">
      <c r="E1441">
        <f ca="1"/>
        <v>24.79393137069836</v>
      </c>
      <c r="F1441">
        <f ca="1"/>
        <v>9.0156390868990507E-2</v>
      </c>
    </row>
    <row r="1442" spans="5:6" x14ac:dyDescent="0.3">
      <c r="E1442">
        <f ca="1"/>
        <v>21.6588235999875</v>
      </c>
      <c r="F1442">
        <f ca="1"/>
        <v>0.1108275344564123</v>
      </c>
    </row>
    <row r="1443" spans="5:6" x14ac:dyDescent="0.3">
      <c r="E1443">
        <f ca="1"/>
        <v>27.54289837059558</v>
      </c>
      <c r="F1443">
        <f ca="1"/>
        <v>6.3783167933314705E-2</v>
      </c>
    </row>
    <row r="1444" spans="5:6" x14ac:dyDescent="0.3">
      <c r="E1444">
        <f ca="1"/>
        <v>23.755915704222076</v>
      </c>
      <c r="F1444">
        <f ca="1"/>
        <v>9.8702057257122652E-2</v>
      </c>
    </row>
    <row r="1445" spans="5:6" x14ac:dyDescent="0.3">
      <c r="E1445">
        <f ca="1"/>
        <v>20.905399854115085</v>
      </c>
      <c r="F1445">
        <f ca="1"/>
        <v>0.11303403777816887</v>
      </c>
    </row>
    <row r="1446" spans="5:6" x14ac:dyDescent="0.3">
      <c r="E1446">
        <f ca="1"/>
        <v>22.041939394703867</v>
      </c>
      <c r="F1446">
        <f ca="1"/>
        <v>0.10923567352920539</v>
      </c>
    </row>
    <row r="1447" spans="5:6" x14ac:dyDescent="0.3">
      <c r="E1447">
        <f ca="1"/>
        <v>21.467881515709418</v>
      </c>
      <c r="F1447">
        <f ca="1"/>
        <v>0.11150476060694577</v>
      </c>
    </row>
    <row r="1448" spans="5:6" x14ac:dyDescent="0.3">
      <c r="E1448">
        <f ca="1"/>
        <v>28.101414037178081</v>
      </c>
      <c r="F1448">
        <f ca="1"/>
        <v>5.8342464772275122E-2</v>
      </c>
    </row>
    <row r="1449" spans="5:6" x14ac:dyDescent="0.3">
      <c r="E1449">
        <f ca="1"/>
        <v>21.419178760637003</v>
      </c>
      <c r="F1449">
        <f ca="1"/>
        <v>0.11166485949259243</v>
      </c>
    </row>
    <row r="1450" spans="5:6" x14ac:dyDescent="0.3">
      <c r="E1450">
        <f ca="1"/>
        <v>28.964624594962597</v>
      </c>
      <c r="F1450">
        <f ca="1"/>
        <v>5.0199643186155246E-2</v>
      </c>
    </row>
    <row r="1451" spans="5:6" x14ac:dyDescent="0.3">
      <c r="E1451">
        <f ca="1"/>
        <v>20.814516399845875</v>
      </c>
      <c r="F1451">
        <f ca="1"/>
        <v>0.11321447315548679</v>
      </c>
    </row>
    <row r="1452" spans="5:6" x14ac:dyDescent="0.3">
      <c r="E1452">
        <f ca="1"/>
        <v>22.242460918880685</v>
      </c>
      <c r="F1452">
        <f ca="1"/>
        <v>0.10828224700548002</v>
      </c>
    </row>
    <row r="1453" spans="5:6" x14ac:dyDescent="0.3">
      <c r="E1453">
        <f ca="1"/>
        <v>25.782017695135629</v>
      </c>
      <c r="F1453">
        <f ca="1"/>
        <v>8.1037636041961805E-2</v>
      </c>
    </row>
    <row r="1454" spans="5:6" x14ac:dyDescent="0.3">
      <c r="E1454">
        <f ca="1"/>
        <v>28.548688798712732</v>
      </c>
      <c r="F1454">
        <f ca="1"/>
        <v>5.4073199418653496E-2</v>
      </c>
    </row>
    <row r="1455" spans="5:6" x14ac:dyDescent="0.3">
      <c r="E1455">
        <f ca="1"/>
        <v>22.804266698093318</v>
      </c>
      <c r="F1455">
        <f ca="1"/>
        <v>0.10519436983577611</v>
      </c>
    </row>
    <row r="1456" spans="5:6" x14ac:dyDescent="0.3">
      <c r="E1456">
        <f ca="1"/>
        <v>21.084057074768516</v>
      </c>
      <c r="F1456">
        <f ca="1"/>
        <v>0.11262482332977915</v>
      </c>
    </row>
    <row r="1457" spans="5:6" x14ac:dyDescent="0.3">
      <c r="E1457">
        <f ca="1"/>
        <v>33.48423255392548</v>
      </c>
      <c r="F1457">
        <f ca="1"/>
        <v>1.7826773477073433E-2</v>
      </c>
    </row>
    <row r="1458" spans="5:6" x14ac:dyDescent="0.3">
      <c r="E1458">
        <f ca="1"/>
        <v>22.294271841570563</v>
      </c>
      <c r="F1458">
        <f ca="1"/>
        <v>0.10802284401056918</v>
      </c>
    </row>
    <row r="1459" spans="5:6" x14ac:dyDescent="0.3">
      <c r="E1459">
        <f ca="1"/>
        <v>28.939561545951193</v>
      </c>
      <c r="F1459">
        <f ca="1"/>
        <v>5.0430030053772626E-2</v>
      </c>
    </row>
    <row r="1460" spans="5:6" x14ac:dyDescent="0.3">
      <c r="E1460">
        <f ca="1"/>
        <v>24.759363788485633</v>
      </c>
      <c r="F1460">
        <f ca="1"/>
        <v>9.0460706722089224E-2</v>
      </c>
    </row>
    <row r="1461" spans="5:6" x14ac:dyDescent="0.3">
      <c r="E1461">
        <f ca="1"/>
        <v>32.356941395806373</v>
      </c>
      <c r="F1461">
        <f ca="1"/>
        <v>2.3997549710433896E-2</v>
      </c>
    </row>
    <row r="1462" spans="5:6" x14ac:dyDescent="0.3">
      <c r="E1462">
        <f ca="1"/>
        <v>22.642942940383641</v>
      </c>
      <c r="F1462">
        <f ca="1"/>
        <v>0.10614188779504335</v>
      </c>
    </row>
    <row r="1463" spans="5:6" x14ac:dyDescent="0.3">
      <c r="E1463">
        <f ca="1"/>
        <v>25.10485802079544</v>
      </c>
      <c r="F1463">
        <f ca="1"/>
        <v>8.7368931309877843E-2</v>
      </c>
    </row>
    <row r="1464" spans="5:6" x14ac:dyDescent="0.3">
      <c r="E1464">
        <f ca="1"/>
        <v>25.602064148473779</v>
      </c>
      <c r="F1464">
        <f ca="1"/>
        <v>8.2749488347208952E-2</v>
      </c>
    </row>
    <row r="1465" spans="5:6" x14ac:dyDescent="0.3">
      <c r="E1465">
        <f ca="1"/>
        <v>24.35051626535585</v>
      </c>
      <c r="F1465">
        <f ca="1"/>
        <v>9.3964890590938266E-2</v>
      </c>
    </row>
    <row r="1466" spans="5:6" x14ac:dyDescent="0.3">
      <c r="E1466">
        <f ca="1"/>
        <v>27.965052550564209</v>
      </c>
      <c r="F1466">
        <f ca="1"/>
        <v>5.9661432885982121E-2</v>
      </c>
    </row>
    <row r="1467" spans="5:6" x14ac:dyDescent="0.3">
      <c r="E1467">
        <f ca="1"/>
        <v>27.450353165625401</v>
      </c>
      <c r="F1467">
        <f ca="1"/>
        <v>6.4692678839071288E-2</v>
      </c>
    </row>
    <row r="1468" spans="5:6" x14ac:dyDescent="0.3">
      <c r="E1468">
        <f ca="1"/>
        <v>32.156595703890858</v>
      </c>
      <c r="F1468">
        <f ca="1"/>
        <v>2.5230809001540073E-2</v>
      </c>
    </row>
    <row r="1469" spans="5:6" x14ac:dyDescent="0.3">
      <c r="E1469">
        <f ca="1"/>
        <v>29.805983685523408</v>
      </c>
      <c r="F1469">
        <f ca="1"/>
        <v>4.2728095359943305E-2</v>
      </c>
    </row>
    <row r="1470" spans="5:6" x14ac:dyDescent="0.3">
      <c r="E1470">
        <f ca="1"/>
        <v>26.75327338015866</v>
      </c>
      <c r="F1470">
        <f ca="1"/>
        <v>7.1570234892348608E-2</v>
      </c>
    </row>
    <row r="1471" spans="5:6" x14ac:dyDescent="0.3">
      <c r="E1471">
        <f ca="1"/>
        <v>31.288739619559131</v>
      </c>
      <c r="F1471">
        <f ca="1"/>
        <v>3.1052834156068725E-2</v>
      </c>
    </row>
    <row r="1472" spans="5:6" x14ac:dyDescent="0.3">
      <c r="E1472">
        <f ca="1"/>
        <v>22.293623497490117</v>
      </c>
      <c r="F1472">
        <f ca="1"/>
        <v>0.10802612281244155</v>
      </c>
    </row>
    <row r="1473" spans="5:6" x14ac:dyDescent="0.3">
      <c r="E1473">
        <f ca="1"/>
        <v>32.255145364691515</v>
      </c>
      <c r="F1473">
        <f ca="1"/>
        <v>2.4618967094543923E-2</v>
      </c>
    </row>
    <row r="1474" spans="5:6" x14ac:dyDescent="0.3">
      <c r="E1474">
        <f ca="1"/>
        <v>21.090197894862058</v>
      </c>
      <c r="F1474">
        <f ca="1"/>
        <v>0.11260948015231223</v>
      </c>
    </row>
    <row r="1475" spans="5:6" x14ac:dyDescent="0.3">
      <c r="E1475">
        <f ca="1"/>
        <v>22.018726184991262</v>
      </c>
      <c r="F1475">
        <f ca="1"/>
        <v>0.10934079216439101</v>
      </c>
    </row>
    <row r="1476" spans="5:6" x14ac:dyDescent="0.3">
      <c r="E1476">
        <f ca="1"/>
        <v>21.468125656026434</v>
      </c>
      <c r="F1476">
        <f ca="1"/>
        <v>0.11150394503484314</v>
      </c>
    </row>
    <row r="1477" spans="5:6" x14ac:dyDescent="0.3">
      <c r="E1477">
        <f ca="1"/>
        <v>21.393068420317601</v>
      </c>
      <c r="F1477">
        <f ca="1"/>
        <v>0.11174855828329937</v>
      </c>
    </row>
    <row r="1478" spans="5:6" x14ac:dyDescent="0.3">
      <c r="E1478">
        <f ca="1"/>
        <v>20.974649289312588</v>
      </c>
      <c r="F1478">
        <f ca="1"/>
        <v>0.11288397252111436</v>
      </c>
    </row>
    <row r="1479" spans="5:6" x14ac:dyDescent="0.3">
      <c r="E1479">
        <f ca="1"/>
        <v>22.265967287093098</v>
      </c>
      <c r="F1479">
        <f ca="1"/>
        <v>0.10816521434556101</v>
      </c>
    </row>
    <row r="1480" spans="5:6" x14ac:dyDescent="0.3">
      <c r="E1480">
        <f ca="1"/>
        <v>29.23379503340005</v>
      </c>
      <c r="F1480">
        <f ca="1"/>
        <v>4.7752119998928914E-2</v>
      </c>
    </row>
    <row r="1481" spans="5:6" x14ac:dyDescent="0.3">
      <c r="E1481">
        <f ca="1"/>
        <v>26.757539615319665</v>
      </c>
      <c r="F1481">
        <f ca="1"/>
        <v>7.1528152063285E-2</v>
      </c>
    </row>
    <row r="1482" spans="5:6" x14ac:dyDescent="0.3">
      <c r="E1482">
        <f ca="1"/>
        <v>23.79556691395911</v>
      </c>
      <c r="F1482">
        <f ca="1"/>
        <v>9.8400947031861724E-2</v>
      </c>
    </row>
    <row r="1483" spans="5:6" x14ac:dyDescent="0.3">
      <c r="E1483">
        <f ca="1"/>
        <v>26.72757716012751</v>
      </c>
      <c r="F1483">
        <f ca="1"/>
        <v>7.1823666450336637E-2</v>
      </c>
    </row>
    <row r="1484" spans="5:6" x14ac:dyDescent="0.3">
      <c r="E1484">
        <f ca="1"/>
        <v>26.394524422239723</v>
      </c>
      <c r="F1484">
        <f ca="1"/>
        <v>7.5099166875534334E-2</v>
      </c>
    </row>
    <row r="1485" spans="5:6" x14ac:dyDescent="0.3">
      <c r="E1485">
        <f ca="1"/>
        <v>24.433023008960159</v>
      </c>
      <c r="F1485">
        <f ca="1"/>
        <v>9.3272591540359856E-2</v>
      </c>
    </row>
    <row r="1486" spans="5:6" x14ac:dyDescent="0.3">
      <c r="E1486">
        <f ca="1"/>
        <v>24.883038651038664</v>
      </c>
      <c r="F1486">
        <f ca="1"/>
        <v>8.936659696240383E-2</v>
      </c>
    </row>
    <row r="1487" spans="5:6" x14ac:dyDescent="0.3">
      <c r="E1487">
        <f ca="1"/>
        <v>25.120724815128302</v>
      </c>
      <c r="F1487">
        <f ca="1"/>
        <v>8.7224404387221663E-2</v>
      </c>
    </row>
    <row r="1488" spans="5:6" x14ac:dyDescent="0.3">
      <c r="E1488">
        <f ca="1"/>
        <v>22.833583851021615</v>
      </c>
      <c r="F1488">
        <f ca="1"/>
        <v>0.10501709969662552</v>
      </c>
    </row>
    <row r="1489" spans="5:6" x14ac:dyDescent="0.3">
      <c r="E1489">
        <f ca="1"/>
        <v>31.413552853054686</v>
      </c>
      <c r="F1489">
        <f ca="1"/>
        <v>3.0167836529433518E-2</v>
      </c>
    </row>
    <row r="1490" spans="5:6" x14ac:dyDescent="0.3">
      <c r="E1490">
        <f ca="1"/>
        <v>22.37169920353864</v>
      </c>
      <c r="F1490">
        <f ca="1"/>
        <v>0.10762535440782611</v>
      </c>
    </row>
    <row r="1491" spans="5:6" x14ac:dyDescent="0.3">
      <c r="E1491">
        <f ca="1"/>
        <v>24.334914176321103</v>
      </c>
      <c r="F1491">
        <f ca="1"/>
        <v>9.409491172004307E-2</v>
      </c>
    </row>
    <row r="1492" spans="5:6" x14ac:dyDescent="0.3">
      <c r="E1492">
        <f ca="1"/>
        <v>22.218021150973087</v>
      </c>
      <c r="F1492">
        <f ca="1"/>
        <v>0.1084027649265194</v>
      </c>
    </row>
    <row r="1493" spans="5:6" x14ac:dyDescent="0.3">
      <c r="E1493">
        <f ca="1"/>
        <v>21.600351470404622</v>
      </c>
      <c r="F1493">
        <f ca="1"/>
        <v>0.11104325948255839</v>
      </c>
    </row>
    <row r="1494" spans="5:6" x14ac:dyDescent="0.3">
      <c r="E1494">
        <f ca="1"/>
        <v>26.119892826805255</v>
      </c>
      <c r="F1494">
        <f ca="1"/>
        <v>7.7779617249338129E-2</v>
      </c>
    </row>
    <row r="1495" spans="5:6" x14ac:dyDescent="0.3">
      <c r="E1495">
        <f ca="1"/>
        <v>20.104468654514918</v>
      </c>
      <c r="F1495">
        <f ca="1"/>
        <v>0.11397081570114165</v>
      </c>
    </row>
    <row r="1496" spans="5:6" x14ac:dyDescent="0.3">
      <c r="E1496">
        <f ca="1"/>
        <v>37.679571680371097</v>
      </c>
      <c r="F1496">
        <f ca="1"/>
        <v>4.6954407916772866E-3</v>
      </c>
    </row>
    <row r="1497" spans="5:6" x14ac:dyDescent="0.3">
      <c r="E1497">
        <f ca="1"/>
        <v>26.269949922112975</v>
      </c>
      <c r="F1497">
        <f ca="1"/>
        <v>7.6317948334242228E-2</v>
      </c>
    </row>
    <row r="1498" spans="5:6" x14ac:dyDescent="0.3">
      <c r="E1498">
        <f ca="1"/>
        <v>20.329179247927673</v>
      </c>
      <c r="F1498">
        <f ca="1"/>
        <v>0.11385754633313472</v>
      </c>
    </row>
    <row r="1499" spans="5:6" x14ac:dyDescent="0.3">
      <c r="E1499">
        <f ca="1"/>
        <v>21.135160188062919</v>
      </c>
      <c r="F1499">
        <f ca="1"/>
        <v>0.11249456546281257</v>
      </c>
    </row>
    <row r="1500" spans="5:6" x14ac:dyDescent="0.3">
      <c r="E1500">
        <f ca="1"/>
        <v>24.909349664643603</v>
      </c>
      <c r="F1500">
        <f ca="1"/>
        <v>8.9131955593617779E-2</v>
      </c>
    </row>
    <row r="1501" spans="5:6" x14ac:dyDescent="0.3">
      <c r="E1501">
        <f ca="1"/>
        <v>32.118096491986719</v>
      </c>
      <c r="F1501">
        <f ca="1"/>
        <v>2.5472568249664547E-2</v>
      </c>
    </row>
    <row r="1502" spans="5:6" x14ac:dyDescent="0.3">
      <c r="E1502">
        <f ca="1"/>
        <v>26.705111605825643</v>
      </c>
      <c r="F1502">
        <f ca="1"/>
        <v>7.204517496380905E-2</v>
      </c>
    </row>
    <row r="1503" spans="5:6" x14ac:dyDescent="0.3">
      <c r="E1503">
        <f ca="1"/>
        <v>24.286799588987648</v>
      </c>
      <c r="F1503">
        <f ca="1"/>
        <v>9.4494056017884021E-2</v>
      </c>
    </row>
    <row r="1504" spans="5:6" x14ac:dyDescent="0.3">
      <c r="E1504">
        <f ca="1"/>
        <v>38.262788163423792</v>
      </c>
      <c r="F1504">
        <f ca="1"/>
        <v>3.7912365460973678E-3</v>
      </c>
    </row>
    <row r="1505" spans="5:6" x14ac:dyDescent="0.3">
      <c r="E1505">
        <f ca="1"/>
        <v>22.630516803632105</v>
      </c>
      <c r="F1505">
        <f ca="1"/>
        <v>0.10621288441965893</v>
      </c>
    </row>
    <row r="1506" spans="5:6" x14ac:dyDescent="0.3">
      <c r="E1506">
        <f ca="1"/>
        <v>29.739276323517089</v>
      </c>
      <c r="F1506">
        <f ca="1"/>
        <v>4.3300357287004529E-2</v>
      </c>
    </row>
    <row r="1507" spans="5:6" x14ac:dyDescent="0.3">
      <c r="E1507">
        <f ca="1"/>
        <v>28.035960984849599</v>
      </c>
      <c r="F1507">
        <f ca="1"/>
        <v>5.8974678614106227E-2</v>
      </c>
    </row>
    <row r="1508" spans="5:6" x14ac:dyDescent="0.3">
      <c r="E1508">
        <f ca="1"/>
        <v>30.237575740622116</v>
      </c>
      <c r="F1508">
        <f ca="1"/>
        <v>3.9118082489318869E-2</v>
      </c>
    </row>
    <row r="1509" spans="5:6" x14ac:dyDescent="0.3">
      <c r="E1509">
        <f ca="1"/>
        <v>25.559675600999363</v>
      </c>
      <c r="F1509">
        <f ca="1"/>
        <v>8.3149956925495955E-2</v>
      </c>
    </row>
    <row r="1510" spans="5:6" x14ac:dyDescent="0.3">
      <c r="E1510">
        <f ca="1"/>
        <v>20.327266365873975</v>
      </c>
      <c r="F1510">
        <f ca="1"/>
        <v>0.11385900523295441</v>
      </c>
    </row>
    <row r="1511" spans="5:6" x14ac:dyDescent="0.3">
      <c r="E1511">
        <f ca="1"/>
        <v>23.246867236669566</v>
      </c>
      <c r="F1511">
        <f ca="1"/>
        <v>0.10235844812398247</v>
      </c>
    </row>
    <row r="1512" spans="5:6" x14ac:dyDescent="0.3">
      <c r="E1512">
        <f ca="1"/>
        <v>23.682915876224222</v>
      </c>
      <c r="F1512">
        <f ca="1"/>
        <v>9.9250498990458791E-2</v>
      </c>
    </row>
    <row r="1513" spans="5:6" x14ac:dyDescent="0.3">
      <c r="E1513">
        <f ca="1"/>
        <v>22.341674111816108</v>
      </c>
      <c r="F1513">
        <f ca="1"/>
        <v>0.107780885891641</v>
      </c>
    </row>
    <row r="1514" spans="5:6" x14ac:dyDescent="0.3">
      <c r="E1514">
        <f ca="1"/>
        <v>22.780458975505059</v>
      </c>
      <c r="F1514">
        <f ca="1"/>
        <v>0.10533718711748652</v>
      </c>
    </row>
    <row r="1515" spans="5:6" x14ac:dyDescent="0.3">
      <c r="E1515">
        <f ca="1"/>
        <v>27.199568925028732</v>
      </c>
      <c r="F1515">
        <f ca="1"/>
        <v>6.7164009099405536E-2</v>
      </c>
    </row>
    <row r="1516" spans="5:6" x14ac:dyDescent="0.3">
      <c r="E1516">
        <f ca="1"/>
        <v>20.069451765932627</v>
      </c>
      <c r="F1516">
        <f ca="1"/>
        <v>0.11397789857009191</v>
      </c>
    </row>
    <row r="1517" spans="5:6" x14ac:dyDescent="0.3">
      <c r="E1517">
        <f ca="1"/>
        <v>20.071754227322991</v>
      </c>
      <c r="F1517">
        <f ca="1"/>
        <v>0.11397752044165817</v>
      </c>
    </row>
    <row r="1518" spans="5:6" x14ac:dyDescent="0.3">
      <c r="E1518">
        <f ca="1"/>
        <v>22.6994233869497</v>
      </c>
      <c r="F1518">
        <f ca="1"/>
        <v>0.10581558251643661</v>
      </c>
    </row>
    <row r="1519" spans="5:6" x14ac:dyDescent="0.3">
      <c r="E1519">
        <f ca="1"/>
        <v>21.119336946602136</v>
      </c>
      <c r="F1519">
        <f ca="1"/>
        <v>0.11253552260606209</v>
      </c>
    </row>
    <row r="1520" spans="5:6" x14ac:dyDescent="0.3">
      <c r="E1520">
        <f ca="1"/>
        <v>25.203112710899436</v>
      </c>
      <c r="F1520">
        <f ca="1"/>
        <v>8.6470644168634592E-2</v>
      </c>
    </row>
    <row r="1521" spans="5:6" x14ac:dyDescent="0.3">
      <c r="E1521">
        <f ca="1"/>
        <v>25.676666557923021</v>
      </c>
      <c r="F1521">
        <f ca="1"/>
        <v>8.2042048940927648E-2</v>
      </c>
    </row>
    <row r="1522" spans="5:6" x14ac:dyDescent="0.3">
      <c r="E1522">
        <f ca="1"/>
        <v>34.202822598739004</v>
      </c>
      <c r="F1522">
        <f ca="1"/>
        <v>1.4551363462407122E-2</v>
      </c>
    </row>
    <row r="1523" spans="5:6" x14ac:dyDescent="0.3">
      <c r="E1523">
        <f ca="1"/>
        <v>34.528420719535916</v>
      </c>
      <c r="F1523">
        <f ca="1"/>
        <v>1.322656303781905E-2</v>
      </c>
    </row>
    <row r="1524" spans="5:6" x14ac:dyDescent="0.3">
      <c r="E1524">
        <f ca="1"/>
        <v>29.591967841357462</v>
      </c>
      <c r="F1524">
        <f ca="1"/>
        <v>4.4577025505175588E-2</v>
      </c>
    </row>
    <row r="1525" spans="5:6" x14ac:dyDescent="0.3">
      <c r="E1525">
        <f ca="1"/>
        <v>20.236180773512899</v>
      </c>
      <c r="F1525">
        <f ca="1"/>
        <v>0.11391864801572596</v>
      </c>
    </row>
    <row r="1526" spans="5:6" x14ac:dyDescent="0.3">
      <c r="E1526">
        <f ca="1"/>
        <v>33.64403380353334</v>
      </c>
      <c r="F1526">
        <f ca="1"/>
        <v>1.7055375385788878E-2</v>
      </c>
    </row>
    <row r="1527" spans="5:6" x14ac:dyDescent="0.3">
      <c r="E1527">
        <f ca="1"/>
        <v>23.134119814417843</v>
      </c>
      <c r="F1527">
        <f ca="1"/>
        <v>0.10311264929670483</v>
      </c>
    </row>
    <row r="1528" spans="5:6" x14ac:dyDescent="0.3">
      <c r="E1528">
        <f ca="1"/>
        <v>23.512025685856607</v>
      </c>
      <c r="F1528">
        <f ca="1"/>
        <v>0.10050357751562949</v>
      </c>
    </row>
    <row r="1529" spans="5:6" x14ac:dyDescent="0.3">
      <c r="E1529">
        <f ca="1"/>
        <v>29.307206351669869</v>
      </c>
      <c r="F1529">
        <f ca="1"/>
        <v>4.7093476621602667E-2</v>
      </c>
    </row>
    <row r="1530" spans="5:6" x14ac:dyDescent="0.3">
      <c r="E1530">
        <f ca="1"/>
        <v>33.49100416886634</v>
      </c>
      <c r="F1530">
        <f ca="1"/>
        <v>1.779357642625495E-2</v>
      </c>
    </row>
    <row r="1531" spans="5:6" x14ac:dyDescent="0.3">
      <c r="E1531">
        <f ca="1"/>
        <v>36.846807741357992</v>
      </c>
      <c r="F1531">
        <f ca="1"/>
        <v>6.2964315484167485E-3</v>
      </c>
    </row>
    <row r="1532" spans="5:6" x14ac:dyDescent="0.3">
      <c r="E1532">
        <f ca="1"/>
        <v>26.750589174970322</v>
      </c>
      <c r="F1532">
        <f ca="1"/>
        <v>7.1596711382093031E-2</v>
      </c>
    </row>
    <row r="1533" spans="5:6" x14ac:dyDescent="0.3">
      <c r="E1533">
        <f ca="1"/>
        <v>23.532883110170925</v>
      </c>
      <c r="F1533">
        <f ca="1"/>
        <v>0.10035299798031098</v>
      </c>
    </row>
    <row r="1534" spans="5:6" x14ac:dyDescent="0.3">
      <c r="E1534">
        <f ca="1"/>
        <v>22.61016947221443</v>
      </c>
      <c r="F1534">
        <f ca="1"/>
        <v>0.1063285177538475</v>
      </c>
    </row>
    <row r="1535" spans="5:6" x14ac:dyDescent="0.3">
      <c r="E1535">
        <f ca="1"/>
        <v>21.032353989709925</v>
      </c>
      <c r="F1535">
        <f ca="1"/>
        <v>0.11275064835125205</v>
      </c>
    </row>
    <row r="1536" spans="5:6" x14ac:dyDescent="0.3">
      <c r="E1536">
        <f ca="1"/>
        <v>21.526647153457819</v>
      </c>
      <c r="F1536">
        <f ca="1"/>
        <v>0.11130471482566573</v>
      </c>
    </row>
    <row r="1537" spans="5:6" x14ac:dyDescent="0.3">
      <c r="E1537">
        <f ca="1"/>
        <v>23.030683597219465</v>
      </c>
      <c r="F1537">
        <f ca="1"/>
        <v>0.10378576763963167</v>
      </c>
    </row>
    <row r="1538" spans="5:6" x14ac:dyDescent="0.3">
      <c r="E1538">
        <f ca="1"/>
        <v>31.048294212087942</v>
      </c>
      <c r="F1538">
        <f ca="1"/>
        <v>3.2802165764649595E-2</v>
      </c>
    </row>
    <row r="1539" spans="5:6" x14ac:dyDescent="0.3">
      <c r="E1539">
        <f ca="1"/>
        <v>21.54965569399446</v>
      </c>
      <c r="F1539">
        <f ca="1"/>
        <v>0.11122435318071268</v>
      </c>
    </row>
    <row r="1540" spans="5:6" x14ac:dyDescent="0.3">
      <c r="E1540">
        <f ca="1"/>
        <v>22.796495863995762</v>
      </c>
      <c r="F1540">
        <f ca="1"/>
        <v>0.10524109788598197</v>
      </c>
    </row>
    <row r="1541" spans="5:6" x14ac:dyDescent="0.3">
      <c r="E1541">
        <f ca="1"/>
        <v>32.17596727909924</v>
      </c>
      <c r="F1541">
        <f ca="1"/>
        <v>2.5109745319616471E-2</v>
      </c>
    </row>
    <row r="1542" spans="5:6" x14ac:dyDescent="0.3">
      <c r="E1542">
        <f ca="1"/>
        <v>31.340434742349942</v>
      </c>
      <c r="F1542">
        <f ca="1"/>
        <v>3.0684362608946487E-2</v>
      </c>
    </row>
    <row r="1543" spans="5:6" x14ac:dyDescent="0.3">
      <c r="E1543">
        <f ca="1"/>
        <v>26.703340496607463</v>
      </c>
      <c r="F1543">
        <f ca="1"/>
        <v>7.2062635413887674E-2</v>
      </c>
    </row>
    <row r="1544" spans="5:6" x14ac:dyDescent="0.3">
      <c r="E1544">
        <f ca="1"/>
        <v>37.334039519183264</v>
      </c>
      <c r="F1544">
        <f ca="1"/>
        <v>5.3124032789297745E-3</v>
      </c>
    </row>
    <row r="1545" spans="5:6" x14ac:dyDescent="0.3">
      <c r="E1545">
        <f ca="1"/>
        <v>31.01620038898367</v>
      </c>
      <c r="F1545">
        <f ca="1"/>
        <v>3.3040047940208081E-2</v>
      </c>
    </row>
    <row r="1546" spans="5:6" x14ac:dyDescent="0.3">
      <c r="E1546">
        <f ca="1"/>
        <v>23.035718258417791</v>
      </c>
      <c r="F1546">
        <f ca="1"/>
        <v>0.10375342723278543</v>
      </c>
    </row>
    <row r="1547" spans="5:6" x14ac:dyDescent="0.3">
      <c r="E1547">
        <f ca="1"/>
        <v>23.636258164331327</v>
      </c>
      <c r="F1547">
        <f ca="1"/>
        <v>9.9596955748239333E-2</v>
      </c>
    </row>
    <row r="1548" spans="5:6" x14ac:dyDescent="0.3">
      <c r="E1548">
        <f ca="1"/>
        <v>25.587576623238217</v>
      </c>
      <c r="F1548">
        <f ca="1"/>
        <v>8.2886484648704309E-2</v>
      </c>
    </row>
    <row r="1549" spans="5:6" x14ac:dyDescent="0.3">
      <c r="E1549">
        <f ca="1"/>
        <v>24.304755498341336</v>
      </c>
      <c r="F1549">
        <f ca="1"/>
        <v>9.4345422822175423E-2</v>
      </c>
    </row>
    <row r="1550" spans="5:6" x14ac:dyDescent="0.3">
      <c r="E1550">
        <f ca="1"/>
        <v>25.619826546512847</v>
      </c>
      <c r="F1550">
        <f ca="1"/>
        <v>8.2581350578189716E-2</v>
      </c>
    </row>
    <row r="1551" spans="5:6" x14ac:dyDescent="0.3">
      <c r="E1551">
        <f ca="1"/>
        <v>37.444228829251365</v>
      </c>
      <c r="F1551">
        <f ca="1"/>
        <v>5.10867621811565E-3</v>
      </c>
    </row>
    <row r="1552" spans="5:6" x14ac:dyDescent="0.3">
      <c r="E1552">
        <f ca="1"/>
        <v>22.710818855387025</v>
      </c>
      <c r="F1552">
        <f ca="1"/>
        <v>0.10574903438835813</v>
      </c>
    </row>
    <row r="1553" spans="5:6" x14ac:dyDescent="0.3">
      <c r="E1553">
        <f ca="1"/>
        <v>21.368259625588234</v>
      </c>
      <c r="F1553">
        <f ca="1"/>
        <v>0.111826701507202</v>
      </c>
    </row>
    <row r="1554" spans="5:6" x14ac:dyDescent="0.3">
      <c r="E1554">
        <f ca="1"/>
        <v>25.372978198800283</v>
      </c>
      <c r="F1554">
        <f ca="1"/>
        <v>8.4899925759112024E-2</v>
      </c>
    </row>
    <row r="1555" spans="5:6" x14ac:dyDescent="0.3">
      <c r="E1555">
        <f ca="1"/>
        <v>30.844213812306208</v>
      </c>
      <c r="F1555">
        <f ca="1"/>
        <v>3.4332233426425302E-2</v>
      </c>
    </row>
    <row r="1556" spans="5:6" x14ac:dyDescent="0.3">
      <c r="E1556">
        <f ca="1"/>
        <v>21.213669478134616</v>
      </c>
      <c r="F1556">
        <f ca="1"/>
        <v>0.11228308536515876</v>
      </c>
    </row>
    <row r="1557" spans="5:6" x14ac:dyDescent="0.3">
      <c r="E1557">
        <f ca="1"/>
        <v>25.263316981229341</v>
      </c>
      <c r="F1557">
        <f ca="1"/>
        <v>8.5916435896835328E-2</v>
      </c>
    </row>
    <row r="1558" spans="5:6" x14ac:dyDescent="0.3">
      <c r="E1558">
        <f ca="1"/>
        <v>22.169733138753159</v>
      </c>
      <c r="F1558">
        <f ca="1"/>
        <v>0.10863738516291911</v>
      </c>
    </row>
    <row r="1559" spans="5:6" x14ac:dyDescent="0.3">
      <c r="E1559">
        <f ca="1"/>
        <v>24.648526635252136</v>
      </c>
      <c r="F1559">
        <f ca="1"/>
        <v>9.1428369558010175E-2</v>
      </c>
    </row>
    <row r="1560" spans="5:6" x14ac:dyDescent="0.3">
      <c r="E1560">
        <f ca="1"/>
        <v>25.211958122306072</v>
      </c>
      <c r="F1560">
        <f ca="1"/>
        <v>8.6389395029376023E-2</v>
      </c>
    </row>
    <row r="1561" spans="5:6" x14ac:dyDescent="0.3">
      <c r="E1561">
        <f ca="1"/>
        <v>29.275080162923032</v>
      </c>
      <c r="F1561">
        <f ca="1"/>
        <v>4.7381227384835342E-2</v>
      </c>
    </row>
    <row r="1562" spans="5:6" x14ac:dyDescent="0.3">
      <c r="E1562">
        <f ca="1"/>
        <v>29.425852758227105</v>
      </c>
      <c r="F1562">
        <f ca="1"/>
        <v>4.6037431573430342E-2</v>
      </c>
    </row>
    <row r="1563" spans="5:6" x14ac:dyDescent="0.3">
      <c r="E1563">
        <f ca="1"/>
        <v>21.418625144490164</v>
      </c>
      <c r="F1563">
        <f ca="1"/>
        <v>0.11166664962460715</v>
      </c>
    </row>
    <row r="1564" spans="5:6" x14ac:dyDescent="0.3">
      <c r="E1564">
        <f ca="1"/>
        <v>20.49687563714172</v>
      </c>
      <c r="F1564">
        <f ca="1"/>
        <v>0.11369671841095279</v>
      </c>
    </row>
    <row r="1565" spans="5:6" x14ac:dyDescent="0.3">
      <c r="E1565">
        <f ca="1"/>
        <v>25.407793092309628</v>
      </c>
      <c r="F1565">
        <f ca="1"/>
        <v>8.4575388361584999E-2</v>
      </c>
    </row>
    <row r="1566" spans="5:6" x14ac:dyDescent="0.3">
      <c r="E1566">
        <f ca="1"/>
        <v>27.006373274300238</v>
      </c>
      <c r="F1566">
        <f ca="1"/>
        <v>6.9071548010613881E-2</v>
      </c>
    </row>
    <row r="1567" spans="5:6" x14ac:dyDescent="0.3">
      <c r="E1567">
        <f ca="1"/>
        <v>24.33305246770384</v>
      </c>
      <c r="F1567">
        <f ca="1"/>
        <v>9.4110407190308221E-2</v>
      </c>
    </row>
    <row r="1568" spans="5:6" x14ac:dyDescent="0.3">
      <c r="E1568">
        <f ca="1"/>
        <v>27.171005235337564</v>
      </c>
      <c r="F1568">
        <f ca="1"/>
        <v>6.7445918013965864E-2</v>
      </c>
    </row>
    <row r="1569" spans="5:6" x14ac:dyDescent="0.3">
      <c r="E1569">
        <f ca="1"/>
        <v>27.277495871271796</v>
      </c>
      <c r="F1569">
        <f ca="1"/>
        <v>6.6395265768824693E-2</v>
      </c>
    </row>
    <row r="1570" spans="5:6" x14ac:dyDescent="0.3">
      <c r="E1570">
        <f ca="1"/>
        <v>22.327080784108976</v>
      </c>
      <c r="F1570">
        <f ca="1"/>
        <v>0.10785584459391245</v>
      </c>
    </row>
    <row r="1571" spans="5:6" x14ac:dyDescent="0.3">
      <c r="E1571">
        <f ca="1"/>
        <v>29.609273096979688</v>
      </c>
      <c r="F1571">
        <f ca="1"/>
        <v>4.4426136961505325E-2</v>
      </c>
    </row>
    <row r="1572" spans="5:6" x14ac:dyDescent="0.3">
      <c r="E1572">
        <f ca="1"/>
        <v>27.493155889278924</v>
      </c>
      <c r="F1572">
        <f ca="1"/>
        <v>6.4271819898402457E-2</v>
      </c>
    </row>
    <row r="1573" spans="5:6" x14ac:dyDescent="0.3">
      <c r="E1573">
        <f ca="1"/>
        <v>32.603737898958315</v>
      </c>
      <c r="F1573">
        <f ca="1"/>
        <v>2.253551390642413E-2</v>
      </c>
    </row>
    <row r="1574" spans="5:6" x14ac:dyDescent="0.3">
      <c r="E1574">
        <f ca="1"/>
        <v>30.067082386034812</v>
      </c>
      <c r="F1574">
        <f ca="1"/>
        <v>4.0524608720402658E-2</v>
      </c>
    </row>
    <row r="1575" spans="5:6" x14ac:dyDescent="0.3">
      <c r="E1575">
        <f ca="1"/>
        <v>23.061092380978579</v>
      </c>
      <c r="F1575">
        <f ca="1"/>
        <v>0.10358977294988911</v>
      </c>
    </row>
    <row r="1576" spans="5:6" x14ac:dyDescent="0.3">
      <c r="E1576">
        <f ca="1"/>
        <v>20.731221475962901</v>
      </c>
      <c r="F1576">
        <f ca="1"/>
        <v>0.11336331175581078</v>
      </c>
    </row>
    <row r="1577" spans="5:6" x14ac:dyDescent="0.3">
      <c r="E1577">
        <f ca="1"/>
        <v>21.042391297285327</v>
      </c>
      <c r="F1577">
        <f ca="1"/>
        <v>0.11272669154896028</v>
      </c>
    </row>
    <row r="1578" spans="5:6" x14ac:dyDescent="0.3">
      <c r="E1578">
        <f ca="1"/>
        <v>25.956800907495502</v>
      </c>
      <c r="F1578">
        <f ca="1"/>
        <v>7.935865230890829E-2</v>
      </c>
    </row>
    <row r="1579" spans="5:6" x14ac:dyDescent="0.3">
      <c r="E1579">
        <f ca="1"/>
        <v>25.947660796684644</v>
      </c>
      <c r="F1579">
        <f ca="1"/>
        <v>7.944681209940338E-2</v>
      </c>
    </row>
    <row r="1580" spans="5:6" x14ac:dyDescent="0.3">
      <c r="E1580">
        <f ca="1"/>
        <v>24.17389216146276</v>
      </c>
      <c r="F1580">
        <f ca="1"/>
        <v>9.5419659983611585E-2</v>
      </c>
    </row>
    <row r="1581" spans="5:6" x14ac:dyDescent="0.3">
      <c r="E1581">
        <f ca="1"/>
        <v>25.813721219768897</v>
      </c>
      <c r="F1581">
        <f ca="1"/>
        <v>8.0734210359346179E-2</v>
      </c>
    </row>
    <row r="1582" spans="5:6" x14ac:dyDescent="0.3">
      <c r="E1582">
        <f ca="1"/>
        <v>27.809428276004553</v>
      </c>
      <c r="F1582">
        <f ca="1"/>
        <v>6.1174823005606109E-2</v>
      </c>
    </row>
    <row r="1583" spans="5:6" x14ac:dyDescent="0.3">
      <c r="E1583">
        <f ca="1"/>
        <v>20.000701320246396</v>
      </c>
      <c r="F1583">
        <f ca="1"/>
        <v>0.11398350811405425</v>
      </c>
    </row>
    <row r="1584" spans="5:6" x14ac:dyDescent="0.3">
      <c r="E1584">
        <f ca="1"/>
        <v>20.553380684997631</v>
      </c>
      <c r="F1584">
        <f ca="1"/>
        <v>0.11362788918000992</v>
      </c>
    </row>
    <row r="1585" spans="5:6" x14ac:dyDescent="0.3">
      <c r="E1585">
        <f ca="1"/>
        <v>24.935545194170594</v>
      </c>
      <c r="F1585">
        <f ca="1"/>
        <v>8.8897708444255347E-2</v>
      </c>
    </row>
    <row r="1586" spans="5:6" x14ac:dyDescent="0.3">
      <c r="E1586">
        <f ca="1"/>
        <v>21.247446061844116</v>
      </c>
      <c r="F1586">
        <f ca="1"/>
        <v>0.1121878821084601</v>
      </c>
    </row>
    <row r="1587" spans="5:6" x14ac:dyDescent="0.3">
      <c r="E1587">
        <f ca="1"/>
        <v>21.093933669116186</v>
      </c>
      <c r="F1587">
        <f ca="1"/>
        <v>0.11260010474340856</v>
      </c>
    </row>
    <row r="1588" spans="5:6" x14ac:dyDescent="0.3">
      <c r="E1588">
        <f ca="1"/>
        <v>28.354208080804135</v>
      </c>
      <c r="F1588">
        <f ca="1"/>
        <v>5.5917781457706178E-2</v>
      </c>
    </row>
    <row r="1589" spans="5:6" x14ac:dyDescent="0.3">
      <c r="E1589">
        <f ca="1"/>
        <v>20.765651651871512</v>
      </c>
      <c r="F1589">
        <f ca="1"/>
        <v>0.11330371035169705</v>
      </c>
    </row>
    <row r="1590" spans="5:6" x14ac:dyDescent="0.3">
      <c r="E1590">
        <f ca="1"/>
        <v>22.069524285182759</v>
      </c>
      <c r="F1590">
        <f ca="1"/>
        <v>0.10910932946022874</v>
      </c>
    </row>
    <row r="1591" spans="5:6" x14ac:dyDescent="0.3">
      <c r="E1591">
        <f ca="1"/>
        <v>24.809665348519367</v>
      </c>
      <c r="F1591">
        <f ca="1"/>
        <v>9.0017488989720812E-2</v>
      </c>
    </row>
    <row r="1592" spans="5:6" x14ac:dyDescent="0.3">
      <c r="E1592">
        <f ca="1"/>
        <v>25.235347838708741</v>
      </c>
      <c r="F1592">
        <f ca="1"/>
        <v>8.6174254471543657E-2</v>
      </c>
    </row>
    <row r="1593" spans="5:6" x14ac:dyDescent="0.3">
      <c r="E1593">
        <f ca="1"/>
        <v>25.600171860429956</v>
      </c>
      <c r="F1593">
        <f ca="1"/>
        <v>8.2767389383613013E-2</v>
      </c>
    </row>
    <row r="1594" spans="5:6" x14ac:dyDescent="0.3">
      <c r="E1594">
        <f ca="1"/>
        <v>24.916611587852088</v>
      </c>
      <c r="F1594">
        <f ca="1"/>
        <v>8.9067080804358253E-2</v>
      </c>
    </row>
    <row r="1595" spans="5:6" x14ac:dyDescent="0.3">
      <c r="E1595">
        <f ca="1"/>
        <v>25.016376357303571</v>
      </c>
      <c r="F1595">
        <f ca="1"/>
        <v>8.8170985209738761E-2</v>
      </c>
    </row>
    <row r="1596" spans="5:6" x14ac:dyDescent="0.3">
      <c r="E1596">
        <f ca="1"/>
        <v>24.00886060245179</v>
      </c>
      <c r="F1596">
        <f ca="1"/>
        <v>9.6743616997603629E-2</v>
      </c>
    </row>
    <row r="1597" spans="5:6" x14ac:dyDescent="0.3">
      <c r="E1597">
        <f ca="1"/>
        <v>22.11625741442144</v>
      </c>
      <c r="F1597">
        <f ca="1"/>
        <v>0.10889175702151563</v>
      </c>
    </row>
    <row r="1598" spans="5:6" x14ac:dyDescent="0.3">
      <c r="E1598">
        <f ca="1"/>
        <v>27.796267719671967</v>
      </c>
      <c r="F1598">
        <f ca="1"/>
        <v>6.1303162166066828E-2</v>
      </c>
    </row>
    <row r="1599" spans="5:6" x14ac:dyDescent="0.3">
      <c r="E1599">
        <f ca="1"/>
        <v>24.224915341773169</v>
      </c>
      <c r="F1599">
        <f ca="1"/>
        <v>9.5003320358085064E-2</v>
      </c>
    </row>
    <row r="1600" spans="5:6" x14ac:dyDescent="0.3">
      <c r="E1600">
        <f ca="1"/>
        <v>34.595592768153118</v>
      </c>
      <c r="F1600">
        <f ca="1"/>
        <v>1.2965146433728441E-2</v>
      </c>
    </row>
    <row r="1601" spans="5:6" x14ac:dyDescent="0.3">
      <c r="E1601">
        <f ca="1"/>
        <v>30.720819486674092</v>
      </c>
      <c r="F1601">
        <f ca="1"/>
        <v>3.5277231368877698E-2</v>
      </c>
    </row>
    <row r="1602" spans="5:6" x14ac:dyDescent="0.3">
      <c r="E1602">
        <f ca="1"/>
        <v>25.107782119114489</v>
      </c>
      <c r="F1602">
        <f ca="1"/>
        <v>8.7342312123311339E-2</v>
      </c>
    </row>
    <row r="1603" spans="5:6" x14ac:dyDescent="0.3">
      <c r="E1603">
        <f ca="1"/>
        <v>30.139489515281316</v>
      </c>
      <c r="F1603">
        <f ca="1"/>
        <v>3.9924086836570817E-2</v>
      </c>
    </row>
    <row r="1604" spans="5:6" x14ac:dyDescent="0.3">
      <c r="E1604">
        <f ca="1"/>
        <v>26.783681764332304</v>
      </c>
      <c r="F1604">
        <f ca="1"/>
        <v>7.1270243413326814E-2</v>
      </c>
    </row>
    <row r="1605" spans="5:6" x14ac:dyDescent="0.3">
      <c r="E1605">
        <f ca="1"/>
        <v>33.858754588577057</v>
      </c>
      <c r="F1605">
        <f ca="1"/>
        <v>1.6057981809657923E-2</v>
      </c>
    </row>
    <row r="1606" spans="5:6" x14ac:dyDescent="0.3">
      <c r="E1606">
        <f ca="1"/>
        <v>22.728532259418323</v>
      </c>
      <c r="F1606">
        <f ca="1"/>
        <v>0.1056451175356706</v>
      </c>
    </row>
    <row r="1607" spans="5:6" x14ac:dyDescent="0.3">
      <c r="E1607">
        <f ca="1"/>
        <v>24.622260089509709</v>
      </c>
      <c r="F1607">
        <f ca="1"/>
        <v>9.1655834324093438E-2</v>
      </c>
    </row>
    <row r="1608" spans="5:6" x14ac:dyDescent="0.3">
      <c r="E1608">
        <f ca="1"/>
        <v>21.237896313771945</v>
      </c>
      <c r="F1608">
        <f ca="1"/>
        <v>0.11221505592285436</v>
      </c>
    </row>
    <row r="1609" spans="5:6" x14ac:dyDescent="0.3">
      <c r="E1609">
        <f ca="1"/>
        <v>26.805880693148566</v>
      </c>
      <c r="F1609">
        <f ca="1"/>
        <v>7.1051189313763932E-2</v>
      </c>
    </row>
    <row r="1610" spans="5:6" x14ac:dyDescent="0.3">
      <c r="E1610">
        <f ca="1"/>
        <v>20.725970515754049</v>
      </c>
      <c r="F1610">
        <f ca="1"/>
        <v>0.11337216329724652</v>
      </c>
    </row>
    <row r="1611" spans="5:6" x14ac:dyDescent="0.3">
      <c r="E1611">
        <f ca="1"/>
        <v>26.013386763414928</v>
      </c>
      <c r="F1611">
        <f ca="1"/>
        <v>7.8812042938821422E-2</v>
      </c>
    </row>
    <row r="1612" spans="5:6" x14ac:dyDescent="0.3">
      <c r="E1612">
        <f ca="1"/>
        <v>22.754832591624616</v>
      </c>
      <c r="F1612">
        <f ca="1"/>
        <v>0.1054897671900529</v>
      </c>
    </row>
    <row r="1613" spans="5:6" x14ac:dyDescent="0.3">
      <c r="E1613">
        <f ca="1"/>
        <v>29.729768349360391</v>
      </c>
      <c r="F1613">
        <f ca="1"/>
        <v>4.3382224172791813E-2</v>
      </c>
    </row>
    <row r="1614" spans="5:6" x14ac:dyDescent="0.3">
      <c r="E1614">
        <f ca="1"/>
        <v>25.44567228391292</v>
      </c>
      <c r="F1614">
        <f ca="1"/>
        <v>8.4221328728759648E-2</v>
      </c>
    </row>
    <row r="1615" spans="5:6" x14ac:dyDescent="0.3">
      <c r="E1615">
        <f ca="1"/>
        <v>24.44956147764216</v>
      </c>
      <c r="F1615">
        <f ca="1"/>
        <v>9.3132878436236313E-2</v>
      </c>
    </row>
    <row r="1616" spans="5:6" x14ac:dyDescent="0.3">
      <c r="E1616">
        <f ca="1"/>
        <v>23.838774598121464</v>
      </c>
      <c r="F1616">
        <f ca="1"/>
        <v>9.8070292045738139E-2</v>
      </c>
    </row>
    <row r="1617" spans="5:6" x14ac:dyDescent="0.3">
      <c r="E1617">
        <f ca="1"/>
        <v>22.015665984996193</v>
      </c>
      <c r="F1617">
        <f ca="1"/>
        <v>0.10935456779279402</v>
      </c>
    </row>
    <row r="1618" spans="5:6" x14ac:dyDescent="0.3">
      <c r="E1618">
        <f ca="1"/>
        <v>26.84340997449651</v>
      </c>
      <c r="F1618">
        <f ca="1"/>
        <v>7.0680772179150683E-2</v>
      </c>
    </row>
    <row r="1619" spans="5:6" x14ac:dyDescent="0.3">
      <c r="E1619">
        <f ca="1"/>
        <v>28.089529628153361</v>
      </c>
      <c r="F1619">
        <f ca="1"/>
        <v>5.8457130829707986E-2</v>
      </c>
    </row>
    <row r="1620" spans="5:6" x14ac:dyDescent="0.3">
      <c r="E1620">
        <f ca="1"/>
        <v>24.557451739241813</v>
      </c>
      <c r="F1620">
        <f ca="1"/>
        <v>9.2213935505278719E-2</v>
      </c>
    </row>
    <row r="1621" spans="5:6" x14ac:dyDescent="0.3">
      <c r="E1621">
        <f ca="1"/>
        <v>39.859354594530203</v>
      </c>
      <c r="F1621">
        <f ca="1"/>
        <v>2.0373003302379821E-3</v>
      </c>
    </row>
    <row r="1622" spans="5:6" x14ac:dyDescent="0.3">
      <c r="E1622">
        <f ca="1"/>
        <v>25.263487158052406</v>
      </c>
      <c r="F1622">
        <f ca="1"/>
        <v>8.5914865377953994E-2</v>
      </c>
    </row>
    <row r="1623" spans="5:6" x14ac:dyDescent="0.3">
      <c r="E1623">
        <f ca="1"/>
        <v>21.203839556856984</v>
      </c>
      <c r="F1623">
        <f ca="1"/>
        <v>0.11231031608140805</v>
      </c>
    </row>
    <row r="1624" spans="5:6" x14ac:dyDescent="0.3">
      <c r="E1624">
        <f ca="1"/>
        <v>24.313171776363696</v>
      </c>
      <c r="F1624">
        <f ca="1"/>
        <v>9.4275622575947002E-2</v>
      </c>
    </row>
    <row r="1625" spans="5:6" x14ac:dyDescent="0.3">
      <c r="E1625">
        <f ca="1"/>
        <v>25.732099599364332</v>
      </c>
      <c r="F1625">
        <f ca="1"/>
        <v>8.1514312300966382E-2</v>
      </c>
    </row>
    <row r="1626" spans="5:6" x14ac:dyDescent="0.3">
      <c r="E1626">
        <f ca="1"/>
        <v>27.333626501551283</v>
      </c>
      <c r="F1626">
        <f ca="1"/>
        <v>6.5841942970593106E-2</v>
      </c>
    </row>
    <row r="1627" spans="5:6" x14ac:dyDescent="0.3">
      <c r="E1627">
        <f ca="1"/>
        <v>27.63150759449422</v>
      </c>
      <c r="F1627">
        <f ca="1"/>
        <v>6.2914017970329264E-2</v>
      </c>
    </row>
    <row r="1628" spans="5:6" x14ac:dyDescent="0.3">
      <c r="E1628">
        <f ca="1"/>
        <v>22.859356183606476</v>
      </c>
      <c r="F1628">
        <f ca="1"/>
        <v>0.10485999136378099</v>
      </c>
    </row>
    <row r="1629" spans="5:6" x14ac:dyDescent="0.3">
      <c r="E1629">
        <f ca="1"/>
        <v>32.725452219060628</v>
      </c>
      <c r="F1629">
        <f ca="1"/>
        <v>2.1837617164953506E-2</v>
      </c>
    </row>
    <row r="1630" spans="5:6" x14ac:dyDescent="0.3">
      <c r="E1630">
        <f ca="1"/>
        <v>23.472088718728816</v>
      </c>
      <c r="F1630">
        <f ca="1"/>
        <v>0.10079003492165989</v>
      </c>
    </row>
    <row r="1631" spans="5:6" x14ac:dyDescent="0.3">
      <c r="E1631">
        <f ca="1"/>
        <v>21.908414514971785</v>
      </c>
      <c r="F1631">
        <f ca="1"/>
        <v>0.10982520351961908</v>
      </c>
    </row>
    <row r="1632" spans="5:6" x14ac:dyDescent="0.3">
      <c r="E1632">
        <f ca="1"/>
        <v>27.315978961735457</v>
      </c>
      <c r="F1632">
        <f ca="1"/>
        <v>6.6015867018300561E-2</v>
      </c>
    </row>
    <row r="1633" spans="5:6" x14ac:dyDescent="0.3">
      <c r="E1633">
        <f ca="1"/>
        <v>20.382253432508545</v>
      </c>
      <c r="F1633">
        <f ca="1"/>
        <v>0.1138136862729103</v>
      </c>
    </row>
    <row r="1634" spans="5:6" x14ac:dyDescent="0.3">
      <c r="E1634">
        <f ca="1"/>
        <v>22.629923370162089</v>
      </c>
      <c r="F1634">
        <f ca="1"/>
        <v>0.10621626781048552</v>
      </c>
    </row>
    <row r="1635" spans="5:6" x14ac:dyDescent="0.3">
      <c r="E1635">
        <f ca="1"/>
        <v>29.255143624590524</v>
      </c>
      <c r="F1635">
        <f ca="1"/>
        <v>4.756017646890906E-2</v>
      </c>
    </row>
    <row r="1636" spans="5:6" x14ac:dyDescent="0.3">
      <c r="E1636">
        <f ca="1"/>
        <v>25.28299619362086</v>
      </c>
      <c r="F1636">
        <f ca="1"/>
        <v>8.5734675708862132E-2</v>
      </c>
    </row>
    <row r="1637" spans="5:6" x14ac:dyDescent="0.3">
      <c r="E1637">
        <f ca="1"/>
        <v>20.613523537163118</v>
      </c>
      <c r="F1637">
        <f ca="1"/>
        <v>0.11354654572822329</v>
      </c>
    </row>
    <row r="1638" spans="5:6" x14ac:dyDescent="0.3">
      <c r="E1638">
        <f ca="1"/>
        <v>24.68603666934694</v>
      </c>
      <c r="F1638">
        <f ca="1"/>
        <v>9.1102292113314359E-2</v>
      </c>
    </row>
    <row r="1639" spans="5:6" x14ac:dyDescent="0.3">
      <c r="E1639">
        <f ca="1"/>
        <v>22.720936481408962</v>
      </c>
      <c r="F1639">
        <f ca="1"/>
        <v>0.10568974903799112</v>
      </c>
    </row>
    <row r="1640" spans="5:6" x14ac:dyDescent="0.3">
      <c r="E1640">
        <f ca="1"/>
        <v>29.188227658628605</v>
      </c>
      <c r="F1640">
        <f ca="1"/>
        <v>4.8162909427975353E-2</v>
      </c>
    </row>
    <row r="1641" spans="5:6" x14ac:dyDescent="0.3">
      <c r="E1641">
        <f ca="1"/>
        <v>25.539209463504783</v>
      </c>
      <c r="F1641">
        <f ca="1"/>
        <v>8.3342911291911417E-2</v>
      </c>
    </row>
    <row r="1642" spans="5:6" x14ac:dyDescent="0.3">
      <c r="E1642">
        <f ca="1"/>
        <v>26.454314330638368</v>
      </c>
      <c r="F1642">
        <f ca="1"/>
        <v>7.4512759146903557E-2</v>
      </c>
    </row>
    <row r="1643" spans="5:6" x14ac:dyDescent="0.3">
      <c r="E1643">
        <f ca="1"/>
        <v>25.45456560236434</v>
      </c>
      <c r="F1643">
        <f ca="1"/>
        <v>8.413806016885457E-2</v>
      </c>
    </row>
    <row r="1644" spans="5:6" x14ac:dyDescent="0.3">
      <c r="E1644">
        <f ca="1"/>
        <v>23.980269592890846</v>
      </c>
      <c r="F1644">
        <f ca="1"/>
        <v>9.6969368919850293E-2</v>
      </c>
    </row>
    <row r="1645" spans="5:6" x14ac:dyDescent="0.3">
      <c r="E1645">
        <f ca="1"/>
        <v>40.857351814428014</v>
      </c>
      <c r="F1645">
        <f ca="1"/>
        <v>1.3457898316838908E-3</v>
      </c>
    </row>
    <row r="1646" spans="5:6" x14ac:dyDescent="0.3">
      <c r="E1646">
        <f ca="1"/>
        <v>25.368738314222263</v>
      </c>
      <c r="F1646">
        <f ca="1"/>
        <v>8.4939390556217353E-2</v>
      </c>
    </row>
    <row r="1647" spans="5:6" x14ac:dyDescent="0.3">
      <c r="E1647">
        <f ca="1"/>
        <v>23.246441811081276</v>
      </c>
      <c r="F1647">
        <f ca="1"/>
        <v>0.10236133344021935</v>
      </c>
    </row>
    <row r="1648" spans="5:6" x14ac:dyDescent="0.3">
      <c r="E1648">
        <f ca="1"/>
        <v>25.699371189506458</v>
      </c>
      <c r="F1648">
        <f ca="1"/>
        <v>8.1826103659635829E-2</v>
      </c>
    </row>
    <row r="1649" spans="5:6" x14ac:dyDescent="0.3">
      <c r="E1649">
        <f ca="1"/>
        <v>27.205879216058719</v>
      </c>
      <c r="F1649">
        <f ca="1"/>
        <v>6.7101738177770057E-2</v>
      </c>
    </row>
    <row r="1650" spans="5:6" x14ac:dyDescent="0.3">
      <c r="E1650">
        <f ca="1"/>
        <v>21.68054826565449</v>
      </c>
      <c r="F1650">
        <f ca="1"/>
        <v>0.11074552220332887</v>
      </c>
    </row>
    <row r="1651" spans="5:6" x14ac:dyDescent="0.3">
      <c r="E1651">
        <f ca="1"/>
        <v>25.717495388009674</v>
      </c>
      <c r="F1651">
        <f ca="1"/>
        <v>8.1653514657334017E-2</v>
      </c>
    </row>
    <row r="1652" spans="5:6" x14ac:dyDescent="0.3">
      <c r="E1652">
        <f ca="1"/>
        <v>25.427043633714408</v>
      </c>
      <c r="F1652">
        <f ca="1"/>
        <v>8.4395575329219263E-2</v>
      </c>
    </row>
    <row r="1653" spans="5:6" x14ac:dyDescent="0.3">
      <c r="E1653">
        <f ca="1"/>
        <v>22.203013844901871</v>
      </c>
      <c r="F1653">
        <f ca="1"/>
        <v>0.10847618046650959</v>
      </c>
    </row>
    <row r="1654" spans="5:6" x14ac:dyDescent="0.3">
      <c r="E1654">
        <f ca="1"/>
        <v>22.627801743300537</v>
      </c>
      <c r="F1654">
        <f ca="1"/>
        <v>0.10622835865288928</v>
      </c>
    </row>
    <row r="1655" spans="5:6" x14ac:dyDescent="0.3">
      <c r="E1655">
        <f ca="1"/>
        <v>30.821526954627714</v>
      </c>
      <c r="F1655">
        <f ca="1"/>
        <v>3.4504862303776682E-2</v>
      </c>
    </row>
    <row r="1656" spans="5:6" x14ac:dyDescent="0.3">
      <c r="E1656">
        <f ca="1"/>
        <v>25.122982556787516</v>
      </c>
      <c r="F1656">
        <f ca="1"/>
        <v>8.7203822172620044E-2</v>
      </c>
    </row>
    <row r="1657" spans="5:6" x14ac:dyDescent="0.3">
      <c r="E1657">
        <f ca="1"/>
        <v>26.683018004037631</v>
      </c>
      <c r="F1657">
        <f ca="1"/>
        <v>7.226295638728801E-2</v>
      </c>
    </row>
    <row r="1658" spans="5:6" x14ac:dyDescent="0.3">
      <c r="E1658">
        <f ca="1"/>
        <v>22.589889702079443</v>
      </c>
      <c r="F1658">
        <f ca="1"/>
        <v>0.10644299750771188</v>
      </c>
    </row>
    <row r="1659" spans="5:6" x14ac:dyDescent="0.3">
      <c r="E1659">
        <f ca="1"/>
        <v>22.355538732085954</v>
      </c>
      <c r="F1659">
        <f ca="1"/>
        <v>0.10770928480769507</v>
      </c>
    </row>
    <row r="1660" spans="5:6" x14ac:dyDescent="0.3">
      <c r="E1660">
        <f ca="1"/>
        <v>28.394807262549641</v>
      </c>
      <c r="F1660">
        <f ca="1"/>
        <v>5.5531125629125648E-2</v>
      </c>
    </row>
    <row r="1661" spans="5:6" x14ac:dyDescent="0.3">
      <c r="E1661">
        <f ca="1"/>
        <v>28.100363765959266</v>
      </c>
      <c r="F1661">
        <f ca="1"/>
        <v>5.8352595964094561E-2</v>
      </c>
    </row>
    <row r="1662" spans="5:6" x14ac:dyDescent="0.3">
      <c r="E1662">
        <f ca="1"/>
        <v>32.847664484414508</v>
      </c>
      <c r="F1662">
        <f ca="1"/>
        <v>2.1152174834946396E-2</v>
      </c>
    </row>
    <row r="1663" spans="5:6" x14ac:dyDescent="0.3">
      <c r="E1663">
        <f ca="1"/>
        <v>28.006454087111969</v>
      </c>
      <c r="F1663">
        <f ca="1"/>
        <v>5.9260228571317505E-2</v>
      </c>
    </row>
    <row r="1664" spans="5:6" x14ac:dyDescent="0.3">
      <c r="E1664">
        <f ca="1"/>
        <v>20.987046393962959</v>
      </c>
      <c r="F1664">
        <f ca="1"/>
        <v>0.11285596309394567</v>
      </c>
    </row>
    <row r="1665" spans="5:6" x14ac:dyDescent="0.3">
      <c r="E1665">
        <f ca="1"/>
        <v>23.203293053382424</v>
      </c>
      <c r="F1665">
        <f ca="1"/>
        <v>0.10265242982572828</v>
      </c>
    </row>
    <row r="1666" spans="5:6" x14ac:dyDescent="0.3">
      <c r="E1666">
        <f ca="1"/>
        <v>27.410458867042486</v>
      </c>
      <c r="F1666">
        <f ca="1"/>
        <v>6.5085230439503081E-2</v>
      </c>
    </row>
    <row r="1667" spans="5:6" x14ac:dyDescent="0.3">
      <c r="E1667">
        <f ca="1"/>
        <v>20.226247351833571</v>
      </c>
      <c r="F1667">
        <f ca="1"/>
        <v>0.11392398777940589</v>
      </c>
    </row>
    <row r="1668" spans="5:6" x14ac:dyDescent="0.3">
      <c r="E1668">
        <f ca="1"/>
        <v>26.704955332780237</v>
      </c>
      <c r="F1668">
        <f ca="1"/>
        <v>7.2046715594302535E-2</v>
      </c>
    </row>
    <row r="1669" spans="5:6" x14ac:dyDescent="0.3">
      <c r="E1669">
        <f ca="1"/>
        <v>27.978172431294794</v>
      </c>
      <c r="F1669">
        <f ca="1"/>
        <v>5.9534226104501826E-2</v>
      </c>
    </row>
    <row r="1670" spans="5:6" x14ac:dyDescent="0.3">
      <c r="E1670">
        <f ca="1"/>
        <v>28.41539061172957</v>
      </c>
      <c r="F1670">
        <f ca="1"/>
        <v>5.5335406710028096E-2</v>
      </c>
    </row>
    <row r="1671" spans="5:6" x14ac:dyDescent="0.3">
      <c r="E1671">
        <f ca="1"/>
        <v>22.622208754847229</v>
      </c>
      <c r="F1671">
        <f ca="1"/>
        <v>0.10626019209159523</v>
      </c>
    </row>
    <row r="1672" spans="5:6" x14ac:dyDescent="0.3">
      <c r="E1672">
        <f ca="1"/>
        <v>29.64462280716036</v>
      </c>
      <c r="F1672">
        <f ca="1"/>
        <v>4.4118662027933367E-2</v>
      </c>
    </row>
    <row r="1673" spans="5:6" x14ac:dyDescent="0.3">
      <c r="E1673">
        <f ca="1"/>
        <v>21.620945646299159</v>
      </c>
      <c r="F1673">
        <f ca="1"/>
        <v>0.11096811547722475</v>
      </c>
    </row>
    <row r="1674" spans="5:6" x14ac:dyDescent="0.3">
      <c r="E1674">
        <f ca="1"/>
        <v>20.950723802132032</v>
      </c>
      <c r="F1674">
        <f ca="1"/>
        <v>0.1129370467840647</v>
      </c>
    </row>
    <row r="1675" spans="5:6" x14ac:dyDescent="0.3">
      <c r="E1675">
        <f ca="1"/>
        <v>23.08372694826263</v>
      </c>
      <c r="F1675">
        <f ca="1"/>
        <v>0.10344285868282263</v>
      </c>
    </row>
    <row r="1676" spans="5:6" x14ac:dyDescent="0.3">
      <c r="E1676">
        <f ca="1"/>
        <v>23.32364218581511</v>
      </c>
      <c r="F1676">
        <f ca="1"/>
        <v>0.10183291642004991</v>
      </c>
    </row>
    <row r="1677" spans="5:6" x14ac:dyDescent="0.3">
      <c r="E1677">
        <f ca="1"/>
        <v>29.873644505099303</v>
      </c>
      <c r="F1677">
        <f ca="1"/>
        <v>4.2151468946505698E-2</v>
      </c>
    </row>
    <row r="1678" spans="5:6" x14ac:dyDescent="0.3">
      <c r="E1678">
        <f ca="1"/>
        <v>24.200897917125566</v>
      </c>
      <c r="F1678">
        <f ca="1"/>
        <v>9.5199701351655272E-2</v>
      </c>
    </row>
    <row r="1679" spans="5:6" x14ac:dyDescent="0.3">
      <c r="E1679">
        <f ca="1"/>
        <v>26.698272759955611</v>
      </c>
      <c r="F1679">
        <f ca="1"/>
        <v>7.2112593487108356E-2</v>
      </c>
    </row>
    <row r="1680" spans="5:6" x14ac:dyDescent="0.3">
      <c r="E1680">
        <f ca="1"/>
        <v>20.179696326925004</v>
      </c>
      <c r="F1680">
        <f ca="1"/>
        <v>0.11394595757446946</v>
      </c>
    </row>
    <row r="1681" spans="5:6" x14ac:dyDescent="0.3">
      <c r="E1681">
        <f ca="1"/>
        <v>20.006419924227071</v>
      </c>
      <c r="F1681">
        <f ca="1"/>
        <v>0.11398346074859299</v>
      </c>
    </row>
    <row r="1682" spans="5:6" x14ac:dyDescent="0.3">
      <c r="E1682">
        <f ca="1"/>
        <v>31.102746444022507</v>
      </c>
      <c r="F1682">
        <f ca="1"/>
        <v>3.2400914532383814E-2</v>
      </c>
    </row>
    <row r="1683" spans="5:6" x14ac:dyDescent="0.3">
      <c r="E1683">
        <f ca="1"/>
        <v>21.269340534565394</v>
      </c>
      <c r="F1683">
        <f ca="1"/>
        <v>0.11212481852219212</v>
      </c>
    </row>
    <row r="1684" spans="5:6" x14ac:dyDescent="0.3">
      <c r="E1684">
        <f ca="1"/>
        <v>24.139314316653184</v>
      </c>
      <c r="F1684">
        <f ca="1"/>
        <v>9.5699954994275499E-2</v>
      </c>
    </row>
    <row r="1685" spans="5:6" x14ac:dyDescent="0.3">
      <c r="E1685">
        <f ca="1"/>
        <v>27.113098193563516</v>
      </c>
      <c r="F1685">
        <f ca="1"/>
        <v>6.8017591484719739E-2</v>
      </c>
    </row>
    <row r="1686" spans="5:6" x14ac:dyDescent="0.3">
      <c r="E1686">
        <f ca="1"/>
        <v>24.66389712221342</v>
      </c>
      <c r="F1686">
        <f ca="1"/>
        <v>9.1294928912302648E-2</v>
      </c>
    </row>
    <row r="1687" spans="5:6" x14ac:dyDescent="0.3">
      <c r="E1687">
        <f ca="1"/>
        <v>24.354676175409864</v>
      </c>
      <c r="F1687">
        <f ca="1"/>
        <v>9.3930175235524438E-2</v>
      </c>
    </row>
    <row r="1688" spans="5:6" x14ac:dyDescent="0.3">
      <c r="E1688">
        <f ca="1"/>
        <v>26.185794151254143</v>
      </c>
      <c r="F1688">
        <f ca="1"/>
        <v>7.7138637876667082E-2</v>
      </c>
    </row>
    <row r="1689" spans="5:6" x14ac:dyDescent="0.3">
      <c r="E1689">
        <f ca="1"/>
        <v>32.913884138555474</v>
      </c>
      <c r="F1689">
        <f ca="1"/>
        <v>2.0787157617155851E-2</v>
      </c>
    </row>
    <row r="1690" spans="5:6" x14ac:dyDescent="0.3">
      <c r="E1690">
        <f ca="1"/>
        <v>30.05934180267635</v>
      </c>
      <c r="F1690">
        <f ca="1"/>
        <v>4.0589081784729079E-2</v>
      </c>
    </row>
    <row r="1691" spans="5:6" x14ac:dyDescent="0.3">
      <c r="E1691">
        <f ca="1"/>
        <v>30.173818988627431</v>
      </c>
      <c r="F1691">
        <f ca="1"/>
        <v>3.9641004697849203E-2</v>
      </c>
    </row>
    <row r="1692" spans="5:6" x14ac:dyDescent="0.3">
      <c r="E1692">
        <f ca="1"/>
        <v>24.542034604055385</v>
      </c>
      <c r="F1692">
        <f ca="1"/>
        <v>9.2346035233844145E-2</v>
      </c>
    </row>
    <row r="1693" spans="5:6" x14ac:dyDescent="0.3">
      <c r="E1693">
        <f ca="1"/>
        <v>27.335714500232029</v>
      </c>
      <c r="F1693">
        <f ca="1"/>
        <v>6.5821367512180665E-2</v>
      </c>
    </row>
    <row r="1694" spans="5:6" x14ac:dyDescent="0.3">
      <c r="E1694">
        <f ca="1"/>
        <v>20.492113364598584</v>
      </c>
      <c r="F1694">
        <f ca="1"/>
        <v>0.11370218275453324</v>
      </c>
    </row>
    <row r="1695" spans="5:6" x14ac:dyDescent="0.3">
      <c r="E1695">
        <f ca="1"/>
        <v>21.594207606715727</v>
      </c>
      <c r="F1695">
        <f ca="1"/>
        <v>0.11106550088206162</v>
      </c>
    </row>
    <row r="1696" spans="5:6" x14ac:dyDescent="0.3">
      <c r="E1696">
        <f ca="1"/>
        <v>24.840962643864334</v>
      </c>
      <c r="F1696">
        <f ca="1"/>
        <v>8.9740479836179707E-2</v>
      </c>
    </row>
    <row r="1697" spans="5:6" x14ac:dyDescent="0.3">
      <c r="E1697">
        <f ca="1"/>
        <v>24.779594062136503</v>
      </c>
      <c r="F1697">
        <f ca="1"/>
        <v>9.028275218518883E-2</v>
      </c>
    </row>
    <row r="1698" spans="5:6" x14ac:dyDescent="0.3">
      <c r="E1698">
        <f ca="1"/>
        <v>20.841777310591556</v>
      </c>
      <c r="F1698">
        <f ca="1"/>
        <v>0.11316232324777938</v>
      </c>
    </row>
    <row r="1699" spans="5:6" x14ac:dyDescent="0.3">
      <c r="E1699">
        <f ca="1"/>
        <v>21.690800676307184</v>
      </c>
      <c r="F1699">
        <f ca="1"/>
        <v>0.11070646931020803</v>
      </c>
    </row>
    <row r="1700" spans="5:6" x14ac:dyDescent="0.3">
      <c r="E1700">
        <f ca="1"/>
        <v>20.430635701953758</v>
      </c>
      <c r="F1700">
        <f ca="1"/>
        <v>0.11376801965742823</v>
      </c>
    </row>
    <row r="1701" spans="5:6" x14ac:dyDescent="0.3">
      <c r="E1701">
        <f ca="1"/>
        <v>26.436178989686912</v>
      </c>
      <c r="F1701">
        <f ca="1"/>
        <v>7.4690717315685884E-2</v>
      </c>
    </row>
    <row r="1702" spans="5:6" x14ac:dyDescent="0.3">
      <c r="E1702">
        <f ca="1"/>
        <v>34.251959707411146</v>
      </c>
      <c r="F1702">
        <f ca="1"/>
        <v>1.4345230199210392E-2</v>
      </c>
    </row>
    <row r="1703" spans="5:6" x14ac:dyDescent="0.3">
      <c r="E1703">
        <f ca="1"/>
        <v>24.396679523363794</v>
      </c>
      <c r="F1703">
        <f ca="1"/>
        <v>9.3578514352469597E-2</v>
      </c>
    </row>
    <row r="1704" spans="5:6" x14ac:dyDescent="0.3">
      <c r="E1704">
        <f ca="1"/>
        <v>27.701158408102287</v>
      </c>
      <c r="F1704">
        <f ca="1"/>
        <v>6.2232148804714962E-2</v>
      </c>
    </row>
    <row r="1705" spans="5:6" x14ac:dyDescent="0.3">
      <c r="E1705">
        <f ca="1"/>
        <v>28.008736382248699</v>
      </c>
      <c r="F1705">
        <f ca="1"/>
        <v>5.9238130204825483E-2</v>
      </c>
    </row>
    <row r="1706" spans="5:6" x14ac:dyDescent="0.3">
      <c r="E1706">
        <f ca="1"/>
        <v>27.333412515828492</v>
      </c>
      <c r="F1706">
        <f ca="1"/>
        <v>6.5844051650997534E-2</v>
      </c>
    </row>
    <row r="1707" spans="5:6" x14ac:dyDescent="0.3">
      <c r="E1707">
        <f ca="1"/>
        <v>25.530219396121339</v>
      </c>
      <c r="F1707">
        <f ca="1"/>
        <v>8.3427585525480408E-2</v>
      </c>
    </row>
    <row r="1708" spans="5:6" x14ac:dyDescent="0.3">
      <c r="E1708">
        <f ca="1"/>
        <v>24.950633513590827</v>
      </c>
      <c r="F1708">
        <f ca="1"/>
        <v>8.8762500148497875E-2</v>
      </c>
    </row>
    <row r="1709" spans="5:6" x14ac:dyDescent="0.3">
      <c r="E1709">
        <f ca="1"/>
        <v>30.578990288378911</v>
      </c>
      <c r="F1709">
        <f ca="1"/>
        <v>3.6381616974439208E-2</v>
      </c>
    </row>
    <row r="1710" spans="5:6" x14ac:dyDescent="0.3">
      <c r="E1710">
        <f ca="1"/>
        <v>21.618457046336975</v>
      </c>
      <c r="F1710">
        <f ca="1"/>
        <v>0.11097724420017722</v>
      </c>
    </row>
    <row r="1711" spans="5:6" x14ac:dyDescent="0.3">
      <c r="E1711">
        <f ca="1"/>
        <v>25.025667579972378</v>
      </c>
      <c r="F1711">
        <f ca="1"/>
        <v>8.8087080202268728E-2</v>
      </c>
    </row>
    <row r="1712" spans="5:6" x14ac:dyDescent="0.3">
      <c r="E1712">
        <f ca="1"/>
        <v>23.349790029094645</v>
      </c>
      <c r="F1712">
        <f ca="1"/>
        <v>0.10165175711565361</v>
      </c>
    </row>
    <row r="1713" spans="5:6" x14ac:dyDescent="0.3">
      <c r="E1713">
        <f ca="1"/>
        <v>24.297019697306684</v>
      </c>
      <c r="F1713">
        <f ca="1"/>
        <v>9.4409504753076204E-2</v>
      </c>
    </row>
    <row r="1714" spans="5:6" x14ac:dyDescent="0.3">
      <c r="E1714">
        <f ca="1"/>
        <v>26.748212824544762</v>
      </c>
      <c r="F1714">
        <f ca="1"/>
        <v>7.1620150636317048E-2</v>
      </c>
    </row>
    <row r="1715" spans="5:6" x14ac:dyDescent="0.3">
      <c r="E1715">
        <f ca="1"/>
        <v>27.696095473889081</v>
      </c>
      <c r="F1715">
        <f ca="1"/>
        <v>6.2281671813236412E-2</v>
      </c>
    </row>
    <row r="1716" spans="5:6" x14ac:dyDescent="0.3">
      <c r="E1716">
        <f ca="1"/>
        <v>25.980539665726724</v>
      </c>
      <c r="F1716">
        <f ca="1"/>
        <v>7.9129509603394682E-2</v>
      </c>
    </row>
    <row r="1717" spans="5:6" x14ac:dyDescent="0.3">
      <c r="E1717">
        <f ca="1"/>
        <v>22.904350938815611</v>
      </c>
      <c r="F1717">
        <f ca="1"/>
        <v>0.1045828680704526</v>
      </c>
    </row>
    <row r="1718" spans="5:6" x14ac:dyDescent="0.3">
      <c r="E1718">
        <f ca="1"/>
        <v>20.017987510210816</v>
      </c>
      <c r="F1718">
        <f ca="1"/>
        <v>0.11398313236609264</v>
      </c>
    </row>
    <row r="1719" spans="5:6" x14ac:dyDescent="0.3">
      <c r="E1719">
        <f ca="1"/>
        <v>23.458415885721124</v>
      </c>
      <c r="F1719">
        <f ca="1"/>
        <v>0.10088753946893662</v>
      </c>
    </row>
    <row r="1720" spans="5:6" x14ac:dyDescent="0.3">
      <c r="E1720">
        <f ca="1"/>
        <v>20.443753109619571</v>
      </c>
      <c r="F1720">
        <f ca="1"/>
        <v>0.1137547052661317</v>
      </c>
    </row>
    <row r="1721" spans="5:6" x14ac:dyDescent="0.3">
      <c r="E1721">
        <f ca="1"/>
        <v>33.46592948043358</v>
      </c>
      <c r="F1721">
        <f ca="1"/>
        <v>1.7916728520289499E-2</v>
      </c>
    </row>
    <row r="1722" spans="5:6" x14ac:dyDescent="0.3">
      <c r="E1722">
        <f ca="1"/>
        <v>25.084265873501025</v>
      </c>
      <c r="F1722">
        <f ca="1"/>
        <v>8.7556186738750832E-2</v>
      </c>
    </row>
    <row r="1723" spans="5:6" x14ac:dyDescent="0.3">
      <c r="E1723">
        <f ca="1"/>
        <v>29.440375997231968</v>
      </c>
      <c r="F1723">
        <f ca="1"/>
        <v>4.5908895032182657E-2</v>
      </c>
    </row>
    <row r="1724" spans="5:6" x14ac:dyDescent="0.3">
      <c r="E1724">
        <f ca="1"/>
        <v>30.232459239115485</v>
      </c>
      <c r="F1724">
        <f ca="1"/>
        <v>3.9159911275759733E-2</v>
      </c>
    </row>
    <row r="1725" spans="5:6" x14ac:dyDescent="0.3">
      <c r="E1725">
        <f ca="1"/>
        <v>31.155049446278202</v>
      </c>
      <c r="F1725">
        <f ca="1"/>
        <v>3.2018298634080886E-2</v>
      </c>
    </row>
    <row r="1726" spans="5:6" x14ac:dyDescent="0.3">
      <c r="E1726">
        <f ca="1"/>
        <v>27.922987908312486</v>
      </c>
      <c r="F1726">
        <f ca="1"/>
        <v>6.0069692902041075E-2</v>
      </c>
    </row>
    <row r="1727" spans="5:6" x14ac:dyDescent="0.3">
      <c r="E1727">
        <f ca="1"/>
        <v>26.511737146722162</v>
      </c>
      <c r="F1727">
        <f ca="1"/>
        <v>7.394879943019543E-2</v>
      </c>
    </row>
    <row r="1728" spans="5:6" x14ac:dyDescent="0.3">
      <c r="E1728">
        <f ca="1"/>
        <v>25.506765286870095</v>
      </c>
      <c r="F1728">
        <f ca="1"/>
        <v>8.3648247090407774E-2</v>
      </c>
    </row>
    <row r="1729" spans="5:6" x14ac:dyDescent="0.3">
      <c r="E1729">
        <f ca="1"/>
        <v>24.161896127998428</v>
      </c>
      <c r="F1729">
        <f ca="1"/>
        <v>9.5517073164138183E-2</v>
      </c>
    </row>
    <row r="1730" spans="5:6" x14ac:dyDescent="0.3">
      <c r="E1730">
        <f ca="1"/>
        <v>30.987351154854366</v>
      </c>
      <c r="F1730">
        <f ca="1"/>
        <v>3.3254756310764029E-2</v>
      </c>
    </row>
    <row r="1731" spans="5:6" x14ac:dyDescent="0.3">
      <c r="E1731">
        <f ca="1"/>
        <v>26.705403683074483</v>
      </c>
      <c r="F1731">
        <f ca="1"/>
        <v>7.2042295488621802E-2</v>
      </c>
    </row>
    <row r="1732" spans="5:6" x14ac:dyDescent="0.3">
      <c r="E1732">
        <f ca="1"/>
        <v>23.897472558332911</v>
      </c>
      <c r="F1732">
        <f ca="1"/>
        <v>9.7616915621014877E-2</v>
      </c>
    </row>
    <row r="1733" spans="5:6" x14ac:dyDescent="0.3">
      <c r="E1733">
        <f ca="1"/>
        <v>29.821099899837293</v>
      </c>
      <c r="F1733">
        <f ca="1"/>
        <v>4.2598935061162094E-2</v>
      </c>
    </row>
    <row r="1734" spans="5:6" x14ac:dyDescent="0.3">
      <c r="E1734">
        <f ca="1"/>
        <v>28.513422992349412</v>
      </c>
      <c r="F1734">
        <f ca="1"/>
        <v>5.4406224187056575E-2</v>
      </c>
    </row>
    <row r="1735" spans="5:6" x14ac:dyDescent="0.3">
      <c r="E1735">
        <f ca="1"/>
        <v>24.153262906361618</v>
      </c>
      <c r="F1735">
        <f ca="1"/>
        <v>9.5587066622856154E-2</v>
      </c>
    </row>
    <row r="1736" spans="5:6" x14ac:dyDescent="0.3">
      <c r="E1736">
        <f ca="1"/>
        <v>24.746399130983377</v>
      </c>
      <c r="F1736">
        <f ca="1"/>
        <v>9.0574536274279777E-2</v>
      </c>
    </row>
    <row r="1737" spans="5:6" x14ac:dyDescent="0.3">
      <c r="E1737">
        <f ca="1"/>
        <v>21.937369426589278</v>
      </c>
      <c r="F1737">
        <f ca="1"/>
        <v>0.10970048344785316</v>
      </c>
    </row>
    <row r="1738" spans="5:6" x14ac:dyDescent="0.3">
      <c r="E1738">
        <f ca="1"/>
        <v>35.129935749482513</v>
      </c>
      <c r="F1738">
        <f ca="1"/>
        <v>1.1025236601238267E-2</v>
      </c>
    </row>
    <row r="1739" spans="5:6" x14ac:dyDescent="0.3">
      <c r="E1739">
        <f ca="1"/>
        <v>25.816170970304558</v>
      </c>
      <c r="F1739">
        <f ca="1"/>
        <v>8.0710742906748026E-2</v>
      </c>
    </row>
    <row r="1740" spans="5:6" x14ac:dyDescent="0.3">
      <c r="E1740">
        <f ca="1"/>
        <v>20.728275972538672</v>
      </c>
      <c r="F1740">
        <f ca="1"/>
        <v>0.11336828476024766</v>
      </c>
    </row>
    <row r="1741" spans="5:6" x14ac:dyDescent="0.3">
      <c r="E1741">
        <f ca="1"/>
        <v>26.327773032400877</v>
      </c>
      <c r="F1741">
        <f ca="1"/>
        <v>7.575277580440519E-2</v>
      </c>
    </row>
    <row r="1742" spans="5:6" x14ac:dyDescent="0.3">
      <c r="E1742">
        <f ca="1"/>
        <v>20.619361613282184</v>
      </c>
      <c r="F1742">
        <f ca="1"/>
        <v>0.11353820653037573</v>
      </c>
    </row>
    <row r="1743" spans="5:6" x14ac:dyDescent="0.3">
      <c r="E1743">
        <f ca="1"/>
        <v>26.736633691382352</v>
      </c>
      <c r="F1743">
        <f ca="1"/>
        <v>7.1734353563577255E-2</v>
      </c>
    </row>
    <row r="1744" spans="5:6" x14ac:dyDescent="0.3">
      <c r="E1744">
        <f ca="1"/>
        <v>26.244720074969138</v>
      </c>
      <c r="F1744">
        <f ca="1"/>
        <v>7.6564231337150693E-2</v>
      </c>
    </row>
    <row r="1745" spans="5:6" x14ac:dyDescent="0.3">
      <c r="E1745">
        <f ca="1"/>
        <v>22.164663642934222</v>
      </c>
      <c r="F1745">
        <f ca="1"/>
        <v>0.10866174617636443</v>
      </c>
    </row>
    <row r="1746" spans="5:6" x14ac:dyDescent="0.3">
      <c r="E1746">
        <f ca="1"/>
        <v>20.448921050406952</v>
      </c>
      <c r="F1746">
        <f ca="1"/>
        <v>0.11374935046231346</v>
      </c>
    </row>
    <row r="1747" spans="5:6" x14ac:dyDescent="0.3">
      <c r="E1747">
        <f ca="1"/>
        <v>33.050951088178351</v>
      </c>
      <c r="F1747">
        <f ca="1"/>
        <v>2.004580401501245E-2</v>
      </c>
    </row>
    <row r="1748" spans="5:6" x14ac:dyDescent="0.3">
      <c r="E1748">
        <f ca="1"/>
        <v>28.059139026333575</v>
      </c>
      <c r="F1748">
        <f ca="1"/>
        <v>5.8750608684023417E-2</v>
      </c>
    </row>
    <row r="1749" spans="5:6" x14ac:dyDescent="0.3">
      <c r="E1749">
        <f ca="1"/>
        <v>23.835293211398767</v>
      </c>
      <c r="F1749">
        <f ca="1"/>
        <v>9.809703125088301E-2</v>
      </c>
    </row>
    <row r="1750" spans="5:6" x14ac:dyDescent="0.3">
      <c r="E1750">
        <f ca="1"/>
        <v>20.851998018557563</v>
      </c>
      <c r="F1750">
        <f ca="1"/>
        <v>0.11314233502398038</v>
      </c>
    </row>
    <row r="1751" spans="5:6" x14ac:dyDescent="0.3">
      <c r="E1751">
        <f ca="1"/>
        <v>27.37503076201952</v>
      </c>
      <c r="F1751">
        <f ca="1"/>
        <v>6.5434050297445021E-2</v>
      </c>
    </row>
    <row r="1752" spans="5:6" x14ac:dyDescent="0.3">
      <c r="E1752">
        <f ca="1"/>
        <v>27.938703884320226</v>
      </c>
      <c r="F1752">
        <f ca="1"/>
        <v>5.9917088183908306E-2</v>
      </c>
    </row>
    <row r="1753" spans="5:6" x14ac:dyDescent="0.3">
      <c r="E1753">
        <f ca="1"/>
        <v>30.431672857236798</v>
      </c>
      <c r="F1753">
        <f ca="1"/>
        <v>3.754903463587312E-2</v>
      </c>
    </row>
    <row r="1754" spans="5:6" x14ac:dyDescent="0.3">
      <c r="E1754">
        <f ca="1"/>
        <v>22.792778470363196</v>
      </c>
      <c r="F1754">
        <f ca="1"/>
        <v>0.10526341301030738</v>
      </c>
    </row>
    <row r="1755" spans="5:6" x14ac:dyDescent="0.3">
      <c r="E1755">
        <f ca="1"/>
        <v>27.369218093963855</v>
      </c>
      <c r="F1755">
        <f ca="1"/>
        <v>6.5491299022206031E-2</v>
      </c>
    </row>
    <row r="1756" spans="5:6" x14ac:dyDescent="0.3">
      <c r="E1756">
        <f ca="1"/>
        <v>22.462558972333369</v>
      </c>
      <c r="F1756">
        <f ca="1"/>
        <v>0.10714405304844349</v>
      </c>
    </row>
    <row r="1757" spans="5:6" x14ac:dyDescent="0.3">
      <c r="E1757">
        <f ca="1"/>
        <v>24.802649556649495</v>
      </c>
      <c r="F1757">
        <f ca="1"/>
        <v>9.0079455200844982E-2</v>
      </c>
    </row>
    <row r="1758" spans="5:6" x14ac:dyDescent="0.3">
      <c r="E1758">
        <f ca="1"/>
        <v>25.796554079191168</v>
      </c>
      <c r="F1758">
        <f ca="1"/>
        <v>8.089857701646859E-2</v>
      </c>
    </row>
    <row r="1759" spans="5:6" x14ac:dyDescent="0.3">
      <c r="E1759">
        <f ca="1"/>
        <v>24.85520272848089</v>
      </c>
      <c r="F1759">
        <f ca="1"/>
        <v>8.9614131656811064E-2</v>
      </c>
    </row>
    <row r="1760" spans="5:6" x14ac:dyDescent="0.3">
      <c r="E1760">
        <f ca="1"/>
        <v>26.607562560248162</v>
      </c>
      <c r="F1760">
        <f ca="1"/>
        <v>7.3006229067851397E-2</v>
      </c>
    </row>
    <row r="1761" spans="5:6" x14ac:dyDescent="0.3">
      <c r="E1761">
        <f ca="1"/>
        <v>23.81757948780394</v>
      </c>
      <c r="F1761">
        <f ca="1"/>
        <v>9.8232820238458682E-2</v>
      </c>
    </row>
    <row r="1762" spans="5:6" x14ac:dyDescent="0.3">
      <c r="E1762">
        <f ca="1"/>
        <v>21.616430731195472</v>
      </c>
      <c r="F1762">
        <f ca="1"/>
        <v>0.11098466735628047</v>
      </c>
    </row>
    <row r="1763" spans="5:6" x14ac:dyDescent="0.3">
      <c r="E1763">
        <f ca="1"/>
        <v>29.695826511740648</v>
      </c>
      <c r="F1763">
        <f ca="1"/>
        <v>4.3675082241840898E-2</v>
      </c>
    </row>
    <row r="1764" spans="5:6" x14ac:dyDescent="0.3">
      <c r="E1764">
        <f ca="1"/>
        <v>23.06655059077195</v>
      </c>
      <c r="F1764">
        <f ca="1"/>
        <v>0.1035544253137456</v>
      </c>
    </row>
    <row r="1765" spans="5:6" x14ac:dyDescent="0.3">
      <c r="E1765">
        <f ca="1"/>
        <v>25.313871101360487</v>
      </c>
      <c r="F1765">
        <f ca="1"/>
        <v>8.5448923994857012E-2</v>
      </c>
    </row>
    <row r="1766" spans="5:6" x14ac:dyDescent="0.3">
      <c r="E1766">
        <f ca="1"/>
        <v>25.86717561552982</v>
      </c>
      <c r="F1766">
        <f ca="1"/>
        <v>8.0221457198624016E-2</v>
      </c>
    </row>
    <row r="1767" spans="5:6" x14ac:dyDescent="0.3">
      <c r="E1767">
        <f ca="1"/>
        <v>20.883178238705753</v>
      </c>
      <c r="F1767">
        <f ca="1"/>
        <v>0.11307988940716084</v>
      </c>
    </row>
    <row r="1768" spans="5:6" x14ac:dyDescent="0.3">
      <c r="E1768">
        <f ca="1"/>
        <v>32.123978644927163</v>
      </c>
      <c r="F1768">
        <f ca="1"/>
        <v>2.543553116103622E-2</v>
      </c>
    </row>
    <row r="1769" spans="5:6" x14ac:dyDescent="0.3">
      <c r="E1769">
        <f ca="1"/>
        <v>23.882048507907953</v>
      </c>
      <c r="F1769">
        <f ca="1"/>
        <v>9.7736511497630851E-2</v>
      </c>
    </row>
    <row r="1770" spans="5:6" x14ac:dyDescent="0.3">
      <c r="E1770">
        <f ca="1"/>
        <v>24.306110665797775</v>
      </c>
      <c r="F1770">
        <f ca="1"/>
        <v>9.4334189487286196E-2</v>
      </c>
    </row>
    <row r="1771" spans="5:6" x14ac:dyDescent="0.3">
      <c r="E1771">
        <f ca="1"/>
        <v>29.61520678266853</v>
      </c>
      <c r="F1771">
        <f ca="1"/>
        <v>4.4374455013234788E-2</v>
      </c>
    </row>
    <row r="1772" spans="5:6" x14ac:dyDescent="0.3">
      <c r="E1772">
        <f ca="1"/>
        <v>21.440943679155989</v>
      </c>
      <c r="F1772">
        <f ca="1"/>
        <v>0.11159395166291389</v>
      </c>
    </row>
    <row r="1773" spans="5:6" x14ac:dyDescent="0.3">
      <c r="E1773">
        <f ca="1"/>
        <v>20.44175706847042</v>
      </c>
      <c r="F1773">
        <f ca="1"/>
        <v>0.11375675694912168</v>
      </c>
    </row>
    <row r="1774" spans="5:6" x14ac:dyDescent="0.3">
      <c r="E1774">
        <f ca="1"/>
        <v>21.063557250265543</v>
      </c>
      <c r="F1774">
        <f ca="1"/>
        <v>0.11267543049812048</v>
      </c>
    </row>
    <row r="1775" spans="5:6" x14ac:dyDescent="0.3">
      <c r="E1775">
        <f ca="1"/>
        <v>29.335112355591988</v>
      </c>
      <c r="F1775">
        <f ca="1"/>
        <v>4.6844143461637872E-2</v>
      </c>
    </row>
    <row r="1776" spans="5:6" x14ac:dyDescent="0.3">
      <c r="E1776">
        <f ca="1"/>
        <v>20.506042692025119</v>
      </c>
      <c r="F1776">
        <f ca="1"/>
        <v>0.11368605252629438</v>
      </c>
    </row>
    <row r="1777" spans="5:6" x14ac:dyDescent="0.3">
      <c r="E1777">
        <f ca="1"/>
        <v>23.561629155543976</v>
      </c>
      <c r="F1777">
        <f ca="1"/>
        <v>0.10014437933612973</v>
      </c>
    </row>
    <row r="1778" spans="5:6" x14ac:dyDescent="0.3">
      <c r="E1778">
        <f ca="1"/>
        <v>24.7241308724048</v>
      </c>
      <c r="F1778">
        <f ca="1"/>
        <v>9.0769659047458748E-2</v>
      </c>
    </row>
    <row r="1779" spans="5:6" x14ac:dyDescent="0.3">
      <c r="E1779">
        <f ca="1"/>
        <v>21.074400185558435</v>
      </c>
      <c r="F1779">
        <f ca="1"/>
        <v>0.11264878046787266</v>
      </c>
    </row>
    <row r="1780" spans="5:6" x14ac:dyDescent="0.3">
      <c r="E1780">
        <f ca="1"/>
        <v>26.543565279430496</v>
      </c>
      <c r="F1780">
        <f ca="1"/>
        <v>7.3635915861310977E-2</v>
      </c>
    </row>
    <row r="1781" spans="5:6" x14ac:dyDescent="0.3">
      <c r="E1781">
        <f ca="1"/>
        <v>28.753455274119567</v>
      </c>
      <c r="F1781">
        <f ca="1"/>
        <v>5.2153257431092379E-2</v>
      </c>
    </row>
    <row r="1782" spans="5:6" x14ac:dyDescent="0.3">
      <c r="E1782">
        <f ca="1"/>
        <v>39.935491566170249</v>
      </c>
      <c r="F1782">
        <f ca="1"/>
        <v>1.9752769859686346E-3</v>
      </c>
    </row>
    <row r="1783" spans="5:6" x14ac:dyDescent="0.3">
      <c r="E1783">
        <f ca="1"/>
        <v>23.241255862127517</v>
      </c>
      <c r="F1783">
        <f ca="1"/>
        <v>0.10239648165343281</v>
      </c>
    </row>
    <row r="1784" spans="5:6" x14ac:dyDescent="0.3">
      <c r="E1784">
        <f ca="1"/>
        <v>22.613961767078791</v>
      </c>
      <c r="F1784">
        <f ca="1"/>
        <v>0.10630702480706401</v>
      </c>
    </row>
    <row r="1785" spans="5:6" x14ac:dyDescent="0.3">
      <c r="E1785">
        <f ca="1"/>
        <v>20.532754492485225</v>
      </c>
      <c r="F1785">
        <f ca="1"/>
        <v>0.11365386752326238</v>
      </c>
    </row>
    <row r="1786" spans="5:6" x14ac:dyDescent="0.3">
      <c r="E1786">
        <f ca="1"/>
        <v>23.291518064282496</v>
      </c>
      <c r="F1786">
        <f ca="1"/>
        <v>0.10205397363265145</v>
      </c>
    </row>
    <row r="1787" spans="5:6" x14ac:dyDescent="0.3">
      <c r="E1787">
        <f ca="1"/>
        <v>29.117578285822159</v>
      </c>
      <c r="F1787">
        <f ca="1"/>
        <v>4.8802721779057395E-2</v>
      </c>
    </row>
    <row r="1788" spans="5:6" x14ac:dyDescent="0.3">
      <c r="E1788">
        <f ca="1"/>
        <v>22.799341139939528</v>
      </c>
      <c r="F1788">
        <f ca="1"/>
        <v>0.10522400113982579</v>
      </c>
    </row>
    <row r="1789" spans="5:6" x14ac:dyDescent="0.3">
      <c r="E1789">
        <f ca="1"/>
        <v>25.882578357088285</v>
      </c>
      <c r="F1789">
        <f ca="1"/>
        <v>8.0073447448908347E-2</v>
      </c>
    </row>
    <row r="1790" spans="5:6" x14ac:dyDescent="0.3">
      <c r="E1790">
        <f ca="1"/>
        <v>22.940975132693072</v>
      </c>
      <c r="F1790">
        <f ca="1"/>
        <v>0.10435465683685878</v>
      </c>
    </row>
    <row r="1791" spans="5:6" x14ac:dyDescent="0.3">
      <c r="E1791">
        <f ca="1"/>
        <v>28.970452412969177</v>
      </c>
      <c r="F1791">
        <f ca="1"/>
        <v>5.0146131060536329E-2</v>
      </c>
    </row>
    <row r="1792" spans="5:6" x14ac:dyDescent="0.3">
      <c r="E1792">
        <f ca="1"/>
        <v>26.788728493997645</v>
      </c>
      <c r="F1792">
        <f ca="1"/>
        <v>7.1220447073446103E-2</v>
      </c>
    </row>
    <row r="1793" spans="5:6" x14ac:dyDescent="0.3">
      <c r="E1793">
        <f ca="1"/>
        <v>23.218781227494283</v>
      </c>
      <c r="F1793">
        <f ca="1"/>
        <v>0.10254829444064559</v>
      </c>
    </row>
    <row r="1794" spans="5:6" x14ac:dyDescent="0.3">
      <c r="E1794">
        <f ca="1"/>
        <v>20.701980356159389</v>
      </c>
      <c r="F1794">
        <f ca="1"/>
        <v>0.11341180046995568</v>
      </c>
    </row>
    <row r="1795" spans="5:6" x14ac:dyDescent="0.3">
      <c r="E1795">
        <f ca="1"/>
        <v>20.661754366701452</v>
      </c>
      <c r="F1795">
        <f ca="1"/>
        <v>0.11347530290249765</v>
      </c>
    </row>
    <row r="1796" spans="5:6" x14ac:dyDescent="0.3">
      <c r="E1796">
        <f ca="1"/>
        <v>40.753553106897556</v>
      </c>
      <c r="F1796">
        <f ca="1"/>
        <v>1.4064293526470789E-3</v>
      </c>
    </row>
    <row r="1797" spans="5:6" x14ac:dyDescent="0.3">
      <c r="E1797">
        <f ca="1"/>
        <v>25.243841345711246</v>
      </c>
      <c r="F1797">
        <f ca="1"/>
        <v>8.6096025253754871E-2</v>
      </c>
    </row>
    <row r="1798" spans="5:6" x14ac:dyDescent="0.3">
      <c r="E1798">
        <f ca="1"/>
        <v>23.147496687251948</v>
      </c>
      <c r="F1798">
        <f ca="1"/>
        <v>0.10302427505278305</v>
      </c>
    </row>
    <row r="1799" spans="5:6" x14ac:dyDescent="0.3">
      <c r="E1799">
        <f ca="1"/>
        <v>21.830881280495444</v>
      </c>
      <c r="F1799">
        <f ca="1"/>
        <v>0.11015058754171002</v>
      </c>
    </row>
    <row r="1800" spans="5:6" x14ac:dyDescent="0.3">
      <c r="E1800">
        <f ca="1"/>
        <v>22.615805078026071</v>
      </c>
      <c r="F1800">
        <f ca="1"/>
        <v>0.10629656808757812</v>
      </c>
    </row>
    <row r="1801" spans="5:6" x14ac:dyDescent="0.3">
      <c r="E1801">
        <f ca="1"/>
        <v>21.113064093390285</v>
      </c>
      <c r="F1801">
        <f ca="1"/>
        <v>0.11255160430497049</v>
      </c>
    </row>
    <row r="1802" spans="5:6" x14ac:dyDescent="0.3">
      <c r="E1802">
        <f ca="1"/>
        <v>21.52310248256509</v>
      </c>
      <c r="F1802">
        <f ca="1"/>
        <v>0.11131699350185675</v>
      </c>
    </row>
    <row r="1803" spans="5:6" x14ac:dyDescent="0.3">
      <c r="E1803">
        <f ca="1"/>
        <v>23.360169619623051</v>
      </c>
      <c r="F1803">
        <f ca="1"/>
        <v>0.10157954091587031</v>
      </c>
    </row>
    <row r="1804" spans="5:6" x14ac:dyDescent="0.3">
      <c r="E1804">
        <f ca="1"/>
        <v>21.299455570736153</v>
      </c>
      <c r="F1804">
        <f ca="1"/>
        <v>0.11203634418863863</v>
      </c>
    </row>
    <row r="1805" spans="5:6" x14ac:dyDescent="0.3">
      <c r="E1805">
        <f ca="1"/>
        <v>22.160928465541865</v>
      </c>
      <c r="F1805">
        <f ca="1"/>
        <v>0.10867966226495754</v>
      </c>
    </row>
    <row r="1806" spans="5:6" x14ac:dyDescent="0.3">
      <c r="E1806">
        <f ca="1"/>
        <v>28.960475413791858</v>
      </c>
      <c r="F1806">
        <f ca="1"/>
        <v>5.0237755327357816E-2</v>
      </c>
    </row>
    <row r="1807" spans="5:6" x14ac:dyDescent="0.3">
      <c r="E1807">
        <f ca="1"/>
        <v>21.964778694336836</v>
      </c>
      <c r="F1807">
        <f ca="1"/>
        <v>0.10958082408620387</v>
      </c>
    </row>
    <row r="1808" spans="5:6" x14ac:dyDescent="0.3">
      <c r="E1808">
        <f ca="1"/>
        <v>31.42404339133736</v>
      </c>
      <c r="F1808">
        <f ca="1"/>
        <v>3.0094175886276203E-2</v>
      </c>
    </row>
    <row r="1809" spans="5:6" x14ac:dyDescent="0.3">
      <c r="E1809">
        <f ca="1"/>
        <v>23.391092613164069</v>
      </c>
      <c r="F1809">
        <f ca="1"/>
        <v>0.10136337651642208</v>
      </c>
    </row>
    <row r="1810" spans="5:6" x14ac:dyDescent="0.3">
      <c r="E1810">
        <f ca="1"/>
        <v>22.497604531311826</v>
      </c>
      <c r="F1810">
        <f ca="1"/>
        <v>0.10695417014586456</v>
      </c>
    </row>
    <row r="1811" spans="5:6" x14ac:dyDescent="0.3">
      <c r="E1811">
        <f ca="1"/>
        <v>27.005508495125632</v>
      </c>
      <c r="F1811">
        <f ca="1"/>
        <v>6.9080088871531595E-2</v>
      </c>
    </row>
    <row r="1812" spans="5:6" x14ac:dyDescent="0.3">
      <c r="E1812">
        <f ca="1"/>
        <v>29.841897830655999</v>
      </c>
      <c r="F1812">
        <f ca="1"/>
        <v>4.2421541973032884E-2</v>
      </c>
    </row>
    <row r="1813" spans="5:6" x14ac:dyDescent="0.3">
      <c r="E1813">
        <f ca="1"/>
        <v>27.000288751975869</v>
      </c>
      <c r="F1813">
        <f ca="1"/>
        <v>6.9131640902417774E-2</v>
      </c>
    </row>
    <row r="1814" spans="5:6" x14ac:dyDescent="0.3">
      <c r="E1814">
        <f ca="1"/>
        <v>28.737170844823332</v>
      </c>
      <c r="F1814">
        <f ca="1"/>
        <v>5.2305054898947781E-2</v>
      </c>
    </row>
    <row r="1815" spans="5:6" x14ac:dyDescent="0.3">
      <c r="E1815">
        <f ca="1"/>
        <v>23.585000306747418</v>
      </c>
      <c r="F1815">
        <f ca="1"/>
        <v>9.9973845000030315E-2</v>
      </c>
    </row>
    <row r="1816" spans="5:6" x14ac:dyDescent="0.3">
      <c r="E1816">
        <f ca="1"/>
        <v>23.386058176799729</v>
      </c>
      <c r="F1816">
        <f ca="1"/>
        <v>0.10139867276916488</v>
      </c>
    </row>
    <row r="1817" spans="5:6" x14ac:dyDescent="0.3">
      <c r="E1817">
        <f ca="1"/>
        <v>23.402918545032396</v>
      </c>
      <c r="F1817">
        <f ca="1"/>
        <v>0.10128030758857652</v>
      </c>
    </row>
    <row r="1818" spans="5:6" x14ac:dyDescent="0.3">
      <c r="E1818">
        <f ca="1"/>
        <v>22.70185465858264</v>
      </c>
      <c r="F1818">
        <f ca="1"/>
        <v>0.10580140420631785</v>
      </c>
    </row>
    <row r="1819" spans="5:6" x14ac:dyDescent="0.3">
      <c r="E1819">
        <f ca="1"/>
        <v>26.264543172595115</v>
      </c>
      <c r="F1819">
        <f ca="1"/>
        <v>7.6370743457860574E-2</v>
      </c>
    </row>
    <row r="1820" spans="5:6" x14ac:dyDescent="0.3">
      <c r="E1820">
        <f ca="1"/>
        <v>22.087339148766574</v>
      </c>
      <c r="F1820">
        <f ca="1"/>
        <v>0.10902691185496215</v>
      </c>
    </row>
    <row r="1821" spans="5:6" x14ac:dyDescent="0.3">
      <c r="E1821">
        <f ca="1"/>
        <v>28.565632909394175</v>
      </c>
      <c r="F1821">
        <f ca="1"/>
        <v>5.3913430582727101E-2</v>
      </c>
    </row>
    <row r="1822" spans="5:6" x14ac:dyDescent="0.3">
      <c r="E1822">
        <f ca="1"/>
        <v>24.639304448867193</v>
      </c>
      <c r="F1822">
        <f ca="1"/>
        <v>9.1508314852789457E-2</v>
      </c>
    </row>
    <row r="1823" spans="5:6" x14ac:dyDescent="0.3">
      <c r="E1823">
        <f ca="1"/>
        <v>21.409271509153271</v>
      </c>
      <c r="F1823">
        <f ca="1"/>
        <v>0.11169679356276346</v>
      </c>
    </row>
    <row r="1824" spans="5:6" x14ac:dyDescent="0.3">
      <c r="E1824">
        <f ca="1"/>
        <v>22.324606803440911</v>
      </c>
      <c r="F1824">
        <f ca="1"/>
        <v>0.10786851089914135</v>
      </c>
    </row>
    <row r="1825" spans="5:6" x14ac:dyDescent="0.3">
      <c r="E1825">
        <f ca="1"/>
        <v>32.64608475281215</v>
      </c>
      <c r="F1825">
        <f ca="1"/>
        <v>2.2290971718101422E-2</v>
      </c>
    </row>
    <row r="1826" spans="5:6" x14ac:dyDescent="0.3">
      <c r="E1826">
        <f ca="1"/>
        <v>25.457366633490505</v>
      </c>
      <c r="F1826">
        <f ca="1"/>
        <v>8.4111822920184057E-2</v>
      </c>
    </row>
    <row r="1827" spans="5:6" x14ac:dyDescent="0.3">
      <c r="E1827">
        <f ca="1"/>
        <v>22.737748203330376</v>
      </c>
      <c r="F1827">
        <f ca="1"/>
        <v>0.10559082458203631</v>
      </c>
    </row>
    <row r="1828" spans="5:6" x14ac:dyDescent="0.3">
      <c r="E1828">
        <f ca="1"/>
        <v>20.320767152801793</v>
      </c>
      <c r="F1828">
        <f ca="1"/>
        <v>0.11386389861232475</v>
      </c>
    </row>
    <row r="1829" spans="5:6" x14ac:dyDescent="0.3">
      <c r="E1829">
        <f ca="1"/>
        <v>24.170525089652951</v>
      </c>
      <c r="F1829">
        <f ca="1"/>
        <v>9.5447020383262041E-2</v>
      </c>
    </row>
    <row r="1830" spans="5:6" x14ac:dyDescent="0.3">
      <c r="E1830">
        <f ca="1"/>
        <v>22.606139286213253</v>
      </c>
      <c r="F1830">
        <f ca="1"/>
        <v>0.10635132950612183</v>
      </c>
    </row>
    <row r="1831" spans="5:6" x14ac:dyDescent="0.3">
      <c r="E1831">
        <f ca="1"/>
        <v>23.127682762843786</v>
      </c>
      <c r="F1831">
        <f ca="1"/>
        <v>0.10315506840604434</v>
      </c>
    </row>
    <row r="1832" spans="5:6" x14ac:dyDescent="0.3">
      <c r="E1832">
        <f ca="1"/>
        <v>33.12935360928094</v>
      </c>
      <c r="F1832">
        <f ca="1"/>
        <v>1.9630312713167439E-2</v>
      </c>
    </row>
    <row r="1833" spans="5:6" x14ac:dyDescent="0.3">
      <c r="E1833">
        <f ca="1"/>
        <v>25.441708613959445</v>
      </c>
      <c r="F1833">
        <f ca="1"/>
        <v>8.4258423486435141E-2</v>
      </c>
    </row>
    <row r="1834" spans="5:6" x14ac:dyDescent="0.3">
      <c r="E1834">
        <f ca="1"/>
        <v>26.397459478741354</v>
      </c>
      <c r="F1834">
        <f ca="1"/>
        <v>7.5070400825987676E-2</v>
      </c>
    </row>
    <row r="1835" spans="5:6" x14ac:dyDescent="0.3">
      <c r="E1835">
        <f ca="1"/>
        <v>25.664424701767746</v>
      </c>
      <c r="F1835">
        <f ca="1"/>
        <v>8.215835978491326E-2</v>
      </c>
    </row>
    <row r="1836" spans="5:6" x14ac:dyDescent="0.3">
      <c r="E1836">
        <f ca="1"/>
        <v>22.288280603808801</v>
      </c>
      <c r="F1836">
        <f ca="1"/>
        <v>0.10805311135832121</v>
      </c>
    </row>
    <row r="1837" spans="5:6" x14ac:dyDescent="0.3">
      <c r="E1837">
        <f ca="1"/>
        <v>20.011708363310344</v>
      </c>
      <c r="F1837">
        <f ca="1"/>
        <v>0.11398334924218192</v>
      </c>
    </row>
    <row r="1838" spans="5:6" x14ac:dyDescent="0.3">
      <c r="E1838">
        <f ca="1"/>
        <v>22.297254723160801</v>
      </c>
      <c r="F1838">
        <f ca="1"/>
        <v>0.10800774834383121</v>
      </c>
    </row>
    <row r="1839" spans="5:6" x14ac:dyDescent="0.3">
      <c r="E1839">
        <f ca="1"/>
        <v>22.597960734097757</v>
      </c>
      <c r="F1839">
        <f ca="1"/>
        <v>0.10639752857470633</v>
      </c>
    </row>
    <row r="1840" spans="5:6" x14ac:dyDescent="0.3">
      <c r="E1840">
        <f ca="1"/>
        <v>27.193289025442372</v>
      </c>
      <c r="F1840">
        <f ca="1"/>
        <v>6.7225983247526364E-2</v>
      </c>
    </row>
    <row r="1841" spans="5:6" x14ac:dyDescent="0.3">
      <c r="E1841">
        <f ca="1"/>
        <v>23.847011132680276</v>
      </c>
      <c r="F1841">
        <f ca="1"/>
        <v>9.8006962856305627E-2</v>
      </c>
    </row>
    <row r="1842" spans="5:6" x14ac:dyDescent="0.3">
      <c r="E1842">
        <f ca="1"/>
        <v>25.823510703285134</v>
      </c>
      <c r="F1842">
        <f ca="1"/>
        <v>8.0640413436340541E-2</v>
      </c>
    </row>
    <row r="1843" spans="5:6" x14ac:dyDescent="0.3">
      <c r="E1843">
        <f ca="1"/>
        <v>25.095251917105859</v>
      </c>
      <c r="F1843">
        <f ca="1"/>
        <v>8.7456329049178563E-2</v>
      </c>
    </row>
    <row r="1844" spans="5:6" x14ac:dyDescent="0.3">
      <c r="E1844">
        <f ca="1"/>
        <v>22.796592069716091</v>
      </c>
      <c r="F1844">
        <f ca="1"/>
        <v>0.10524052004193293</v>
      </c>
    </row>
    <row r="1845" spans="5:6" x14ac:dyDescent="0.3">
      <c r="E1845">
        <f ca="1"/>
        <v>24.247026132660245</v>
      </c>
      <c r="F1845">
        <f ca="1"/>
        <v>9.4821900453439606E-2</v>
      </c>
    </row>
    <row r="1846" spans="5:6" x14ac:dyDescent="0.3">
      <c r="E1846">
        <f ca="1"/>
        <v>22.63674515322624</v>
      </c>
      <c r="F1846">
        <f ca="1"/>
        <v>0.10617733468721105</v>
      </c>
    </row>
    <row r="1847" spans="5:6" x14ac:dyDescent="0.3">
      <c r="E1847">
        <f ca="1"/>
        <v>21.50611274241885</v>
      </c>
      <c r="F1847">
        <f ca="1"/>
        <v>0.11137546797288236</v>
      </c>
    </row>
    <row r="1848" spans="5:6" x14ac:dyDescent="0.3">
      <c r="E1848">
        <f ca="1"/>
        <v>23.542558789263964</v>
      </c>
      <c r="F1848">
        <f ca="1"/>
        <v>0.10028291902528919</v>
      </c>
    </row>
    <row r="1849" spans="5:6" x14ac:dyDescent="0.3">
      <c r="E1849">
        <f ca="1"/>
        <v>31.9732193418061</v>
      </c>
      <c r="F1849">
        <f ca="1"/>
        <v>2.6396125349399027E-2</v>
      </c>
    </row>
    <row r="1850" spans="5:6" x14ac:dyDescent="0.3">
      <c r="E1850">
        <f ca="1"/>
        <v>30.514956744812928</v>
      </c>
      <c r="F1850">
        <f ca="1"/>
        <v>3.6886531257383469E-2</v>
      </c>
    </row>
    <row r="1851" spans="5:6" x14ac:dyDescent="0.3">
      <c r="E1851">
        <f ca="1"/>
        <v>21.13368108983207</v>
      </c>
      <c r="F1851">
        <f ca="1"/>
        <v>0.11249841770900965</v>
      </c>
    </row>
    <row r="1852" spans="5:6" x14ac:dyDescent="0.3">
      <c r="E1852">
        <f ca="1"/>
        <v>24.859159336219118</v>
      </c>
      <c r="F1852">
        <f ca="1"/>
        <v>8.9578991593124893E-2</v>
      </c>
    </row>
    <row r="1853" spans="5:6" x14ac:dyDescent="0.3">
      <c r="E1853">
        <f ca="1"/>
        <v>22.808553355365021</v>
      </c>
      <c r="F1853">
        <f ca="1"/>
        <v>0.10516854646146666</v>
      </c>
    </row>
    <row r="1854" spans="5:6" x14ac:dyDescent="0.3">
      <c r="E1854">
        <f ca="1"/>
        <v>21.332130274527717</v>
      </c>
      <c r="F1854">
        <f ca="1"/>
        <v>0.11193808536941309</v>
      </c>
    </row>
    <row r="1855" spans="5:6" x14ac:dyDescent="0.3">
      <c r="E1855">
        <f ca="1"/>
        <v>27.833004310137621</v>
      </c>
      <c r="F1855">
        <f ca="1"/>
        <v>6.0945046937895965E-2</v>
      </c>
    </row>
    <row r="1856" spans="5:6" x14ac:dyDescent="0.3">
      <c r="E1856">
        <f ca="1"/>
        <v>20.419719886708315</v>
      </c>
      <c r="F1856">
        <f ca="1"/>
        <v>0.11377879600120387</v>
      </c>
    </row>
    <row r="1857" spans="5:6" x14ac:dyDescent="0.3">
      <c r="E1857">
        <f ca="1"/>
        <v>30.442506184617244</v>
      </c>
      <c r="F1857">
        <f ca="1"/>
        <v>3.7462489433620592E-2</v>
      </c>
    </row>
    <row r="1858" spans="5:6" x14ac:dyDescent="0.3">
      <c r="E1858">
        <f ca="1"/>
        <v>25.582927186845971</v>
      </c>
      <c r="F1858">
        <f ca="1"/>
        <v>8.2930423206948115E-2</v>
      </c>
    </row>
    <row r="1859" spans="5:6" x14ac:dyDescent="0.3">
      <c r="E1859">
        <f ca="1"/>
        <v>22.737227553816965</v>
      </c>
      <c r="F1859">
        <f ca="1"/>
        <v>0.10559389596583627</v>
      </c>
    </row>
    <row r="1860" spans="5:6" x14ac:dyDescent="0.3">
      <c r="E1860">
        <f ca="1"/>
        <v>23.123747129823425</v>
      </c>
      <c r="F1860">
        <f ca="1"/>
        <v>0.10318096919382028</v>
      </c>
    </row>
    <row r="1861" spans="5:6" x14ac:dyDescent="0.3">
      <c r="E1861">
        <f ca="1"/>
        <v>22.743370660939249</v>
      </c>
      <c r="F1861">
        <f ca="1"/>
        <v>0.10555762541153195</v>
      </c>
    </row>
    <row r="1862" spans="5:6" x14ac:dyDescent="0.3">
      <c r="E1862">
        <f ca="1"/>
        <v>20.874972341005908</v>
      </c>
      <c r="F1862">
        <f ca="1"/>
        <v>0.11309653784289733</v>
      </c>
    </row>
    <row r="1863" spans="5:6" x14ac:dyDescent="0.3">
      <c r="E1863">
        <f ca="1"/>
        <v>20.658573556371255</v>
      </c>
      <c r="F1863">
        <f ca="1"/>
        <v>0.11348016590129271</v>
      </c>
    </row>
    <row r="1864" spans="5:6" x14ac:dyDescent="0.3">
      <c r="E1864">
        <f ca="1"/>
        <v>28.717712047307934</v>
      </c>
      <c r="F1864">
        <f ca="1"/>
        <v>5.2486649669142432E-2</v>
      </c>
    </row>
    <row r="1865" spans="5:6" x14ac:dyDescent="0.3">
      <c r="E1865">
        <f ca="1"/>
        <v>23.071975341986303</v>
      </c>
      <c r="F1865">
        <f ca="1"/>
        <v>0.1035192439456237</v>
      </c>
    </row>
    <row r="1866" spans="5:6" x14ac:dyDescent="0.3">
      <c r="E1866">
        <f ca="1"/>
        <v>27.252865818113605</v>
      </c>
      <c r="F1866">
        <f ca="1"/>
        <v>6.6638176134360433E-2</v>
      </c>
    </row>
    <row r="1867" spans="5:6" x14ac:dyDescent="0.3">
      <c r="E1867">
        <f ca="1"/>
        <v>21.196678331108057</v>
      </c>
      <c r="F1867">
        <f ca="1"/>
        <v>0.11233001870118256</v>
      </c>
    </row>
    <row r="1868" spans="5:6" x14ac:dyDescent="0.3">
      <c r="E1868">
        <f ca="1"/>
        <v>22.692812494758503</v>
      </c>
      <c r="F1868">
        <f ca="1"/>
        <v>0.10585407992515938</v>
      </c>
    </row>
    <row r="1869" spans="5:6" x14ac:dyDescent="0.3">
      <c r="E1869">
        <f ca="1"/>
        <v>25.988527594548774</v>
      </c>
      <c r="F1869">
        <f ca="1"/>
        <v>7.905234909820287E-2</v>
      </c>
    </row>
    <row r="1870" spans="5:6" x14ac:dyDescent="0.3">
      <c r="E1870">
        <f ca="1"/>
        <v>24.215006587974923</v>
      </c>
      <c r="F1870">
        <f ca="1"/>
        <v>9.5084426826784113E-2</v>
      </c>
    </row>
    <row r="1871" spans="5:6" x14ac:dyDescent="0.3">
      <c r="E1871">
        <f ca="1"/>
        <v>28.031667321257689</v>
      </c>
      <c r="F1871">
        <f ca="1"/>
        <v>5.9016209593438312E-2</v>
      </c>
    </row>
    <row r="1872" spans="5:6" x14ac:dyDescent="0.3">
      <c r="E1872">
        <f ca="1"/>
        <v>31.252154524646116</v>
      </c>
      <c r="F1872">
        <f ca="1"/>
        <v>3.1315243350880533E-2</v>
      </c>
    </row>
    <row r="1873" spans="5:6" x14ac:dyDescent="0.3">
      <c r="E1873">
        <f ca="1"/>
        <v>36.202910370503247</v>
      </c>
      <c r="F1873">
        <f ca="1"/>
        <v>7.8235021772169837E-3</v>
      </c>
    </row>
    <row r="1874" spans="5:6" x14ac:dyDescent="0.3">
      <c r="E1874">
        <f ca="1"/>
        <v>23.899923713829544</v>
      </c>
      <c r="F1874">
        <f ca="1"/>
        <v>9.7597879558352377E-2</v>
      </c>
    </row>
    <row r="1875" spans="5:6" x14ac:dyDescent="0.3">
      <c r="E1875">
        <f ca="1"/>
        <v>21.625752173410913</v>
      </c>
      <c r="F1875">
        <f ca="1"/>
        <v>0.11095044652391953</v>
      </c>
    </row>
    <row r="1876" spans="5:6" x14ac:dyDescent="0.3">
      <c r="E1876">
        <f ca="1"/>
        <v>25.993839979076498</v>
      </c>
      <c r="F1876">
        <f ca="1"/>
        <v>7.9001018088509345E-2</v>
      </c>
    </row>
    <row r="1877" spans="5:6" x14ac:dyDescent="0.3">
      <c r="E1877">
        <f ca="1"/>
        <v>22.124541160349541</v>
      </c>
      <c r="F1877">
        <f ca="1"/>
        <v>0.10885272999104718</v>
      </c>
    </row>
    <row r="1878" spans="5:6" x14ac:dyDescent="0.3">
      <c r="E1878">
        <f ca="1"/>
        <v>21.48986987611417</v>
      </c>
      <c r="F1878">
        <f ca="1"/>
        <v>0.11143078683742738</v>
      </c>
    </row>
    <row r="1879" spans="5:6" x14ac:dyDescent="0.3">
      <c r="E1879">
        <f ca="1"/>
        <v>22.773177060127914</v>
      </c>
      <c r="F1879">
        <f ca="1"/>
        <v>0.10538066499105449</v>
      </c>
    </row>
    <row r="1880" spans="5:6" x14ac:dyDescent="0.3">
      <c r="E1880">
        <f ca="1"/>
        <v>29.715040301816639</v>
      </c>
      <c r="F1880">
        <f ca="1"/>
        <v>4.3509184873505309E-2</v>
      </c>
    </row>
    <row r="1881" spans="5:6" x14ac:dyDescent="0.3">
      <c r="E1881">
        <f ca="1"/>
        <v>24.548553689916439</v>
      </c>
      <c r="F1881">
        <f ca="1"/>
        <v>9.2290208841581636E-2</v>
      </c>
    </row>
    <row r="1882" spans="5:6" x14ac:dyDescent="0.3">
      <c r="E1882">
        <f ca="1"/>
        <v>22.031806238264217</v>
      </c>
      <c r="F1882">
        <f ca="1"/>
        <v>0.10928169585275153</v>
      </c>
    </row>
    <row r="1883" spans="5:6" x14ac:dyDescent="0.3">
      <c r="E1883">
        <f ca="1"/>
        <v>23.836593587046391</v>
      </c>
      <c r="F1883">
        <f ca="1"/>
        <v>9.808704554667988E-2</v>
      </c>
    </row>
    <row r="1884" spans="5:6" x14ac:dyDescent="0.3">
      <c r="E1884">
        <f ca="1"/>
        <v>22.833626978069969</v>
      </c>
      <c r="F1884">
        <f ca="1"/>
        <v>0.10501683778636782</v>
      </c>
    </row>
    <row r="1885" spans="5:6" x14ac:dyDescent="0.3">
      <c r="E1885">
        <f ca="1"/>
        <v>22.958763395200418</v>
      </c>
      <c r="F1885">
        <f ca="1"/>
        <v>0.10424296548812478</v>
      </c>
    </row>
    <row r="1886" spans="5:6" x14ac:dyDescent="0.3">
      <c r="E1886">
        <f ca="1"/>
        <v>24.521608442964826</v>
      </c>
      <c r="F1886">
        <f ca="1"/>
        <v>9.2520654440228445E-2</v>
      </c>
    </row>
    <row r="1887" spans="5:6" x14ac:dyDescent="0.3">
      <c r="E1887">
        <f ca="1"/>
        <v>21.90563730413907</v>
      </c>
      <c r="F1887">
        <f ca="1"/>
        <v>0.1098370747259013</v>
      </c>
    </row>
    <row r="1888" spans="5:6" x14ac:dyDescent="0.3">
      <c r="E1888">
        <f ca="1"/>
        <v>31.359024490308265</v>
      </c>
      <c r="F1888">
        <f ca="1"/>
        <v>3.0552523163754744E-2</v>
      </c>
    </row>
    <row r="1889" spans="5:6" x14ac:dyDescent="0.3">
      <c r="E1889">
        <f ca="1"/>
        <v>23.247938590452389</v>
      </c>
      <c r="F1889">
        <f ca="1"/>
        <v>0.10235118068693776</v>
      </c>
    </row>
    <row r="1890" spans="5:6" x14ac:dyDescent="0.3">
      <c r="E1890">
        <f ca="1"/>
        <v>20.655317800962699</v>
      </c>
      <c r="F1890">
        <f ca="1"/>
        <v>0.11348511942894211</v>
      </c>
    </row>
    <row r="1891" spans="5:6" x14ac:dyDescent="0.3">
      <c r="E1891">
        <f ca="1"/>
        <v>21.441795326037564</v>
      </c>
      <c r="F1891">
        <f ca="1"/>
        <v>0.1115911560693882</v>
      </c>
    </row>
    <row r="1892" spans="5:6" x14ac:dyDescent="0.3">
      <c r="E1892">
        <f ca="1"/>
        <v>22.578601285601852</v>
      </c>
      <c r="F1892">
        <f ca="1"/>
        <v>0.10650638697356864</v>
      </c>
    </row>
    <row r="1893" spans="5:6" x14ac:dyDescent="0.3">
      <c r="E1893">
        <f ca="1"/>
        <v>24.022571214385348</v>
      </c>
      <c r="F1893">
        <f ca="1"/>
        <v>9.6634973912473748E-2</v>
      </c>
    </row>
    <row r="1894" spans="5:6" x14ac:dyDescent="0.3">
      <c r="E1894">
        <f ca="1"/>
        <v>24.382657079439344</v>
      </c>
      <c r="F1894">
        <f ca="1"/>
        <v>9.3696141696763033E-2</v>
      </c>
    </row>
    <row r="1895" spans="5:6" x14ac:dyDescent="0.3">
      <c r="E1895">
        <f ca="1"/>
        <v>31.74243268544447</v>
      </c>
      <c r="F1895">
        <f ca="1"/>
        <v>2.7912281348901655E-2</v>
      </c>
    </row>
    <row r="1896" spans="5:6" x14ac:dyDescent="0.3">
      <c r="E1896">
        <f ca="1"/>
        <v>21.163611979819372</v>
      </c>
      <c r="F1896">
        <f ca="1"/>
        <v>0.11241951280010208</v>
      </c>
    </row>
    <row r="1897" spans="5:6" x14ac:dyDescent="0.3">
      <c r="E1897">
        <f ca="1"/>
        <v>21.866549310504361</v>
      </c>
      <c r="F1897">
        <f ca="1"/>
        <v>0.11000245594291497</v>
      </c>
    </row>
    <row r="1898" spans="5:6" x14ac:dyDescent="0.3">
      <c r="E1898">
        <f ca="1"/>
        <v>20.175571208940589</v>
      </c>
      <c r="F1898">
        <f ca="1"/>
        <v>0.11394766156819906</v>
      </c>
    </row>
    <row r="1899" spans="5:6" x14ac:dyDescent="0.3">
      <c r="E1899">
        <f ca="1"/>
        <v>27.877298681081232</v>
      </c>
      <c r="F1899">
        <f ca="1"/>
        <v>6.0513821438630253E-2</v>
      </c>
    </row>
    <row r="1900" spans="5:6" x14ac:dyDescent="0.3">
      <c r="E1900">
        <f ca="1"/>
        <v>21.261981592427723</v>
      </c>
      <c r="F1900">
        <f ca="1"/>
        <v>0.11214613324833296</v>
      </c>
    </row>
    <row r="1901" spans="5:6" x14ac:dyDescent="0.3">
      <c r="E1901">
        <f ca="1"/>
        <v>28.559864740857716</v>
      </c>
      <c r="F1901">
        <f ca="1"/>
        <v>5.3967802035042117E-2</v>
      </c>
    </row>
    <row r="1902" spans="5:6" x14ac:dyDescent="0.3">
      <c r="E1902">
        <f ca="1"/>
        <v>37.683845725590658</v>
      </c>
      <c r="F1902">
        <f ca="1"/>
        <v>4.6882046215169833E-3</v>
      </c>
    </row>
    <row r="1903" spans="5:6" x14ac:dyDescent="0.3">
      <c r="E1903">
        <f ca="1"/>
        <v>22.818897001096083</v>
      </c>
      <c r="F1903">
        <f ca="1"/>
        <v>0.10510609880642247</v>
      </c>
    </row>
    <row r="1904" spans="5:6" x14ac:dyDescent="0.3">
      <c r="E1904">
        <f ca="1"/>
        <v>23.470379165807017</v>
      </c>
      <c r="F1904">
        <f ca="1"/>
        <v>0.10080224207070962</v>
      </c>
    </row>
    <row r="1905" spans="5:6" x14ac:dyDescent="0.3">
      <c r="E1905">
        <f ca="1"/>
        <v>32.447411218757154</v>
      </c>
      <c r="F1905">
        <f ca="1"/>
        <v>2.3454287345089288E-2</v>
      </c>
    </row>
    <row r="1906" spans="5:6" x14ac:dyDescent="0.3">
      <c r="E1906">
        <f ca="1"/>
        <v>24.194525506829507</v>
      </c>
      <c r="F1906">
        <f ca="1"/>
        <v>9.5251685914197415E-2</v>
      </c>
    </row>
    <row r="1907" spans="5:6" x14ac:dyDescent="0.3">
      <c r="E1907">
        <f ca="1"/>
        <v>22.478976899287773</v>
      </c>
      <c r="F1907">
        <f ca="1"/>
        <v>0.10705539002994395</v>
      </c>
    </row>
    <row r="1908" spans="5:6" x14ac:dyDescent="0.3">
      <c r="E1908">
        <f ca="1"/>
        <v>22.337536930719395</v>
      </c>
      <c r="F1908">
        <f ca="1"/>
        <v>0.10780217883671023</v>
      </c>
    </row>
    <row r="1909" spans="5:6" x14ac:dyDescent="0.3">
      <c r="E1909">
        <f ca="1"/>
        <v>29.646845743132324</v>
      </c>
      <c r="F1909">
        <f ca="1"/>
        <v>4.4099360420304289E-2</v>
      </c>
    </row>
    <row r="1910" spans="5:6" x14ac:dyDescent="0.3">
      <c r="E1910">
        <f ca="1"/>
        <v>22.603382908642459</v>
      </c>
      <c r="F1910">
        <f ca="1"/>
        <v>0.10636691373312113</v>
      </c>
    </row>
    <row r="1911" spans="5:6" x14ac:dyDescent="0.3">
      <c r="E1911">
        <f ca="1"/>
        <v>20.809304271846578</v>
      </c>
      <c r="F1911">
        <f ca="1"/>
        <v>0.11322425110445153</v>
      </c>
    </row>
    <row r="1912" spans="5:6" x14ac:dyDescent="0.3">
      <c r="E1912">
        <f ca="1"/>
        <v>22.141595249533324</v>
      </c>
      <c r="F1912">
        <f ca="1"/>
        <v>0.10877194785778982</v>
      </c>
    </row>
    <row r="1913" spans="5:6" x14ac:dyDescent="0.3">
      <c r="E1913">
        <f ca="1"/>
        <v>22.184611229871621</v>
      </c>
      <c r="F1913">
        <f ca="1"/>
        <v>0.10856559256410124</v>
      </c>
    </row>
    <row r="1914" spans="5:6" x14ac:dyDescent="0.3">
      <c r="E1914">
        <f ca="1"/>
        <v>27.393636592133824</v>
      </c>
      <c r="F1914">
        <f ca="1"/>
        <v>6.5250835997164539E-2</v>
      </c>
    </row>
    <row r="1915" spans="5:6" x14ac:dyDescent="0.3">
      <c r="E1915">
        <f ca="1"/>
        <v>26.37887693236836</v>
      </c>
      <c r="F1915">
        <f ca="1"/>
        <v>7.5252488435559373E-2</v>
      </c>
    </row>
    <row r="1916" spans="5:6" x14ac:dyDescent="0.3">
      <c r="E1916">
        <f ca="1"/>
        <v>26.551385030168422</v>
      </c>
      <c r="F1916">
        <f ca="1"/>
        <v>7.3559014592329691E-2</v>
      </c>
    </row>
    <row r="1917" spans="5:6" x14ac:dyDescent="0.3">
      <c r="E1917">
        <f ca="1"/>
        <v>20.883737595799715</v>
      </c>
      <c r="F1917">
        <f ca="1"/>
        <v>0.11307874899425754</v>
      </c>
    </row>
    <row r="1918" spans="5:6" x14ac:dyDescent="0.3">
      <c r="E1918">
        <f ca="1"/>
        <v>21.827049669410261</v>
      </c>
      <c r="F1918">
        <f ca="1"/>
        <v>0.11016634219038046</v>
      </c>
    </row>
    <row r="1919" spans="5:6" x14ac:dyDescent="0.3">
      <c r="E1919">
        <f ca="1"/>
        <v>20.846464330441215</v>
      </c>
      <c r="F1919">
        <f ca="1"/>
        <v>0.11315318654184819</v>
      </c>
    </row>
    <row r="1920" spans="5:6" x14ac:dyDescent="0.3">
      <c r="E1920">
        <f ca="1"/>
        <v>40.213449207253149</v>
      </c>
      <c r="F1920">
        <f ca="1"/>
        <v>1.7626777383898818E-3</v>
      </c>
    </row>
    <row r="1921" spans="5:6" x14ac:dyDescent="0.3">
      <c r="E1921">
        <f ca="1"/>
        <v>21.441211944462459</v>
      </c>
      <c r="F1921">
        <f ca="1"/>
        <v>0.11159307123296769</v>
      </c>
    </row>
    <row r="1922" spans="5:6" x14ac:dyDescent="0.3">
      <c r="E1922">
        <f ca="1"/>
        <v>27.044854611680051</v>
      </c>
      <c r="F1922">
        <f ca="1"/>
        <v>6.8691498655382557E-2</v>
      </c>
    </row>
    <row r="1923" spans="5:6" x14ac:dyDescent="0.3">
      <c r="E1923">
        <f ca="1"/>
        <v>23.018421338993768</v>
      </c>
      <c r="F1923">
        <f ca="1"/>
        <v>0.1038643522800192</v>
      </c>
    </row>
    <row r="1924" spans="5:6" x14ac:dyDescent="0.3">
      <c r="E1924">
        <f ca="1"/>
        <v>27.889880395932781</v>
      </c>
      <c r="F1924">
        <f ca="1"/>
        <v>6.0391449214815998E-2</v>
      </c>
    </row>
    <row r="1925" spans="5:6" x14ac:dyDescent="0.3">
      <c r="E1925">
        <f ca="1"/>
        <v>27.811168203756786</v>
      </c>
      <c r="F1925">
        <f ca="1"/>
        <v>6.1157859513782581E-2</v>
      </c>
    </row>
    <row r="1926" spans="5:6" x14ac:dyDescent="0.3">
      <c r="E1926">
        <f ca="1"/>
        <v>21.113979072902318</v>
      </c>
      <c r="F1926">
        <f ca="1"/>
        <v>0.11254926406116951</v>
      </c>
    </row>
    <row r="1927" spans="5:6" x14ac:dyDescent="0.3">
      <c r="E1927">
        <f ca="1"/>
        <v>29.395073378090494</v>
      </c>
      <c r="F1927">
        <f ca="1"/>
        <v>4.6310373404545337E-2</v>
      </c>
    </row>
    <row r="1928" spans="5:6" x14ac:dyDescent="0.3">
      <c r="E1928">
        <f ca="1"/>
        <v>25.585201072613948</v>
      </c>
      <c r="F1928">
        <f ca="1"/>
        <v>8.2908935969973008E-2</v>
      </c>
    </row>
    <row r="1929" spans="5:6" x14ac:dyDescent="0.3">
      <c r="E1929">
        <f ca="1"/>
        <v>20.377266354433967</v>
      </c>
      <c r="F1929">
        <f ca="1"/>
        <v>0.11381808535500654</v>
      </c>
    </row>
    <row r="1930" spans="5:6" x14ac:dyDescent="0.3">
      <c r="E1930">
        <f ca="1"/>
        <v>29.868571071394751</v>
      </c>
      <c r="F1930">
        <f ca="1"/>
        <v>4.2194571844643217E-2</v>
      </c>
    </row>
    <row r="1931" spans="5:6" x14ac:dyDescent="0.3">
      <c r="E1931">
        <f ca="1"/>
        <v>23.90052184693559</v>
      </c>
      <c r="F1931">
        <f ca="1"/>
        <v>9.7593233108873786E-2</v>
      </c>
    </row>
    <row r="1932" spans="5:6" x14ac:dyDescent="0.3">
      <c r="E1932">
        <f ca="1"/>
        <v>36.681719224327296</v>
      </c>
      <c r="F1932">
        <f ca="1"/>
        <v>6.6622977162555507E-3</v>
      </c>
    </row>
    <row r="1933" spans="5:6" x14ac:dyDescent="0.3">
      <c r="E1933">
        <f ca="1"/>
        <v>21.142571835510903</v>
      </c>
      <c r="F1933">
        <f ca="1"/>
        <v>0.11247518851178552</v>
      </c>
    </row>
    <row r="1934" spans="5:6" x14ac:dyDescent="0.3">
      <c r="E1934">
        <f ca="1"/>
        <v>34.798618249275847</v>
      </c>
      <c r="F1934">
        <f ca="1"/>
        <v>1.2199183973699424E-2</v>
      </c>
    </row>
    <row r="1935" spans="5:6" x14ac:dyDescent="0.3">
      <c r="E1935">
        <f ca="1"/>
        <v>33.059809500678398</v>
      </c>
      <c r="F1935">
        <f ca="1"/>
        <v>1.9998547638725075E-2</v>
      </c>
    </row>
    <row r="1936" spans="5:6" x14ac:dyDescent="0.3">
      <c r="E1936">
        <f ca="1"/>
        <v>20.743119190383894</v>
      </c>
      <c r="F1936">
        <f ca="1"/>
        <v>0.11334302236689314</v>
      </c>
    </row>
    <row r="1937" spans="5:6" x14ac:dyDescent="0.3">
      <c r="E1937">
        <f ca="1"/>
        <v>22.450348453367262</v>
      </c>
      <c r="F1937">
        <f ca="1"/>
        <v>0.10720965966310363</v>
      </c>
    </row>
    <row r="1938" spans="5:6" x14ac:dyDescent="0.3">
      <c r="E1938">
        <f ca="1"/>
        <v>25.037652696277913</v>
      </c>
      <c r="F1938">
        <f ca="1"/>
        <v>8.7978736800409796E-2</v>
      </c>
    </row>
    <row r="1939" spans="5:6" x14ac:dyDescent="0.3">
      <c r="E1939">
        <f ca="1"/>
        <v>21.331730555247645</v>
      </c>
      <c r="F1939">
        <f ca="1"/>
        <v>0.11193930161362481</v>
      </c>
    </row>
    <row r="1940" spans="5:6" x14ac:dyDescent="0.3">
      <c r="E1940">
        <f ca="1"/>
        <v>26.998261725559257</v>
      </c>
      <c r="F1940">
        <f ca="1"/>
        <v>6.9151660536783552E-2</v>
      </c>
    </row>
    <row r="1941" spans="5:6" x14ac:dyDescent="0.3">
      <c r="E1941">
        <f ca="1"/>
        <v>36.455851878398633</v>
      </c>
      <c r="F1941">
        <f ca="1"/>
        <v>7.1910620194178447E-3</v>
      </c>
    </row>
    <row r="1942" spans="5:6" x14ac:dyDescent="0.3">
      <c r="E1942">
        <f ca="1"/>
        <v>21.307650645627657</v>
      </c>
      <c r="F1942">
        <f ca="1"/>
        <v>0.11201192129236769</v>
      </c>
    </row>
    <row r="1943" spans="5:6" x14ac:dyDescent="0.3">
      <c r="E1943">
        <f ca="1"/>
        <v>21.748207934901888</v>
      </c>
      <c r="F1943">
        <f ca="1"/>
        <v>0.11048367216605726</v>
      </c>
    </row>
    <row r="1944" spans="5:6" x14ac:dyDescent="0.3">
      <c r="E1944">
        <f ca="1"/>
        <v>21.396466070424051</v>
      </c>
      <c r="F1944">
        <f ca="1"/>
        <v>0.11173775128108041</v>
      </c>
    </row>
    <row r="1945" spans="5:6" x14ac:dyDescent="0.3">
      <c r="E1945">
        <f ca="1"/>
        <v>23.085912992830366</v>
      </c>
      <c r="F1945">
        <f ca="1"/>
        <v>0.10342862348898306</v>
      </c>
    </row>
    <row r="1946" spans="5:6" x14ac:dyDescent="0.3">
      <c r="E1946">
        <f ca="1"/>
        <v>27.453469002463855</v>
      </c>
      <c r="F1946">
        <f ca="1"/>
        <v>6.4662031093433825E-2</v>
      </c>
    </row>
    <row r="1947" spans="5:6" x14ac:dyDescent="0.3">
      <c r="E1947">
        <f ca="1"/>
        <v>36.526441658084515</v>
      </c>
      <c r="F1947">
        <f ca="1"/>
        <v>7.022235361066536E-3</v>
      </c>
    </row>
    <row r="1948" spans="5:6" x14ac:dyDescent="0.3">
      <c r="E1948">
        <f ca="1"/>
        <v>29.642505944370118</v>
      </c>
      <c r="F1948">
        <f ca="1"/>
        <v>4.4137046324449772E-2</v>
      </c>
    </row>
    <row r="1949" spans="5:6" x14ac:dyDescent="0.3">
      <c r="E1949">
        <f ca="1"/>
        <v>20.144532141416732</v>
      </c>
      <c r="F1949">
        <f ca="1"/>
        <v>0.11395921471368527</v>
      </c>
    </row>
    <row r="1950" spans="5:6" x14ac:dyDescent="0.3">
      <c r="E1950">
        <f ca="1"/>
        <v>22.186314252288909</v>
      </c>
      <c r="F1950">
        <f ca="1"/>
        <v>0.10855734656268803</v>
      </c>
    </row>
    <row r="1951" spans="5:6" x14ac:dyDescent="0.3">
      <c r="E1951">
        <f ca="1"/>
        <v>33.880146640587455</v>
      </c>
      <c r="F1951">
        <f ca="1"/>
        <v>1.5961044175026525E-2</v>
      </c>
    </row>
    <row r="1952" spans="5:6" x14ac:dyDescent="0.3">
      <c r="E1952">
        <f ca="1"/>
        <v>33.455440470357097</v>
      </c>
      <c r="F1952">
        <f ca="1"/>
        <v>1.7968428471999455E-2</v>
      </c>
    </row>
    <row r="1953" spans="5:6" x14ac:dyDescent="0.3">
      <c r="E1953">
        <f ca="1"/>
        <v>26.070615369382804</v>
      </c>
      <c r="F1953">
        <f ca="1"/>
        <v>7.8257852484025461E-2</v>
      </c>
    </row>
    <row r="1954" spans="5:6" x14ac:dyDescent="0.3">
      <c r="E1954">
        <f ca="1"/>
        <v>27.516769943150805</v>
      </c>
      <c r="F1954">
        <f ca="1"/>
        <v>6.4039782237444498E-2</v>
      </c>
    </row>
    <row r="1955" spans="5:6" x14ac:dyDescent="0.3">
      <c r="E1955">
        <f ca="1"/>
        <v>29.561080366462285</v>
      </c>
      <c r="F1955">
        <f ca="1"/>
        <v>4.4846934161639873E-2</v>
      </c>
    </row>
    <row r="1956" spans="5:6" x14ac:dyDescent="0.3">
      <c r="E1956">
        <f ca="1"/>
        <v>20.455042625089799</v>
      </c>
      <c r="F1956">
        <f ca="1"/>
        <v>0.11374292765756398</v>
      </c>
    </row>
    <row r="1957" spans="5:6" x14ac:dyDescent="0.3">
      <c r="E1957">
        <f ca="1"/>
        <v>21.097747213349646</v>
      </c>
      <c r="F1957">
        <f ca="1"/>
        <v>0.11259050188983317</v>
      </c>
    </row>
    <row r="1958" spans="5:6" x14ac:dyDescent="0.3">
      <c r="E1958">
        <f ca="1"/>
        <v>29.280692482882017</v>
      </c>
      <c r="F1958">
        <f ca="1"/>
        <v>4.7330903870530835E-2</v>
      </c>
    </row>
    <row r="1959" spans="5:6" x14ac:dyDescent="0.3">
      <c r="E1959">
        <f ca="1"/>
        <v>34.3407296899736</v>
      </c>
      <c r="F1959">
        <f ca="1"/>
        <v>1.3978462844541708E-2</v>
      </c>
    </row>
    <row r="1960" spans="5:6" x14ac:dyDescent="0.3">
      <c r="E1960">
        <f ca="1"/>
        <v>30.720749670420815</v>
      </c>
      <c r="F1960">
        <f ca="1"/>
        <v>3.527777023991021E-2</v>
      </c>
    </row>
    <row r="1961" spans="5:6" x14ac:dyDescent="0.3">
      <c r="E1961">
        <f ca="1"/>
        <v>20.266198740662784</v>
      </c>
      <c r="F1961">
        <f ca="1"/>
        <v>0.1139011193632217</v>
      </c>
    </row>
    <row r="1962" spans="5:6" x14ac:dyDescent="0.3">
      <c r="E1962">
        <f ca="1"/>
        <v>35.816598161255591</v>
      </c>
      <c r="F1962">
        <f ca="1"/>
        <v>8.8760085392701905E-3</v>
      </c>
    </row>
    <row r="1963" spans="5:6" x14ac:dyDescent="0.3">
      <c r="E1963">
        <f ca="1"/>
        <v>24.255239698469985</v>
      </c>
      <c r="F1963">
        <f ca="1"/>
        <v>9.4754355287597986E-2</v>
      </c>
    </row>
    <row r="1964" spans="5:6" x14ac:dyDescent="0.3">
      <c r="E1964">
        <f ca="1"/>
        <v>20.462357050968215</v>
      </c>
      <c r="F1964">
        <f ca="1"/>
        <v>0.1137351397231742</v>
      </c>
    </row>
    <row r="1965" spans="5:6" x14ac:dyDescent="0.3">
      <c r="E1965">
        <f ca="1"/>
        <v>27.804149817617155</v>
      </c>
      <c r="F1965">
        <f ca="1"/>
        <v>6.12262911861935E-2</v>
      </c>
    </row>
    <row r="1966" spans="5:6" x14ac:dyDescent="0.3">
      <c r="E1966">
        <f ca="1"/>
        <v>24.170383788233199</v>
      </c>
      <c r="F1966">
        <f ca="1"/>
        <v>9.5448168269405401E-2</v>
      </c>
    </row>
    <row r="1967" spans="5:6" x14ac:dyDescent="0.3">
      <c r="E1967">
        <f ca="1"/>
        <v>22.149407524738105</v>
      </c>
      <c r="F1967">
        <f ca="1"/>
        <v>0.10873474700611654</v>
      </c>
    </row>
    <row r="1968" spans="5:6" x14ac:dyDescent="0.3">
      <c r="E1968">
        <f ca="1"/>
        <v>22.417347207506573</v>
      </c>
      <c r="F1968">
        <f ca="1"/>
        <v>0.10738554012096602</v>
      </c>
    </row>
    <row r="1969" spans="5:6" x14ac:dyDescent="0.3">
      <c r="E1969">
        <f ca="1"/>
        <v>23.640130240407746</v>
      </c>
      <c r="F1969">
        <f ca="1"/>
        <v>9.9568326014087452E-2</v>
      </c>
    </row>
    <row r="1970" spans="5:6" x14ac:dyDescent="0.3">
      <c r="E1970">
        <f ca="1"/>
        <v>21.164695327452904</v>
      </c>
      <c r="F1970">
        <f ca="1"/>
        <v>0.11241661933549603</v>
      </c>
    </row>
    <row r="1971" spans="5:6" x14ac:dyDescent="0.3">
      <c r="E1971">
        <f ca="1"/>
        <v>28.968504775017671</v>
      </c>
      <c r="F1971">
        <f ca="1"/>
        <v>5.0164012159076309E-2</v>
      </c>
    </row>
    <row r="1972" spans="5:6" x14ac:dyDescent="0.3">
      <c r="E1972">
        <f ca="1"/>
        <v>30.978008919668916</v>
      </c>
      <c r="F1972">
        <f ca="1"/>
        <v>3.332446253974318E-2</v>
      </c>
    </row>
    <row r="1973" spans="5:6" x14ac:dyDescent="0.3">
      <c r="E1973">
        <f ca="1"/>
        <v>30.339039209351338</v>
      </c>
      <c r="F1973">
        <f ca="1"/>
        <v>3.8293531979039883E-2</v>
      </c>
    </row>
    <row r="1974" spans="5:6" x14ac:dyDescent="0.3">
      <c r="E1974">
        <f ca="1"/>
        <v>20.320856347471882</v>
      </c>
      <c r="F1974">
        <f ca="1"/>
        <v>0.1138638321188524</v>
      </c>
    </row>
    <row r="1975" spans="5:6" x14ac:dyDescent="0.3">
      <c r="E1975">
        <f ca="1"/>
        <v>25.366507233272031</v>
      </c>
      <c r="F1975">
        <f ca="1"/>
        <v>8.4960152281841242E-2</v>
      </c>
    </row>
    <row r="1976" spans="5:6" x14ac:dyDescent="0.3">
      <c r="E1976">
        <f ca="1"/>
        <v>26.967691037544615</v>
      </c>
      <c r="F1976">
        <f ca="1"/>
        <v>6.9453585269729765E-2</v>
      </c>
    </row>
    <row r="1977" spans="5:6" x14ac:dyDescent="0.3">
      <c r="E1977">
        <f ca="1"/>
        <v>22.532976409100577</v>
      </c>
      <c r="F1977">
        <f ca="1"/>
        <v>0.10676014693674951</v>
      </c>
    </row>
    <row r="1978" spans="5:6" x14ac:dyDescent="0.3">
      <c r="E1978">
        <f ca="1"/>
        <v>30.096767176290996</v>
      </c>
      <c r="F1978">
        <f ca="1"/>
        <v>4.0277848822696471E-2</v>
      </c>
    </row>
    <row r="1979" spans="5:6" x14ac:dyDescent="0.3">
      <c r="E1979">
        <f ca="1"/>
        <v>30.028981084437273</v>
      </c>
      <c r="F1979">
        <f ca="1"/>
        <v>4.0842472661218751E-2</v>
      </c>
    </row>
    <row r="1980" spans="5:6" x14ac:dyDescent="0.3">
      <c r="E1980">
        <f ca="1"/>
        <v>26.839811961273895</v>
      </c>
      <c r="F1980">
        <f ca="1"/>
        <v>7.0716289109946609E-2</v>
      </c>
    </row>
    <row r="1981" spans="5:6" x14ac:dyDescent="0.3">
      <c r="E1981">
        <f ca="1"/>
        <v>21.038376307616399</v>
      </c>
      <c r="F1981">
        <f ca="1"/>
        <v>0.11273630163346456</v>
      </c>
    </row>
    <row r="1982" spans="5:6" x14ac:dyDescent="0.3">
      <c r="E1982">
        <f ca="1"/>
        <v>21.7430463898399</v>
      </c>
      <c r="F1982">
        <f ca="1"/>
        <v>0.1105039898015423</v>
      </c>
    </row>
    <row r="1983" spans="5:6" x14ac:dyDescent="0.3">
      <c r="E1983">
        <f ca="1"/>
        <v>21.774015721381616</v>
      </c>
      <c r="F1983">
        <f ca="1"/>
        <v>0.11038123953924489</v>
      </c>
    </row>
    <row r="1984" spans="5:6" x14ac:dyDescent="0.3">
      <c r="E1984">
        <f ca="1"/>
        <v>20.339024461156747</v>
      </c>
      <c r="F1984">
        <f ca="1"/>
        <v>0.11384990348594261</v>
      </c>
    </row>
    <row r="1985" spans="5:6" x14ac:dyDescent="0.3">
      <c r="E1985">
        <f ca="1"/>
        <v>30.424631737921146</v>
      </c>
      <c r="F1985">
        <f ca="1"/>
        <v>3.7605343555896481E-2</v>
      </c>
    </row>
    <row r="1986" spans="5:6" x14ac:dyDescent="0.3">
      <c r="E1986">
        <f ca="1"/>
        <v>25.141497625785966</v>
      </c>
      <c r="F1986">
        <f ca="1"/>
        <v>8.703487508747966E-2</v>
      </c>
    </row>
    <row r="1987" spans="5:6" x14ac:dyDescent="0.3">
      <c r="E1987">
        <f ca="1"/>
        <v>28.122639632101453</v>
      </c>
      <c r="F1987">
        <f ca="1"/>
        <v>5.813781318087563E-2</v>
      </c>
    </row>
    <row r="1988" spans="5:6" x14ac:dyDescent="0.3">
      <c r="E1988">
        <f ca="1"/>
        <v>24.715275800718381</v>
      </c>
      <c r="F1988">
        <f ca="1"/>
        <v>9.0847111759649796E-2</v>
      </c>
    </row>
    <row r="1989" spans="5:6" x14ac:dyDescent="0.3">
      <c r="E1989">
        <f ca="1"/>
        <v>22.579135691945936</v>
      </c>
      <c r="F1989">
        <f ca="1"/>
        <v>0.10650339143948416</v>
      </c>
    </row>
    <row r="1990" spans="5:6" x14ac:dyDescent="0.3">
      <c r="E1990">
        <f ca="1"/>
        <v>20.634173951427204</v>
      </c>
      <c r="F1990">
        <f ca="1"/>
        <v>0.11351669679387041</v>
      </c>
    </row>
    <row r="1991" spans="5:6" x14ac:dyDescent="0.3">
      <c r="E1991">
        <f ca="1"/>
        <v>31.42252100258478</v>
      </c>
      <c r="F1991">
        <f ca="1"/>
        <v>3.0104858558854548E-2</v>
      </c>
    </row>
    <row r="1992" spans="5:6" x14ac:dyDescent="0.3">
      <c r="E1992">
        <f ca="1"/>
        <v>31.313824460717719</v>
      </c>
      <c r="F1992">
        <f ca="1"/>
        <v>3.0873695823688024E-2</v>
      </c>
    </row>
    <row r="1993" spans="5:6" x14ac:dyDescent="0.3">
      <c r="E1993">
        <f ca="1"/>
        <v>27.52982897305953</v>
      </c>
      <c r="F1993">
        <f ca="1"/>
        <v>6.3911508509808299E-2</v>
      </c>
    </row>
    <row r="1994" spans="5:6" x14ac:dyDescent="0.3">
      <c r="E1994">
        <f ca="1"/>
        <v>21.519857769218145</v>
      </c>
      <c r="F1994">
        <f ca="1"/>
        <v>0.11132820929226842</v>
      </c>
    </row>
    <row r="1995" spans="5:6" x14ac:dyDescent="0.3">
      <c r="E1995">
        <f ca="1"/>
        <v>25.965235252022044</v>
      </c>
      <c r="F1995">
        <f ca="1"/>
        <v>7.9277266779763225E-2</v>
      </c>
    </row>
    <row r="1996" spans="5:6" x14ac:dyDescent="0.3">
      <c r="E1996">
        <f ca="1"/>
        <v>21.480505000747304</v>
      </c>
      <c r="F1996">
        <f ca="1"/>
        <v>0.11146242083120553</v>
      </c>
    </row>
    <row r="1997" spans="5:6" x14ac:dyDescent="0.3">
      <c r="E1997">
        <f ca="1"/>
        <v>27.577565694879262</v>
      </c>
      <c r="F1997">
        <f ca="1"/>
        <v>6.3442912956829509E-2</v>
      </c>
    </row>
    <row r="1998" spans="5:6" x14ac:dyDescent="0.3">
      <c r="E1998">
        <f ca="1"/>
        <v>22.44767759802917</v>
      </c>
      <c r="F1998">
        <f ca="1"/>
        <v>0.10722397192535167</v>
      </c>
    </row>
    <row r="1999" spans="5:6" x14ac:dyDescent="0.3">
      <c r="E1999">
        <f ca="1"/>
        <v>35.754977090697778</v>
      </c>
      <c r="F1999">
        <f ca="1"/>
        <v>9.0539737103526811E-3</v>
      </c>
    </row>
    <row r="2000" spans="5:6" x14ac:dyDescent="0.3">
      <c r="E2000">
        <f ca="1"/>
        <v>33.625728724727139</v>
      </c>
      <c r="F2000">
        <f ca="1"/>
        <v>1.7142470682240361E-2</v>
      </c>
    </row>
    <row r="2001" spans="5:6" x14ac:dyDescent="0.3">
      <c r="E2001">
        <f ca="1"/>
        <v>25.889895832979896</v>
      </c>
      <c r="F2001">
        <f ca="1"/>
        <v>8.0003091530958623E-2</v>
      </c>
    </row>
    <row r="2002" spans="5:6" x14ac:dyDescent="0.3">
      <c r="E2002">
        <f ca="1"/>
        <v>22.158535669940505</v>
      </c>
      <c r="F2002">
        <f ca="1"/>
        <v>0.10869112479746156</v>
      </c>
    </row>
    <row r="2003" spans="5:6" x14ac:dyDescent="0.3">
      <c r="E2003">
        <f ca="1"/>
        <v>21.977372433663888</v>
      </c>
      <c r="F2003">
        <f ca="1"/>
        <v>0.1095253249205157</v>
      </c>
    </row>
    <row r="2004" spans="5:6" x14ac:dyDescent="0.3">
      <c r="E2004">
        <f ca="1"/>
        <v>20.489948321280973</v>
      </c>
      <c r="F2004">
        <f ca="1"/>
        <v>0.11370464966163571</v>
      </c>
    </row>
    <row r="2005" spans="5:6" x14ac:dyDescent="0.3">
      <c r="E2005">
        <f ca="1"/>
        <v>26.421811225646231</v>
      </c>
      <c r="F2005">
        <f ca="1"/>
        <v>7.4831650168413436E-2</v>
      </c>
    </row>
    <row r="2006" spans="5:6" x14ac:dyDescent="0.3">
      <c r="E2006">
        <f ca="1"/>
        <v>25.82869402860673</v>
      </c>
      <c r="F2006">
        <f ca="1"/>
        <v>8.0590730251962825E-2</v>
      </c>
    </row>
    <row r="2007" spans="5:6" x14ac:dyDescent="0.3">
      <c r="E2007">
        <f ca="1"/>
        <v>28.110281520201934</v>
      </c>
      <c r="F2007">
        <f ca="1"/>
        <v>5.8256944513536961E-2</v>
      </c>
    </row>
    <row r="2008" spans="5:6" x14ac:dyDescent="0.3">
      <c r="E2008">
        <f ca="1"/>
        <v>28.622135324507788</v>
      </c>
      <c r="F2008">
        <f ca="1"/>
        <v>5.3381803244896185E-2</v>
      </c>
    </row>
    <row r="2009" spans="5:6" x14ac:dyDescent="0.3">
      <c r="E2009">
        <f ca="1"/>
        <v>22.690440015635147</v>
      </c>
      <c r="F2009">
        <f ca="1"/>
        <v>0.10586787604558627</v>
      </c>
    </row>
    <row r="2010" spans="5:6" x14ac:dyDescent="0.3">
      <c r="E2010">
        <f ca="1"/>
        <v>28.128169695291124</v>
      </c>
      <c r="F2010">
        <f ca="1"/>
        <v>5.8084524055583911E-2</v>
      </c>
    </row>
    <row r="2011" spans="5:6" x14ac:dyDescent="0.3">
      <c r="E2011">
        <f ca="1"/>
        <v>20.86461926693833</v>
      </c>
      <c r="F2011">
        <f ca="1"/>
        <v>0.1131173242661815</v>
      </c>
    </row>
    <row r="2012" spans="5:6" x14ac:dyDescent="0.3">
      <c r="E2012">
        <f ca="1"/>
        <v>20.633698383491662</v>
      </c>
      <c r="F2012">
        <f ca="1"/>
        <v>0.11351739522420946</v>
      </c>
    </row>
    <row r="2013" spans="5:6" x14ac:dyDescent="0.3">
      <c r="E2013">
        <f ca="1"/>
        <v>25.040613384179892</v>
      </c>
      <c r="F2013">
        <f ca="1"/>
        <v>8.7951953506860275E-2</v>
      </c>
    </row>
    <row r="2014" spans="5:6" x14ac:dyDescent="0.3">
      <c r="E2014">
        <f ca="1"/>
        <v>24.819242764133872</v>
      </c>
      <c r="F2014">
        <f ca="1"/>
        <v>8.9932820488719034E-2</v>
      </c>
    </row>
    <row r="2015" spans="5:6" x14ac:dyDescent="0.3">
      <c r="E2015">
        <f ca="1"/>
        <v>28.095521341043543</v>
      </c>
      <c r="F2015">
        <f ca="1"/>
        <v>5.8399313021363947E-2</v>
      </c>
    </row>
    <row r="2016" spans="5:6" x14ac:dyDescent="0.3">
      <c r="E2016">
        <f ca="1"/>
        <v>25.432994204903846</v>
      </c>
      <c r="F2016">
        <f ca="1"/>
        <v>8.4339941313083186E-2</v>
      </c>
    </row>
    <row r="2017" spans="5:6" x14ac:dyDescent="0.3">
      <c r="E2017">
        <f ca="1"/>
        <v>24.765407795281746</v>
      </c>
      <c r="F2017">
        <f ca="1"/>
        <v>9.0407583322152832E-2</v>
      </c>
    </row>
    <row r="2018" spans="5:6" x14ac:dyDescent="0.3">
      <c r="E2018">
        <f ca="1"/>
        <v>25.312515675599201</v>
      </c>
      <c r="F2018">
        <f ca="1"/>
        <v>8.5461483536563437E-2</v>
      </c>
    </row>
    <row r="2019" spans="5:6" x14ac:dyDescent="0.3">
      <c r="E2019">
        <f ca="1"/>
        <v>27.0931516647994</v>
      </c>
      <c r="F2019">
        <f ca="1"/>
        <v>6.8214547830954403E-2</v>
      </c>
    </row>
    <row r="2020" spans="5:6" x14ac:dyDescent="0.3">
      <c r="E2020">
        <f ca="1"/>
        <v>23.655301087123142</v>
      </c>
      <c r="F2020">
        <f ca="1"/>
        <v>9.945594040376958E-2</v>
      </c>
    </row>
    <row r="2021" spans="5:6" x14ac:dyDescent="0.3">
      <c r="E2021">
        <f ca="1"/>
        <v>25.452378401558462</v>
      </c>
      <c r="F2021">
        <f ca="1"/>
        <v>8.4158543992126411E-2</v>
      </c>
    </row>
    <row r="2022" spans="5:6" x14ac:dyDescent="0.3">
      <c r="E2022">
        <f ca="1"/>
        <v>20.650644089446711</v>
      </c>
      <c r="F2022">
        <f ca="1"/>
        <v>0.11349218779078714</v>
      </c>
    </row>
    <row r="2023" spans="5:6" x14ac:dyDescent="0.3">
      <c r="E2023">
        <f ca="1"/>
        <v>23.358452527624262</v>
      </c>
      <c r="F2023">
        <f ca="1"/>
        <v>0.10159149949315112</v>
      </c>
    </row>
    <row r="2024" spans="5:6" x14ac:dyDescent="0.3">
      <c r="E2024">
        <f ca="1"/>
        <v>23.93527992679557</v>
      </c>
      <c r="F2024">
        <f ca="1"/>
        <v>9.7322382696558157E-2</v>
      </c>
    </row>
    <row r="2025" spans="5:6" x14ac:dyDescent="0.3">
      <c r="E2025">
        <f ca="1"/>
        <v>24.944585124330025</v>
      </c>
      <c r="F2025">
        <f ca="1"/>
        <v>8.8816725353278142E-2</v>
      </c>
    </row>
    <row r="2026" spans="5:6" x14ac:dyDescent="0.3">
      <c r="E2026">
        <f ca="1"/>
        <v>21.913812156698562</v>
      </c>
      <c r="F2026">
        <f ca="1"/>
        <v>0.10980208549504243</v>
      </c>
    </row>
    <row r="2027" spans="5:6" x14ac:dyDescent="0.3">
      <c r="E2027">
        <f ca="1"/>
        <v>25.475993239479646</v>
      </c>
      <c r="F2027">
        <f ca="1"/>
        <v>8.3937213700844532E-2</v>
      </c>
    </row>
    <row r="2028" spans="5:6" x14ac:dyDescent="0.3">
      <c r="E2028">
        <f ca="1"/>
        <v>22.636959248045457</v>
      </c>
      <c r="F2028">
        <f ca="1"/>
        <v>0.10617611140916039</v>
      </c>
    </row>
    <row r="2029" spans="5:6" x14ac:dyDescent="0.3">
      <c r="E2029">
        <f ca="1"/>
        <v>25.638294797304873</v>
      </c>
      <c r="F2029">
        <f ca="1"/>
        <v>8.2406330862502208E-2</v>
      </c>
    </row>
    <row r="2030" spans="5:6" x14ac:dyDescent="0.3">
      <c r="E2030">
        <f ca="1"/>
        <v>29.094655068434339</v>
      </c>
      <c r="F2030">
        <f ca="1"/>
        <v>4.9011066321942062E-2</v>
      </c>
    </row>
    <row r="2031" spans="5:6" x14ac:dyDescent="0.3">
      <c r="E2031">
        <f ca="1"/>
        <v>21.396519965229828</v>
      </c>
      <c r="F2031">
        <f ca="1"/>
        <v>0.11173757965266483</v>
      </c>
    </row>
    <row r="2032" spans="5:6" x14ac:dyDescent="0.3">
      <c r="E2032">
        <f ca="1"/>
        <v>32.016223821593677</v>
      </c>
      <c r="F2032">
        <f ca="1"/>
        <v>2.6119708793209153E-2</v>
      </c>
    </row>
    <row r="2033" spans="5:6" x14ac:dyDescent="0.3">
      <c r="E2033">
        <f ca="1"/>
        <v>38.771869724950776</v>
      </c>
      <c r="F2033">
        <f ca="1"/>
        <v>3.1277313412401103E-3</v>
      </c>
    </row>
    <row r="2034" spans="5:6" x14ac:dyDescent="0.3">
      <c r="E2034">
        <f ca="1"/>
        <v>22.934231915482105</v>
      </c>
      <c r="F2034">
        <f ca="1"/>
        <v>0.10439685211671633</v>
      </c>
    </row>
    <row r="2035" spans="5:6" x14ac:dyDescent="0.3">
      <c r="E2035">
        <f ca="1"/>
        <v>25.434615204553811</v>
      </c>
      <c r="F2035">
        <f ca="1"/>
        <v>8.4324781804355861E-2</v>
      </c>
    </row>
    <row r="2036" spans="5:6" x14ac:dyDescent="0.3">
      <c r="E2036">
        <f ca="1"/>
        <v>24.959291661130806</v>
      </c>
      <c r="F2036">
        <f ca="1"/>
        <v>8.868482024025176E-2</v>
      </c>
    </row>
    <row r="2037" spans="5:6" x14ac:dyDescent="0.3">
      <c r="E2037">
        <f ca="1"/>
        <v>23.883153819591428</v>
      </c>
      <c r="F2037">
        <f ca="1"/>
        <v>9.7727951980275576E-2</v>
      </c>
    </row>
    <row r="2038" spans="5:6" x14ac:dyDescent="0.3">
      <c r="E2038">
        <f ca="1"/>
        <v>25.050568706239446</v>
      </c>
      <c r="F2038">
        <f ca="1"/>
        <v>8.7861839107934769E-2</v>
      </c>
    </row>
    <row r="2039" spans="5:6" x14ac:dyDescent="0.3">
      <c r="E2039">
        <f ca="1"/>
        <v>24.183619880721892</v>
      </c>
      <c r="F2039">
        <f ca="1"/>
        <v>9.5340533894948509E-2</v>
      </c>
    </row>
    <row r="2040" spans="5:6" x14ac:dyDescent="0.3">
      <c r="E2040">
        <f ca="1"/>
        <v>26.42952193369829</v>
      </c>
      <c r="F2040">
        <f ca="1"/>
        <v>7.4756022251468865E-2</v>
      </c>
    </row>
    <row r="2041" spans="5:6" x14ac:dyDescent="0.3">
      <c r="E2041">
        <f ca="1"/>
        <v>25.230577478838853</v>
      </c>
      <c r="F2041">
        <f ca="1"/>
        <v>8.6218167244677152E-2</v>
      </c>
    </row>
    <row r="2042" spans="5:6" x14ac:dyDescent="0.3">
      <c r="E2042">
        <f ca="1"/>
        <v>23.24609566121482</v>
      </c>
      <c r="F2042">
        <f ca="1"/>
        <v>0.10236368087465979</v>
      </c>
    </row>
    <row r="2043" spans="5:6" x14ac:dyDescent="0.3">
      <c r="E2043">
        <f ca="1"/>
        <v>28.898664947842249</v>
      </c>
      <c r="F2043">
        <f ca="1"/>
        <v>5.0806837502733689E-2</v>
      </c>
    </row>
    <row r="2044" spans="5:6" x14ac:dyDescent="0.3">
      <c r="E2044">
        <f ca="1"/>
        <v>22.971790295604876</v>
      </c>
      <c r="F2044">
        <f ca="1"/>
        <v>0.10416081959733257</v>
      </c>
    </row>
    <row r="2045" spans="5:6" x14ac:dyDescent="0.3">
      <c r="E2045">
        <f ca="1"/>
        <v>20.887792222612628</v>
      </c>
      <c r="F2045">
        <f ca="1"/>
        <v>0.11307046121150104</v>
      </c>
    </row>
    <row r="2046" spans="5:6" x14ac:dyDescent="0.3">
      <c r="E2046">
        <f ca="1"/>
        <v>21.554336508191252</v>
      </c>
      <c r="F2046">
        <f ca="1"/>
        <v>0.11120786458598143</v>
      </c>
    </row>
    <row r="2047" spans="5:6" x14ac:dyDescent="0.3">
      <c r="E2047">
        <f ca="1"/>
        <v>22.835811751105695</v>
      </c>
      <c r="F2047">
        <f ca="1"/>
        <v>0.10500356531463551</v>
      </c>
    </row>
    <row r="2048" spans="5:6" x14ac:dyDescent="0.3">
      <c r="E2048">
        <f ca="1"/>
        <v>20.100588852073294</v>
      </c>
      <c r="F2048">
        <f ca="1"/>
        <v>0.11397174094162747</v>
      </c>
    </row>
    <row r="2049" spans="5:6" x14ac:dyDescent="0.3">
      <c r="E2049">
        <f ca="1"/>
        <v>34.452473539023885</v>
      </c>
      <c r="F2049">
        <f ca="1"/>
        <v>1.3526984173828971E-2</v>
      </c>
    </row>
    <row r="2050" spans="5:6" x14ac:dyDescent="0.3">
      <c r="E2050">
        <f ca="1"/>
        <v>31.557900250376694</v>
      </c>
      <c r="F2050">
        <f ca="1"/>
        <v>2.9164171093624833E-2</v>
      </c>
    </row>
    <row r="2051" spans="5:6" x14ac:dyDescent="0.3">
      <c r="E2051">
        <f ca="1"/>
        <v>24.946438625184282</v>
      </c>
      <c r="F2051">
        <f ca="1"/>
        <v>8.8800111816590283E-2</v>
      </c>
    </row>
    <row r="2052" spans="5:6" x14ac:dyDescent="0.3">
      <c r="E2052">
        <f ca="1"/>
        <v>27.478826692602972</v>
      </c>
      <c r="F2052">
        <f ca="1"/>
        <v>6.4412674530196612E-2</v>
      </c>
    </row>
    <row r="2053" spans="5:6" x14ac:dyDescent="0.3">
      <c r="E2053">
        <f ca="1"/>
        <v>26.336369899512853</v>
      </c>
      <c r="F2053">
        <f ca="1"/>
        <v>7.5668665873190127E-2</v>
      </c>
    </row>
    <row r="2054" spans="5:6" x14ac:dyDescent="0.3">
      <c r="E2054">
        <f ca="1"/>
        <v>25.731022351950937</v>
      </c>
      <c r="F2054">
        <f ca="1"/>
        <v>8.1524584265900327E-2</v>
      </c>
    </row>
    <row r="2055" spans="5:6" x14ac:dyDescent="0.3">
      <c r="E2055">
        <f ca="1"/>
        <v>37.186200474720479</v>
      </c>
      <c r="F2055">
        <f ca="1"/>
        <v>5.5963815602588646E-3</v>
      </c>
    </row>
    <row r="2056" spans="5:6" x14ac:dyDescent="0.3">
      <c r="E2056">
        <f ca="1"/>
        <v>21.358245727940691</v>
      </c>
      <c r="F2056">
        <f ca="1"/>
        <v>0.11185786093265204</v>
      </c>
    </row>
    <row r="2057" spans="5:6" x14ac:dyDescent="0.3">
      <c r="E2057">
        <f ca="1"/>
        <v>24.540244588397012</v>
      </c>
      <c r="F2057">
        <f ca="1"/>
        <v>9.2361355978704859E-2</v>
      </c>
    </row>
    <row r="2058" spans="5:6" x14ac:dyDescent="0.3">
      <c r="E2058">
        <f ca="1"/>
        <v>24.221364108920916</v>
      </c>
      <c r="F2058">
        <f ca="1"/>
        <v>9.5032402324458046E-2</v>
      </c>
    </row>
    <row r="2059" spans="5:6" x14ac:dyDescent="0.3">
      <c r="E2059">
        <f ca="1"/>
        <v>25.441701843691281</v>
      </c>
      <c r="F2059">
        <f ca="1"/>
        <v>8.4258486838138455E-2</v>
      </c>
    </row>
    <row r="2060" spans="5:6" x14ac:dyDescent="0.3">
      <c r="E2060">
        <f ca="1"/>
        <v>26.220991483882607</v>
      </c>
      <c r="F2060">
        <f ca="1"/>
        <v>7.6795674554634027E-2</v>
      </c>
    </row>
    <row r="2061" spans="5:6" x14ac:dyDescent="0.3">
      <c r="E2061">
        <f ca="1"/>
        <v>29.560769542299674</v>
      </c>
      <c r="F2061">
        <f ca="1"/>
        <v>4.484965413424729E-2</v>
      </c>
    </row>
    <row r="2062" spans="5:6" x14ac:dyDescent="0.3">
      <c r="E2062">
        <f ca="1"/>
        <v>21.442652794742674</v>
      </c>
      <c r="F2062">
        <f ca="1"/>
        <v>0.111588339767336</v>
      </c>
    </row>
    <row r="2063" spans="5:6" x14ac:dyDescent="0.3">
      <c r="E2063">
        <f ca="1"/>
        <v>31.884976126248588</v>
      </c>
      <c r="F2063">
        <f ca="1"/>
        <v>2.6969325541376162E-2</v>
      </c>
    </row>
    <row r="2064" spans="5:6" x14ac:dyDescent="0.3">
      <c r="E2064">
        <f ca="1"/>
        <v>27.31692508478125</v>
      </c>
      <c r="F2064">
        <f ca="1"/>
        <v>6.6006541569853319E-2</v>
      </c>
    </row>
    <row r="2065" spans="5:6" x14ac:dyDescent="0.3">
      <c r="E2065">
        <f ca="1"/>
        <v>26.417995330665391</v>
      </c>
      <c r="F2065">
        <f ca="1"/>
        <v>7.4869071799144246E-2</v>
      </c>
    </row>
    <row r="2066" spans="5:6" x14ac:dyDescent="0.3">
      <c r="E2066">
        <f ca="1"/>
        <v>23.318689657261292</v>
      </c>
      <c r="F2066">
        <f ca="1"/>
        <v>0.1018671051176008</v>
      </c>
    </row>
    <row r="2067" spans="5:6" x14ac:dyDescent="0.3">
      <c r="E2067">
        <f ca="1"/>
        <v>20.442025086752668</v>
      </c>
      <c r="F2067">
        <f ca="1"/>
        <v>0.11375648199499032</v>
      </c>
    </row>
    <row r="2068" spans="5:6" x14ac:dyDescent="0.3">
      <c r="E2068">
        <f ca="1"/>
        <v>20.53446339190241</v>
      </c>
      <c r="F2068">
        <f ca="1"/>
        <v>0.11365175245836126</v>
      </c>
    </row>
    <row r="2069" spans="5:6" x14ac:dyDescent="0.3">
      <c r="E2069">
        <f ca="1"/>
        <v>31.778234945741524</v>
      </c>
      <c r="F2069">
        <f ca="1"/>
        <v>2.7673464598089777E-2</v>
      </c>
    </row>
    <row r="2070" spans="5:6" x14ac:dyDescent="0.3">
      <c r="E2070">
        <f ca="1"/>
        <v>22.220767845332958</v>
      </c>
      <c r="F2070">
        <f ca="1"/>
        <v>0.10838927958015217</v>
      </c>
    </row>
    <row r="2071" spans="5:6" x14ac:dyDescent="0.3">
      <c r="E2071">
        <f ca="1"/>
        <v>20.927132586164063</v>
      </c>
      <c r="F2071">
        <f ca="1"/>
        <v>0.11298811153510113</v>
      </c>
    </row>
    <row r="2072" spans="5:6" x14ac:dyDescent="0.3">
      <c r="E2072">
        <f ca="1"/>
        <v>22.013141375157211</v>
      </c>
      <c r="F2072">
        <f ca="1"/>
        <v>0.10936591800973269</v>
      </c>
    </row>
    <row r="2073" spans="5:6" x14ac:dyDescent="0.3">
      <c r="E2073">
        <f ca="1"/>
        <v>24.608563295685421</v>
      </c>
      <c r="F2073">
        <f ca="1"/>
        <v>9.1774158524297975E-2</v>
      </c>
    </row>
    <row r="2074" spans="5:6" x14ac:dyDescent="0.3">
      <c r="E2074">
        <f ca="1"/>
        <v>20.924417817183809</v>
      </c>
      <c r="F2074">
        <f ca="1"/>
        <v>0.11299390697263634</v>
      </c>
    </row>
    <row r="2075" spans="5:6" x14ac:dyDescent="0.3">
      <c r="E2075">
        <f ca="1"/>
        <v>29.884807695677956</v>
      </c>
      <c r="F2075">
        <f ca="1"/>
        <v>4.2056705846546999E-2</v>
      </c>
    </row>
    <row r="2076" spans="5:6" x14ac:dyDescent="0.3">
      <c r="E2076">
        <f ca="1"/>
        <v>29.083064557364647</v>
      </c>
      <c r="F2076">
        <f ca="1"/>
        <v>4.9116547989848727E-2</v>
      </c>
    </row>
    <row r="2077" spans="5:6" x14ac:dyDescent="0.3">
      <c r="E2077">
        <f ca="1"/>
        <v>20.921467534506466</v>
      </c>
      <c r="F2077">
        <f ca="1"/>
        <v>0.11300018624570034</v>
      </c>
    </row>
    <row r="2078" spans="5:6" x14ac:dyDescent="0.3">
      <c r="E2078">
        <f ca="1"/>
        <v>39.133057555729124</v>
      </c>
      <c r="F2078">
        <f ca="1"/>
        <v>2.7199293495455928E-3</v>
      </c>
    </row>
    <row r="2079" spans="5:6" x14ac:dyDescent="0.3">
      <c r="E2079">
        <f ca="1"/>
        <v>20.386004413631309</v>
      </c>
      <c r="F2079">
        <f ca="1"/>
        <v>0.1138103395950421</v>
      </c>
    </row>
    <row r="2080" spans="5:6" x14ac:dyDescent="0.3">
      <c r="E2080">
        <f ca="1"/>
        <v>24.4357207626954</v>
      </c>
      <c r="F2080">
        <f ca="1"/>
        <v>9.3249822781106578E-2</v>
      </c>
    </row>
    <row r="2081" spans="5:6" x14ac:dyDescent="0.3">
      <c r="E2081">
        <f ca="1"/>
        <v>24.002093522231007</v>
      </c>
      <c r="F2081">
        <f ca="1"/>
        <v>9.6797147576444836E-2</v>
      </c>
    </row>
    <row r="2082" spans="5:6" x14ac:dyDescent="0.3">
      <c r="E2082">
        <f ca="1"/>
        <v>21.930722315708518</v>
      </c>
      <c r="F2082">
        <f ca="1"/>
        <v>0.10972926863967651</v>
      </c>
    </row>
    <row r="2083" spans="5:6" x14ac:dyDescent="0.3">
      <c r="E2083">
        <f ca="1"/>
        <v>23.799238275885617</v>
      </c>
      <c r="F2083">
        <f ca="1"/>
        <v>9.8372953657067302E-2</v>
      </c>
    </row>
    <row r="2084" spans="5:6" x14ac:dyDescent="0.3">
      <c r="E2084">
        <f ca="1"/>
        <v>35.448782005922467</v>
      </c>
      <c r="F2084">
        <f ca="1"/>
        <v>9.9811469364846483E-3</v>
      </c>
    </row>
    <row r="2085" spans="5:6" x14ac:dyDescent="0.3">
      <c r="E2085">
        <f ca="1"/>
        <v>30.999037839229281</v>
      </c>
      <c r="F2085">
        <f ca="1"/>
        <v>3.3167679262554525E-2</v>
      </c>
    </row>
    <row r="2086" spans="5:6" x14ac:dyDescent="0.3">
      <c r="E2086">
        <f ca="1"/>
        <v>34.716429935575974</v>
      </c>
      <c r="F2086">
        <f ca="1"/>
        <v>1.2504918439673874E-2</v>
      </c>
    </row>
    <row r="2087" spans="5:6" x14ac:dyDescent="0.3">
      <c r="E2087">
        <f ca="1"/>
        <v>20.793602207464598</v>
      </c>
      <c r="F2087">
        <f ca="1"/>
        <v>0.11325333376200411</v>
      </c>
    </row>
    <row r="2088" spans="5:6" x14ac:dyDescent="0.3">
      <c r="E2088">
        <f ca="1"/>
        <v>26.694307898074836</v>
      </c>
      <c r="F2088">
        <f ca="1"/>
        <v>7.215167712994959E-2</v>
      </c>
    </row>
    <row r="2089" spans="5:6" x14ac:dyDescent="0.3">
      <c r="E2089">
        <f ca="1"/>
        <v>22.441152960059153</v>
      </c>
      <c r="F2089">
        <f ca="1"/>
        <v>0.10725887774982286</v>
      </c>
    </row>
    <row r="2090" spans="5:6" x14ac:dyDescent="0.3">
      <c r="E2090">
        <f ca="1"/>
        <v>29.389590573309825</v>
      </c>
      <c r="F2090">
        <f ca="1"/>
        <v>4.6359068660156259E-2</v>
      </c>
    </row>
    <row r="2091" spans="5:6" x14ac:dyDescent="0.3">
      <c r="E2091">
        <f ca="1"/>
        <v>29.17058878542678</v>
      </c>
      <c r="F2091">
        <f ca="1"/>
        <v>4.8322321016636846E-2</v>
      </c>
    </row>
    <row r="2092" spans="5:6" x14ac:dyDescent="0.3">
      <c r="E2092">
        <f ca="1"/>
        <v>21.140921706053074</v>
      </c>
      <c r="F2092">
        <f ca="1"/>
        <v>0.11247951321997039</v>
      </c>
    </row>
    <row r="2093" spans="5:6" x14ac:dyDescent="0.3">
      <c r="E2093">
        <f ca="1"/>
        <v>28.86972731939948</v>
      </c>
      <c r="F2093">
        <f ca="1"/>
        <v>5.1074105499140481E-2</v>
      </c>
    </row>
    <row r="2094" spans="5:6" x14ac:dyDescent="0.3">
      <c r="E2094">
        <f ca="1"/>
        <v>21.325009194177571</v>
      </c>
      <c r="F2094">
        <f ca="1"/>
        <v>0.11195970030582693</v>
      </c>
    </row>
    <row r="2095" spans="5:6" x14ac:dyDescent="0.3">
      <c r="E2095">
        <f ca="1"/>
        <v>33.728701030552884</v>
      </c>
      <c r="F2095">
        <f ca="1"/>
        <v>1.6656769597012261E-2</v>
      </c>
    </row>
    <row r="2096" spans="5:6" x14ac:dyDescent="0.3">
      <c r="E2096">
        <f ca="1"/>
        <v>27.303959657782116</v>
      </c>
      <c r="F2096">
        <f ca="1"/>
        <v>6.6134344698722342E-2</v>
      </c>
    </row>
    <row r="2097" spans="5:6" x14ac:dyDescent="0.3">
      <c r="E2097">
        <f ca="1"/>
        <v>23.244698129021238</v>
      </c>
      <c r="F2097">
        <f ca="1"/>
        <v>0.10237315631826933</v>
      </c>
    </row>
    <row r="2098" spans="5:6" x14ac:dyDescent="0.3">
      <c r="E2098">
        <f ca="1"/>
        <v>23.78719178425461</v>
      </c>
      <c r="F2098">
        <f ca="1"/>
        <v>9.8464734109363558E-2</v>
      </c>
    </row>
    <row r="2099" spans="5:6" x14ac:dyDescent="0.3">
      <c r="E2099">
        <f ca="1"/>
        <v>26.541111546394681</v>
      </c>
      <c r="F2099">
        <f ca="1"/>
        <v>7.3660044069445416E-2</v>
      </c>
    </row>
    <row r="2100" spans="5:6" x14ac:dyDescent="0.3">
      <c r="E2100">
        <f ca="1"/>
        <v>22.960841937403806</v>
      </c>
      <c r="F2100">
        <f ca="1"/>
        <v>0.10422987833998132</v>
      </c>
    </row>
    <row r="2101" spans="5:6" x14ac:dyDescent="0.3">
      <c r="E2101">
        <f ca="1"/>
        <v>28.339143209660115</v>
      </c>
      <c r="F2101">
        <f ca="1"/>
        <v>5.606145942110171E-2</v>
      </c>
    </row>
    <row r="2102" spans="5:6" x14ac:dyDescent="0.3">
      <c r="E2102">
        <f ca="1"/>
        <v>20.76340817417254</v>
      </c>
      <c r="F2102">
        <f ca="1"/>
        <v>0.11330767652687421</v>
      </c>
    </row>
    <row r="2103" spans="5:6" x14ac:dyDescent="0.3">
      <c r="E2103">
        <f ca="1"/>
        <v>20.239108613648142</v>
      </c>
      <c r="F2103">
        <f ca="1"/>
        <v>0.11391703041572011</v>
      </c>
    </row>
    <row r="2104" spans="5:6" x14ac:dyDescent="0.3">
      <c r="E2104">
        <f ca="1"/>
        <v>28.079583050994636</v>
      </c>
      <c r="F2104">
        <f ca="1"/>
        <v>5.8553143306136181E-2</v>
      </c>
    </row>
    <row r="2105" spans="5:6" x14ac:dyDescent="0.3">
      <c r="E2105">
        <f ca="1"/>
        <v>23.153539501064387</v>
      </c>
      <c r="F2105">
        <f ca="1"/>
        <v>0.10298425475525472</v>
      </c>
    </row>
    <row r="2106" spans="5:6" x14ac:dyDescent="0.3">
      <c r="E2106">
        <f ca="1"/>
        <v>21.411812195403019</v>
      </c>
      <c r="F2106">
        <f ca="1"/>
        <v>0.11168862462178124</v>
      </c>
    </row>
    <row r="2107" spans="5:6" x14ac:dyDescent="0.3">
      <c r="E2107">
        <f ca="1"/>
        <v>33.731042823658285</v>
      </c>
      <c r="F2107">
        <f ca="1"/>
        <v>1.6645843445236178E-2</v>
      </c>
    </row>
    <row r="2108" spans="5:6" x14ac:dyDescent="0.3">
      <c r="E2108">
        <f ca="1"/>
        <v>24.94899358616334</v>
      </c>
      <c r="F2108">
        <f ca="1"/>
        <v>8.8777205753248434E-2</v>
      </c>
    </row>
    <row r="2109" spans="5:6" x14ac:dyDescent="0.3">
      <c r="E2109">
        <f ca="1"/>
        <v>26.552675482530148</v>
      </c>
      <c r="F2109">
        <f ca="1"/>
        <v>7.3546322879850287E-2</v>
      </c>
    </row>
    <row r="2110" spans="5:6" x14ac:dyDescent="0.3">
      <c r="E2110">
        <f ca="1"/>
        <v>21.745373655177072</v>
      </c>
      <c r="F2110">
        <f ca="1"/>
        <v>0.11049483585085043</v>
      </c>
    </row>
    <row r="2111" spans="5:6" x14ac:dyDescent="0.3">
      <c r="E2111">
        <f ca="1"/>
        <v>28.522225855777641</v>
      </c>
      <c r="F2111">
        <f ca="1"/>
        <v>5.4323033844645145E-2</v>
      </c>
    </row>
    <row r="2112" spans="5:6" x14ac:dyDescent="0.3">
      <c r="E2112">
        <f ca="1"/>
        <v>25.887953521183242</v>
      </c>
      <c r="F2112">
        <f ca="1"/>
        <v>8.0021768926958323E-2</v>
      </c>
    </row>
    <row r="2113" spans="5:6" x14ac:dyDescent="0.3">
      <c r="E2113">
        <f ca="1"/>
        <v>20.933964245708374</v>
      </c>
      <c r="F2113">
        <f ca="1"/>
        <v>0.11297345356987014</v>
      </c>
    </row>
    <row r="2114" spans="5:6" x14ac:dyDescent="0.3">
      <c r="E2114">
        <f ca="1"/>
        <v>23.720557513834173</v>
      </c>
      <c r="F2114">
        <f ca="1"/>
        <v>9.8968665041912707E-2</v>
      </c>
    </row>
    <row r="2115" spans="5:6" x14ac:dyDescent="0.3">
      <c r="E2115">
        <f ca="1"/>
        <v>26.482357911720285</v>
      </c>
      <c r="F2115">
        <f ca="1"/>
        <v>7.4237426952221394E-2</v>
      </c>
    </row>
    <row r="2116" spans="5:6" x14ac:dyDescent="0.3">
      <c r="E2116">
        <f ca="1"/>
        <v>31.217662420630795</v>
      </c>
      <c r="F2116">
        <f ca="1"/>
        <v>3.1563881276376611E-2</v>
      </c>
    </row>
    <row r="2117" spans="5:6" x14ac:dyDescent="0.3">
      <c r="E2117">
        <f ca="1"/>
        <v>24.778060707514136</v>
      </c>
      <c r="F2117">
        <f ca="1"/>
        <v>9.0296254403744725E-2</v>
      </c>
    </row>
    <row r="2118" spans="5:6" x14ac:dyDescent="0.3">
      <c r="E2118">
        <f ca="1"/>
        <v>30.143591208767525</v>
      </c>
      <c r="F2118">
        <f ca="1"/>
        <v>3.9890208528842619E-2</v>
      </c>
    </row>
    <row r="2119" spans="5:6" x14ac:dyDescent="0.3">
      <c r="E2119">
        <f ca="1"/>
        <v>25.54833087611183</v>
      </c>
      <c r="F2119">
        <f ca="1"/>
        <v>8.3256947446730331E-2</v>
      </c>
    </row>
    <row r="2120" spans="5:6" x14ac:dyDescent="0.3">
      <c r="E2120">
        <f ca="1"/>
        <v>32.357599871002115</v>
      </c>
      <c r="F2120">
        <f ca="1"/>
        <v>2.3993565000255818E-2</v>
      </c>
    </row>
    <row r="2121" spans="5:6" x14ac:dyDescent="0.3">
      <c r="E2121">
        <f ca="1"/>
        <v>31.398456945761492</v>
      </c>
      <c r="F2121">
        <f ca="1"/>
        <v>3.0274031544261101E-2</v>
      </c>
    </row>
    <row r="2122" spans="5:6" x14ac:dyDescent="0.3">
      <c r="E2122">
        <f ca="1"/>
        <v>31.530697596723996</v>
      </c>
      <c r="F2122">
        <f ca="1"/>
        <v>2.9351681255590605E-2</v>
      </c>
    </row>
    <row r="2123" spans="5:6" x14ac:dyDescent="0.3">
      <c r="E2123">
        <f ca="1"/>
        <v>29.502414178673476</v>
      </c>
      <c r="F2123">
        <f ca="1"/>
        <v>4.5361661839160725E-2</v>
      </c>
    </row>
    <row r="2124" spans="5:6" x14ac:dyDescent="0.3">
      <c r="E2124">
        <f ca="1"/>
        <v>26.475610057342131</v>
      </c>
      <c r="F2124">
        <f ca="1"/>
        <v>7.4303693324901998E-2</v>
      </c>
    </row>
    <row r="2125" spans="5:6" x14ac:dyDescent="0.3">
      <c r="E2125">
        <f ca="1"/>
        <v>26.24124109043526</v>
      </c>
      <c r="F2125">
        <f ca="1"/>
        <v>7.6598175928368192E-2</v>
      </c>
    </row>
    <row r="2126" spans="5:6" x14ac:dyDescent="0.3">
      <c r="E2126">
        <f ca="1"/>
        <v>20.792790993087142</v>
      </c>
      <c r="F2126">
        <f ca="1"/>
        <v>0.11325482097869115</v>
      </c>
    </row>
    <row r="2127" spans="5:6" x14ac:dyDescent="0.3">
      <c r="E2127">
        <f ca="1"/>
        <v>29.72169480904504</v>
      </c>
      <c r="F2127">
        <f ca="1"/>
        <v>4.3451798665812759E-2</v>
      </c>
    </row>
    <row r="2128" spans="5:6" x14ac:dyDescent="0.3">
      <c r="E2128">
        <f ca="1"/>
        <v>26.206152689083147</v>
      </c>
      <c r="F2128">
        <f ca="1"/>
        <v>7.6940314854563152E-2</v>
      </c>
    </row>
    <row r="2129" spans="5:6" x14ac:dyDescent="0.3">
      <c r="E2129">
        <f ca="1"/>
        <v>24.513539939900696</v>
      </c>
      <c r="F2129">
        <f ca="1"/>
        <v>9.2589504198402894E-2</v>
      </c>
    </row>
    <row r="2130" spans="5:6" x14ac:dyDescent="0.3">
      <c r="E2130">
        <f ca="1"/>
        <v>26.540998288164054</v>
      </c>
      <c r="F2130">
        <f ca="1"/>
        <v>7.3661157740021188E-2</v>
      </c>
    </row>
    <row r="2131" spans="5:6" x14ac:dyDescent="0.3">
      <c r="E2131">
        <f ca="1"/>
        <v>21.44479617918152</v>
      </c>
      <c r="F2131">
        <f ca="1"/>
        <v>0.11158129294343309</v>
      </c>
    </row>
    <row r="2132" spans="5:6" x14ac:dyDescent="0.3">
      <c r="E2132">
        <f ca="1"/>
        <v>29.42190046489668</v>
      </c>
      <c r="F2132">
        <f ca="1"/>
        <v>4.6072438891106821E-2</v>
      </c>
    </row>
    <row r="2133" spans="5:6" x14ac:dyDescent="0.3">
      <c r="E2133">
        <f ca="1"/>
        <v>29.101290222485162</v>
      </c>
      <c r="F2133">
        <f ca="1"/>
        <v>4.8950723416438198E-2</v>
      </c>
    </row>
    <row r="2134" spans="5:6" x14ac:dyDescent="0.3">
      <c r="E2134">
        <f ca="1"/>
        <v>21.853588647511895</v>
      </c>
      <c r="F2134">
        <f ca="1"/>
        <v>0.11005658985447096</v>
      </c>
    </row>
    <row r="2135" spans="5:6" x14ac:dyDescent="0.3">
      <c r="E2135">
        <f ca="1"/>
        <v>28.902515120738464</v>
      </c>
      <c r="F2135">
        <f ca="1"/>
        <v>5.077131747821173E-2</v>
      </c>
    </row>
    <row r="2136" spans="5:6" x14ac:dyDescent="0.3">
      <c r="E2136">
        <f ca="1"/>
        <v>26.223246866346152</v>
      </c>
      <c r="F2136">
        <f ca="1"/>
        <v>7.6773683957828853E-2</v>
      </c>
    </row>
    <row r="2137" spans="5:6" x14ac:dyDescent="0.3">
      <c r="E2137">
        <f ca="1"/>
        <v>21.14706926007149</v>
      </c>
      <c r="F2137">
        <f ca="1"/>
        <v>0.11246337064375694</v>
      </c>
    </row>
    <row r="2138" spans="5:6" x14ac:dyDescent="0.3">
      <c r="E2138">
        <f ca="1"/>
        <v>22.161518941632529</v>
      </c>
      <c r="F2138">
        <f ca="1"/>
        <v>0.10867683185995039</v>
      </c>
    </row>
    <row r="2139" spans="5:6" x14ac:dyDescent="0.3">
      <c r="E2139">
        <f ca="1"/>
        <v>29.448478339905936</v>
      </c>
      <c r="F2139">
        <f ca="1"/>
        <v>4.5837256295300395E-2</v>
      </c>
    </row>
    <row r="2140" spans="5:6" x14ac:dyDescent="0.3">
      <c r="E2140">
        <f ca="1"/>
        <v>35.753511892209701</v>
      </c>
      <c r="F2140">
        <f ca="1"/>
        <v>9.0582398934480127E-3</v>
      </c>
    </row>
    <row r="2141" spans="5:6" x14ac:dyDescent="0.3">
      <c r="E2141">
        <f ca="1"/>
        <v>35.724862668416861</v>
      </c>
      <c r="F2141">
        <f ca="1"/>
        <v>9.141981772170486E-3</v>
      </c>
    </row>
    <row r="2142" spans="5:6" x14ac:dyDescent="0.3">
      <c r="E2142">
        <f ca="1"/>
        <v>29.614873162302668</v>
      </c>
      <c r="F2142">
        <f ca="1"/>
        <v>4.4377360071292345E-2</v>
      </c>
    </row>
    <row r="2143" spans="5:6" x14ac:dyDescent="0.3">
      <c r="E2143">
        <f ca="1"/>
        <v>33.835127205079175</v>
      </c>
      <c r="F2143">
        <f ca="1"/>
        <v>1.6165557718209767E-2</v>
      </c>
    </row>
    <row r="2144" spans="5:6" x14ac:dyDescent="0.3">
      <c r="E2144">
        <f ca="1"/>
        <v>26.661764131154406</v>
      </c>
      <c r="F2144">
        <f ca="1"/>
        <v>7.2472400341274099E-2</v>
      </c>
    </row>
    <row r="2145" spans="5:6" x14ac:dyDescent="0.3">
      <c r="E2145">
        <f ca="1"/>
        <v>25.617778388518666</v>
      </c>
      <c r="F2145">
        <f ca="1"/>
        <v>8.2600748004964322E-2</v>
      </c>
    </row>
    <row r="2146" spans="5:6" x14ac:dyDescent="0.3">
      <c r="E2146">
        <f ca="1"/>
        <v>25.033434043623064</v>
      </c>
      <c r="F2146">
        <f ca="1"/>
        <v>8.8016886919335388E-2</v>
      </c>
    </row>
    <row r="2147" spans="5:6" x14ac:dyDescent="0.3">
      <c r="E2147">
        <f ca="1"/>
        <v>29.026770447290449</v>
      </c>
      <c r="F2147">
        <f ca="1"/>
        <v>4.9630165847953239E-2</v>
      </c>
    </row>
    <row r="2148" spans="5:6" x14ac:dyDescent="0.3">
      <c r="E2148">
        <f ca="1"/>
        <v>23.148699885288369</v>
      </c>
      <c r="F2148">
        <f ca="1"/>
        <v>0.10301631140398948</v>
      </c>
    </row>
    <row r="2149" spans="5:6" x14ac:dyDescent="0.3">
      <c r="E2149">
        <f ca="1"/>
        <v>21.958623589751141</v>
      </c>
      <c r="F2149">
        <f ca="1"/>
        <v>0.1096078300868577</v>
      </c>
    </row>
    <row r="2150" spans="5:6" x14ac:dyDescent="0.3">
      <c r="E2150">
        <f ca="1"/>
        <v>24.383581796898081</v>
      </c>
      <c r="F2150">
        <f ca="1"/>
        <v>9.3688391726642228E-2</v>
      </c>
    </row>
    <row r="2151" spans="5:6" x14ac:dyDescent="0.3">
      <c r="E2151">
        <f ca="1"/>
        <v>24.438826666291039</v>
      </c>
      <c r="F2151">
        <f ca="1"/>
        <v>9.3223599015629044E-2</v>
      </c>
    </row>
    <row r="2152" spans="5:6" x14ac:dyDescent="0.3">
      <c r="E2152">
        <f ca="1"/>
        <v>28.321138123309868</v>
      </c>
      <c r="F2152">
        <f ca="1"/>
        <v>5.6233321753761292E-2</v>
      </c>
    </row>
    <row r="2153" spans="5:6" x14ac:dyDescent="0.3">
      <c r="E2153">
        <f ca="1"/>
        <v>29.882236978303851</v>
      </c>
      <c r="F2153">
        <f ca="1"/>
        <v>4.2078518969882829E-2</v>
      </c>
    </row>
    <row r="2154" spans="5:6" x14ac:dyDescent="0.3">
      <c r="E2154">
        <f ca="1"/>
        <v>22.907458373907168</v>
      </c>
      <c r="F2154">
        <f ca="1"/>
        <v>0.10456359690951837</v>
      </c>
    </row>
    <row r="2155" spans="5:6" x14ac:dyDescent="0.3">
      <c r="E2155">
        <f ca="1"/>
        <v>29.243634441102856</v>
      </c>
      <c r="F2155">
        <f ca="1"/>
        <v>4.7663613674024816E-2</v>
      </c>
    </row>
    <row r="2156" spans="5:6" x14ac:dyDescent="0.3">
      <c r="E2156">
        <f ca="1"/>
        <v>25.033766823371465</v>
      </c>
      <c r="F2156">
        <f ca="1"/>
        <v>8.8013878086027966E-2</v>
      </c>
    </row>
    <row r="2157" spans="5:6" x14ac:dyDescent="0.3">
      <c r="E2157">
        <f ca="1"/>
        <v>26.31006137884966</v>
      </c>
      <c r="F2157">
        <f ca="1"/>
        <v>7.5925996713899296E-2</v>
      </c>
    </row>
    <row r="2158" spans="5:6" x14ac:dyDescent="0.3">
      <c r="E2158">
        <f ca="1"/>
        <v>22.826116000808025</v>
      </c>
      <c r="F2158">
        <f ca="1"/>
        <v>0.10506240161552925</v>
      </c>
    </row>
    <row r="2159" spans="5:6" x14ac:dyDescent="0.3">
      <c r="E2159">
        <f ca="1"/>
        <v>23.974677107367199</v>
      </c>
      <c r="F2159">
        <f ca="1"/>
        <v>9.7013398973616022E-2</v>
      </c>
    </row>
    <row r="2160" spans="5:6" x14ac:dyDescent="0.3">
      <c r="E2160">
        <f ca="1"/>
        <v>30.725975566016032</v>
      </c>
      <c r="F2160">
        <f ca="1"/>
        <v>3.5237447647084606E-2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6D7-BD57-46F2-8204-DC3273DF58C3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20</v>
      </c>
      <c r="E3" cm="1">
        <f t="array" aca="1" ref="E3:E2160" ca="1">half_normal!F3:F2160</f>
        <v>28.353539699757377</v>
      </c>
      <c r="F3" cm="1">
        <f t="array" aca="1" ref="F3:F2160" ca="1">2*_xlfn.NORM.S.DIST(((_xlfn.ANCHORARRAY(E3)-C3)/C4),TRUE)-1</f>
        <v>0.76727268825912009</v>
      </c>
    </row>
    <row r="4" spans="2:6" x14ac:dyDescent="0.3">
      <c r="B4" s="3" t="s">
        <v>9</v>
      </c>
      <c r="C4" s="3">
        <v>7</v>
      </c>
      <c r="E4">
        <f ca="1"/>
        <v>24.84244307285055</v>
      </c>
      <c r="F4">
        <f ca="1"/>
        <v>0.51092298280489579</v>
      </c>
    </row>
    <row r="5" spans="2:6" x14ac:dyDescent="0.3">
      <c r="E5">
        <f ca="1"/>
        <v>24.451172435818215</v>
      </c>
      <c r="F5">
        <f ca="1"/>
        <v>0.47514651870817004</v>
      </c>
    </row>
    <row r="6" spans="2:6" x14ac:dyDescent="0.3">
      <c r="E6">
        <f ca="1"/>
        <v>27.528505415951585</v>
      </c>
      <c r="F6">
        <f ca="1"/>
        <v>0.7178494140035665</v>
      </c>
    </row>
    <row r="7" spans="2:6" x14ac:dyDescent="0.3">
      <c r="E7">
        <f ca="1"/>
        <v>23.236107988238142</v>
      </c>
      <c r="F7">
        <f ca="1"/>
        <v>0.35613461861400997</v>
      </c>
    </row>
    <row r="8" spans="2:6" x14ac:dyDescent="0.3">
      <c r="E8">
        <f ca="1"/>
        <v>25.222929355416792</v>
      </c>
      <c r="F8">
        <f ca="1"/>
        <v>0.5444127816504214</v>
      </c>
    </row>
    <row r="9" spans="2:6" x14ac:dyDescent="0.3">
      <c r="E9">
        <f ca="1"/>
        <v>26.093421167952521</v>
      </c>
      <c r="F9">
        <f ca="1"/>
        <v>0.6159666290321224</v>
      </c>
    </row>
    <row r="10" spans="2:6" x14ac:dyDescent="0.3">
      <c r="E10">
        <f ca="1"/>
        <v>20.109912740993437</v>
      </c>
      <c r="F10">
        <f ca="1"/>
        <v>1.252772508646105E-2</v>
      </c>
    </row>
    <row r="11" spans="2:6" x14ac:dyDescent="0.3">
      <c r="E11">
        <f ca="1"/>
        <v>24.941106838458218</v>
      </c>
      <c r="F11">
        <f ca="1"/>
        <v>0.51973251060019443</v>
      </c>
    </row>
    <row r="12" spans="2:6" x14ac:dyDescent="0.3">
      <c r="E12">
        <f ca="1"/>
        <v>33.588927751869157</v>
      </c>
      <c r="F12">
        <f ca="1"/>
        <v>0.9477751174384843</v>
      </c>
    </row>
    <row r="13" spans="2:6" x14ac:dyDescent="0.3">
      <c r="E13">
        <f ca="1"/>
        <v>26.261902701866301</v>
      </c>
      <c r="F13">
        <f ca="1"/>
        <v>0.62897633604466074</v>
      </c>
    </row>
    <row r="14" spans="2:6" x14ac:dyDescent="0.3">
      <c r="E14">
        <f ca="1"/>
        <v>22.002154769677549</v>
      </c>
      <c r="F14">
        <f ca="1"/>
        <v>0.22513881264831825</v>
      </c>
    </row>
    <row r="15" spans="2:6" x14ac:dyDescent="0.3">
      <c r="E15">
        <f ca="1"/>
        <v>26.389974682277263</v>
      </c>
      <c r="F15">
        <f ca="1"/>
        <v>0.63868041738793258</v>
      </c>
    </row>
    <row r="16" spans="2:6" x14ac:dyDescent="0.3">
      <c r="E16">
        <f ca="1"/>
        <v>22.642660004448818</v>
      </c>
      <c r="F16">
        <f ca="1"/>
        <v>0.294214919123025</v>
      </c>
    </row>
    <row r="17" spans="5:6" x14ac:dyDescent="0.3">
      <c r="E17">
        <f ca="1"/>
        <v>21.204142540379518</v>
      </c>
      <c r="F17">
        <f ca="1"/>
        <v>0.13657847966558956</v>
      </c>
    </row>
    <row r="18" spans="5:6" x14ac:dyDescent="0.3">
      <c r="E18">
        <f ca="1"/>
        <v>22.828828165454993</v>
      </c>
      <c r="F18">
        <f ca="1"/>
        <v>0.31387427833887394</v>
      </c>
    </row>
    <row r="19" spans="5:6" x14ac:dyDescent="0.3">
      <c r="E19">
        <f ca="1"/>
        <v>24.981178202699702</v>
      </c>
      <c r="F19">
        <f ca="1"/>
        <v>0.5232855641555143</v>
      </c>
    </row>
    <row r="20" spans="5:6" x14ac:dyDescent="0.3">
      <c r="E20">
        <f ca="1"/>
        <v>29.39974686254056</v>
      </c>
      <c r="F20">
        <f ca="1"/>
        <v>0.82067005185123554</v>
      </c>
    </row>
    <row r="21" spans="5:6" x14ac:dyDescent="0.3">
      <c r="E21">
        <f ca="1"/>
        <v>24.147709117837426</v>
      </c>
      <c r="F21">
        <f ca="1"/>
        <v>0.44650417779859919</v>
      </c>
    </row>
    <row r="22" spans="5:6" x14ac:dyDescent="0.3">
      <c r="E22">
        <f ca="1"/>
        <v>21.172571327304748</v>
      </c>
      <c r="F22">
        <f ca="1"/>
        <v>0.13303136934647242</v>
      </c>
    </row>
    <row r="23" spans="5:6" x14ac:dyDescent="0.3">
      <c r="E23">
        <f ca="1"/>
        <v>21.662024634959341</v>
      </c>
      <c r="F23">
        <f ca="1"/>
        <v>0.18767840340210684</v>
      </c>
    </row>
    <row r="24" spans="5:6" x14ac:dyDescent="0.3">
      <c r="E24">
        <f ca="1"/>
        <v>34.631379951604934</v>
      </c>
      <c r="F24">
        <f ca="1"/>
        <v>0.96339990528101183</v>
      </c>
    </row>
    <row r="25" spans="5:6" x14ac:dyDescent="0.3">
      <c r="E25">
        <f ca="1"/>
        <v>21.644768747538834</v>
      </c>
      <c r="F25">
        <f ca="1"/>
        <v>0.18576562559295207</v>
      </c>
    </row>
    <row r="26" spans="5:6" x14ac:dyDescent="0.3">
      <c r="E26">
        <f ca="1"/>
        <v>29.797839605039549</v>
      </c>
      <c r="F26">
        <f ca="1"/>
        <v>0.83839424143259356</v>
      </c>
    </row>
    <row r="27" spans="5:6" x14ac:dyDescent="0.3">
      <c r="E27">
        <f ca="1"/>
        <v>24.851299124210325</v>
      </c>
      <c r="F27">
        <f ca="1"/>
        <v>0.51171726501359749</v>
      </c>
    </row>
    <row r="28" spans="5:6" x14ac:dyDescent="0.3">
      <c r="E28">
        <f ca="1"/>
        <v>34.155725300984315</v>
      </c>
      <c r="F28">
        <f ca="1"/>
        <v>0.95684910446143401</v>
      </c>
    </row>
    <row r="29" spans="5:6" x14ac:dyDescent="0.3">
      <c r="E29">
        <f ca="1"/>
        <v>23.676826394680859</v>
      </c>
      <c r="F29">
        <f ca="1"/>
        <v>0.40059817498856765</v>
      </c>
    </row>
    <row r="30" spans="5:6" x14ac:dyDescent="0.3">
      <c r="E30">
        <f ca="1"/>
        <v>26.441129137686776</v>
      </c>
      <c r="F30">
        <f ca="1"/>
        <v>0.64251152829078495</v>
      </c>
    </row>
    <row r="31" spans="5:6" x14ac:dyDescent="0.3">
      <c r="E31">
        <f ca="1"/>
        <v>26.383399505023444</v>
      </c>
      <c r="F31">
        <f ca="1"/>
        <v>0.63818612207205927</v>
      </c>
    </row>
    <row r="32" spans="5:6" x14ac:dyDescent="0.3">
      <c r="E32">
        <f ca="1"/>
        <v>22.331651514047039</v>
      </c>
      <c r="F32">
        <f ca="1"/>
        <v>0.26093597226494758</v>
      </c>
    </row>
    <row r="33" spans="5:6" x14ac:dyDescent="0.3">
      <c r="E33">
        <f ca="1"/>
        <v>20.864663667714815</v>
      </c>
      <c r="F33">
        <f ca="1"/>
        <v>9.8307339374660074E-2</v>
      </c>
    </row>
    <row r="34" spans="5:6" x14ac:dyDescent="0.3">
      <c r="E34">
        <f ca="1"/>
        <v>32.542882532830461</v>
      </c>
      <c r="F34">
        <f ca="1"/>
        <v>0.92684145862721934</v>
      </c>
    </row>
    <row r="35" spans="5:6" x14ac:dyDescent="0.3">
      <c r="E35">
        <f ca="1"/>
        <v>21.707524320029556</v>
      </c>
      <c r="F35">
        <f ca="1"/>
        <v>0.19271655019833345</v>
      </c>
    </row>
    <row r="36" spans="5:6" x14ac:dyDescent="0.3">
      <c r="E36">
        <f ca="1"/>
        <v>36.832660574906043</v>
      </c>
      <c r="F36">
        <f ca="1"/>
        <v>0.98381273834149852</v>
      </c>
    </row>
    <row r="37" spans="5:6" x14ac:dyDescent="0.3">
      <c r="E37">
        <f ca="1"/>
        <v>29.280134593529866</v>
      </c>
      <c r="F37">
        <f ca="1"/>
        <v>0.81507201751205294</v>
      </c>
    </row>
    <row r="38" spans="5:6" x14ac:dyDescent="0.3">
      <c r="E38">
        <f ca="1"/>
        <v>32.363880456952913</v>
      </c>
      <c r="F38">
        <f ca="1"/>
        <v>0.92264920925975713</v>
      </c>
    </row>
    <row r="39" spans="5:6" x14ac:dyDescent="0.3">
      <c r="E39">
        <f ca="1"/>
        <v>22.615569910570162</v>
      </c>
      <c r="F39">
        <f ca="1"/>
        <v>0.29133738716744584</v>
      </c>
    </row>
    <row r="40" spans="5:6" x14ac:dyDescent="0.3">
      <c r="E40">
        <f ca="1"/>
        <v>26.782322846920028</v>
      </c>
      <c r="F40">
        <f ca="1"/>
        <v>0.66740654314003911</v>
      </c>
    </row>
    <row r="41" spans="5:6" x14ac:dyDescent="0.3">
      <c r="E41">
        <f ca="1"/>
        <v>25.320455567048192</v>
      </c>
      <c r="F41">
        <f ca="1"/>
        <v>0.55278431599691258</v>
      </c>
    </row>
    <row r="42" spans="5:6" x14ac:dyDescent="0.3">
      <c r="E42">
        <f ca="1"/>
        <v>21.616752362929557</v>
      </c>
      <c r="F42">
        <f ca="1"/>
        <v>0.18265771445646561</v>
      </c>
    </row>
    <row r="43" spans="5:6" x14ac:dyDescent="0.3">
      <c r="E43">
        <f ca="1"/>
        <v>28.045475074693975</v>
      </c>
      <c r="F43">
        <f ca="1"/>
        <v>0.74958978797916576</v>
      </c>
    </row>
    <row r="44" spans="5:6" x14ac:dyDescent="0.3">
      <c r="E44">
        <f ca="1"/>
        <v>21.644506772644878</v>
      </c>
      <c r="F44">
        <f ca="1"/>
        <v>0.18573657767433649</v>
      </c>
    </row>
    <row r="45" spans="5:6" x14ac:dyDescent="0.3">
      <c r="E45">
        <f ca="1"/>
        <v>21.923437125803034</v>
      </c>
      <c r="F45">
        <f ca="1"/>
        <v>0.21651222477140797</v>
      </c>
    </row>
    <row r="46" spans="5:6" x14ac:dyDescent="0.3">
      <c r="E46">
        <f ca="1"/>
        <v>20.653105226057875</v>
      </c>
      <c r="F46">
        <f ca="1"/>
        <v>7.4335361013142531E-2</v>
      </c>
    </row>
    <row r="47" spans="5:6" x14ac:dyDescent="0.3">
      <c r="E47">
        <f ca="1"/>
        <v>30.616072522504929</v>
      </c>
      <c r="F47">
        <f ca="1"/>
        <v>0.87062769387040806</v>
      </c>
    </row>
    <row r="48" spans="5:6" x14ac:dyDescent="0.3">
      <c r="E48">
        <f ca="1"/>
        <v>22.347331298117521</v>
      </c>
      <c r="F48">
        <f ca="1"/>
        <v>0.26262612917756978</v>
      </c>
    </row>
    <row r="49" spans="5:6" x14ac:dyDescent="0.3">
      <c r="E49">
        <f ca="1"/>
        <v>33.869305963965544</v>
      </c>
      <c r="F49">
        <f ca="1"/>
        <v>0.95244565720868568</v>
      </c>
    </row>
    <row r="50" spans="5:6" x14ac:dyDescent="0.3">
      <c r="E50">
        <f ca="1"/>
        <v>31.696643494754831</v>
      </c>
      <c r="F50">
        <f ca="1"/>
        <v>0.90526826216551726</v>
      </c>
    </row>
    <row r="51" spans="5:6" x14ac:dyDescent="0.3">
      <c r="E51">
        <f ca="1"/>
        <v>25.357454016232925</v>
      </c>
      <c r="F51">
        <f ca="1"/>
        <v>0.5559371836169622</v>
      </c>
    </row>
    <row r="52" spans="5:6" x14ac:dyDescent="0.3">
      <c r="E52">
        <f ca="1"/>
        <v>25.128771196127989</v>
      </c>
      <c r="F52">
        <f ca="1"/>
        <v>0.53624735070606966</v>
      </c>
    </row>
    <row r="53" spans="5:6" x14ac:dyDescent="0.3">
      <c r="E53">
        <f ca="1"/>
        <v>24.825341920888572</v>
      </c>
      <c r="F53">
        <f ca="1"/>
        <v>0.50938724587254125</v>
      </c>
    </row>
    <row r="54" spans="5:6" x14ac:dyDescent="0.3">
      <c r="E54">
        <f ca="1"/>
        <v>24.803825680504843</v>
      </c>
      <c r="F54">
        <f ca="1"/>
        <v>0.50745134365669964</v>
      </c>
    </row>
    <row r="55" spans="5:6" x14ac:dyDescent="0.3">
      <c r="E55">
        <f ca="1"/>
        <v>23.444231088462004</v>
      </c>
      <c r="F55">
        <f ca="1"/>
        <v>0.37730399389930747</v>
      </c>
    </row>
    <row r="56" spans="5:6" x14ac:dyDescent="0.3">
      <c r="E56">
        <f ca="1"/>
        <v>27.570167596367725</v>
      </c>
      <c r="F56">
        <f ca="1"/>
        <v>0.72050412707100953</v>
      </c>
    </row>
    <row r="57" spans="5:6" x14ac:dyDescent="0.3">
      <c r="E57">
        <f ca="1"/>
        <v>25.202402268980634</v>
      </c>
      <c r="F57">
        <f ca="1"/>
        <v>0.54263959284450292</v>
      </c>
    </row>
    <row r="58" spans="5:6" x14ac:dyDescent="0.3">
      <c r="E58">
        <f ca="1"/>
        <v>29.105647652983265</v>
      </c>
      <c r="F58">
        <f ca="1"/>
        <v>0.80667540878828037</v>
      </c>
    </row>
    <row r="59" spans="5:6" x14ac:dyDescent="0.3">
      <c r="E59">
        <f ca="1"/>
        <v>20.896171578318103</v>
      </c>
      <c r="F59">
        <f ca="1"/>
        <v>0.10187042446959049</v>
      </c>
    </row>
    <row r="60" spans="5:6" x14ac:dyDescent="0.3">
      <c r="E60">
        <f ca="1"/>
        <v>41.194349477864506</v>
      </c>
      <c r="F60">
        <f ca="1"/>
        <v>0.99753629761846208</v>
      </c>
    </row>
    <row r="61" spans="5:6" x14ac:dyDescent="0.3">
      <c r="E61">
        <f ca="1"/>
        <v>26.213036473082127</v>
      </c>
      <c r="F61">
        <f ca="1"/>
        <v>0.6252314756219659</v>
      </c>
    </row>
    <row r="62" spans="5:6" x14ac:dyDescent="0.3">
      <c r="E62">
        <f ca="1"/>
        <v>30.993560035214273</v>
      </c>
      <c r="F62">
        <f ca="1"/>
        <v>0.88370315929277088</v>
      </c>
    </row>
    <row r="63" spans="5:6" x14ac:dyDescent="0.3">
      <c r="E63">
        <f ca="1"/>
        <v>23.382690608496887</v>
      </c>
      <c r="F63">
        <f ca="1"/>
        <v>0.37107573911825664</v>
      </c>
    </row>
    <row r="64" spans="5:6" x14ac:dyDescent="0.3">
      <c r="E64">
        <f ca="1"/>
        <v>26.170840254351834</v>
      </c>
      <c r="F64">
        <f ca="1"/>
        <v>0.62197904283858407</v>
      </c>
    </row>
    <row r="65" spans="5:6" x14ac:dyDescent="0.3">
      <c r="E65">
        <f ca="1"/>
        <v>22.991796332794262</v>
      </c>
      <c r="F65">
        <f ca="1"/>
        <v>0.33091161106863654</v>
      </c>
    </row>
    <row r="66" spans="5:6" x14ac:dyDescent="0.3">
      <c r="E66">
        <f ca="1"/>
        <v>20.461127174126283</v>
      </c>
      <c r="F66">
        <f ca="1"/>
        <v>5.2522902828600504E-2</v>
      </c>
    </row>
    <row r="67" spans="5:6" x14ac:dyDescent="0.3">
      <c r="E67">
        <f ca="1"/>
        <v>27.830585727139656</v>
      </c>
      <c r="F67">
        <f ca="1"/>
        <v>0.73671269449745758</v>
      </c>
    </row>
    <row r="68" spans="5:6" x14ac:dyDescent="0.3">
      <c r="E68">
        <f ca="1"/>
        <v>33.456006592434186</v>
      </c>
      <c r="F68">
        <f ca="1"/>
        <v>0.94543030188953114</v>
      </c>
    </row>
    <row r="69" spans="5:6" x14ac:dyDescent="0.3">
      <c r="E69">
        <f ca="1"/>
        <v>22.924425885067194</v>
      </c>
      <c r="F69">
        <f ca="1"/>
        <v>0.3238884614912152</v>
      </c>
    </row>
    <row r="70" spans="5:6" x14ac:dyDescent="0.3">
      <c r="E70">
        <f ca="1"/>
        <v>20.155624000080898</v>
      </c>
      <c r="F70">
        <f ca="1"/>
        <v>1.7737108423693915E-2</v>
      </c>
    </row>
    <row r="71" spans="5:6" x14ac:dyDescent="0.3">
      <c r="E71">
        <f ca="1"/>
        <v>29.559590460455436</v>
      </c>
      <c r="F71">
        <f ca="1"/>
        <v>0.82795297013596914</v>
      </c>
    </row>
    <row r="72" spans="5:6" x14ac:dyDescent="0.3">
      <c r="E72">
        <f ca="1"/>
        <v>21.210487046995343</v>
      </c>
      <c r="F72">
        <f ca="1"/>
        <v>0.13729097226219089</v>
      </c>
    </row>
    <row r="73" spans="5:6" x14ac:dyDescent="0.3">
      <c r="E73">
        <f ca="1"/>
        <v>21.227519021944065</v>
      </c>
      <c r="F73">
        <f ca="1"/>
        <v>0.13920312132445201</v>
      </c>
    </row>
    <row r="74" spans="5:6" x14ac:dyDescent="0.3">
      <c r="E74">
        <f ca="1"/>
        <v>30.349841037567973</v>
      </c>
      <c r="F74">
        <f ca="1"/>
        <v>0.86073903315877676</v>
      </c>
    </row>
    <row r="75" spans="5:6" x14ac:dyDescent="0.3">
      <c r="E75">
        <f ca="1"/>
        <v>22.723667105832327</v>
      </c>
      <c r="F75">
        <f ca="1"/>
        <v>0.30279435047401826</v>
      </c>
    </row>
    <row r="76" spans="5:6" x14ac:dyDescent="0.3">
      <c r="E76">
        <f ca="1"/>
        <v>20.635542453137234</v>
      </c>
      <c r="F76">
        <f ca="1"/>
        <v>7.2341957535904999E-2</v>
      </c>
    </row>
    <row r="77" spans="5:6" x14ac:dyDescent="0.3">
      <c r="E77">
        <f ca="1"/>
        <v>22.552181164215284</v>
      </c>
      <c r="F77">
        <f ca="1"/>
        <v>0.28458797625180288</v>
      </c>
    </row>
    <row r="78" spans="5:6" x14ac:dyDescent="0.3">
      <c r="E78">
        <f ca="1"/>
        <v>20.036411770958861</v>
      </c>
      <c r="F78">
        <f ca="1"/>
        <v>4.1503226951380423E-3</v>
      </c>
    </row>
    <row r="79" spans="5:6" x14ac:dyDescent="0.3">
      <c r="E79">
        <f ca="1"/>
        <v>20.863319058178096</v>
      </c>
      <c r="F79">
        <f ca="1"/>
        <v>9.8155239057332366E-2</v>
      </c>
    </row>
    <row r="80" spans="5:6" x14ac:dyDescent="0.3">
      <c r="E80">
        <f ca="1"/>
        <v>20.88193042019795</v>
      </c>
      <c r="F80">
        <f ca="1"/>
        <v>0.1002602071763028</v>
      </c>
    </row>
    <row r="81" spans="5:6" x14ac:dyDescent="0.3">
      <c r="E81">
        <f ca="1"/>
        <v>23.772350602782002</v>
      </c>
      <c r="F81">
        <f ca="1"/>
        <v>0.41004913107642604</v>
      </c>
    </row>
    <row r="82" spans="5:6" x14ac:dyDescent="0.3">
      <c r="E82">
        <f ca="1"/>
        <v>24.238705493307414</v>
      </c>
      <c r="F82">
        <f ca="1"/>
        <v>0.45517267480113044</v>
      </c>
    </row>
    <row r="83" spans="5:6" x14ac:dyDescent="0.3">
      <c r="E83">
        <f ca="1"/>
        <v>26.753745404381423</v>
      </c>
      <c r="F83">
        <f ca="1"/>
        <v>0.66536541011857819</v>
      </c>
    </row>
    <row r="84" spans="5:6" x14ac:dyDescent="0.3">
      <c r="E84">
        <f ca="1"/>
        <v>30.077881345484339</v>
      </c>
      <c r="F84">
        <f ca="1"/>
        <v>0.85004695232839866</v>
      </c>
    </row>
    <row r="85" spans="5:6" x14ac:dyDescent="0.3">
      <c r="E85">
        <f ca="1"/>
        <v>22.977797188179327</v>
      </c>
      <c r="F85">
        <f ca="1"/>
        <v>0.32945460118884973</v>
      </c>
    </row>
    <row r="86" spans="5:6" x14ac:dyDescent="0.3">
      <c r="E86">
        <f ca="1"/>
        <v>22.874498259216949</v>
      </c>
      <c r="F86">
        <f ca="1"/>
        <v>0.31866538432759883</v>
      </c>
    </row>
    <row r="87" spans="5:6" x14ac:dyDescent="0.3">
      <c r="E87">
        <f ca="1"/>
        <v>21.961942528142771</v>
      </c>
      <c r="F87">
        <f ca="1"/>
        <v>0.22073539141425713</v>
      </c>
    </row>
    <row r="88" spans="5:6" x14ac:dyDescent="0.3">
      <c r="E88">
        <f ca="1"/>
        <v>20.029406241245933</v>
      </c>
      <c r="F88">
        <f ca="1"/>
        <v>3.3518166959538576E-3</v>
      </c>
    </row>
    <row r="89" spans="5:6" x14ac:dyDescent="0.3">
      <c r="E89">
        <f ca="1"/>
        <v>26.942880164254653</v>
      </c>
      <c r="F89">
        <f ca="1"/>
        <v>0.67872442977447367</v>
      </c>
    </row>
    <row r="90" spans="5:6" x14ac:dyDescent="0.3">
      <c r="E90">
        <f ca="1"/>
        <v>30.06913852668702</v>
      </c>
      <c r="F90">
        <f ca="1"/>
        <v>0.84969312070124658</v>
      </c>
    </row>
    <row r="91" spans="5:6" x14ac:dyDescent="0.3">
      <c r="E91">
        <f ca="1"/>
        <v>23.647612196383903</v>
      </c>
      <c r="F91">
        <f ca="1"/>
        <v>0.3976941514822796</v>
      </c>
    </row>
    <row r="92" spans="5:6" x14ac:dyDescent="0.3">
      <c r="E92">
        <f ca="1"/>
        <v>24.215490074022416</v>
      </c>
      <c r="F92">
        <f ca="1"/>
        <v>0.45296754862617861</v>
      </c>
    </row>
    <row r="93" spans="5:6" x14ac:dyDescent="0.3">
      <c r="E93">
        <f ca="1"/>
        <v>26.867263631877293</v>
      </c>
      <c r="F93">
        <f ca="1"/>
        <v>0.67342583041544501</v>
      </c>
    </row>
    <row r="94" spans="5:6" x14ac:dyDescent="0.3">
      <c r="E94">
        <f ca="1"/>
        <v>27.194437360953795</v>
      </c>
      <c r="F94">
        <f ca="1"/>
        <v>0.69594515212116592</v>
      </c>
    </row>
    <row r="95" spans="5:6" x14ac:dyDescent="0.3">
      <c r="E95">
        <f ca="1"/>
        <v>22.476684449958039</v>
      </c>
      <c r="F95">
        <f ca="1"/>
        <v>0.27652026839764865</v>
      </c>
    </row>
    <row r="96" spans="5:6" x14ac:dyDescent="0.3">
      <c r="E96">
        <f ca="1"/>
        <v>21.91694735541639</v>
      </c>
      <c r="F96">
        <f ca="1"/>
        <v>0.21579981231592904</v>
      </c>
    </row>
    <row r="97" spans="5:6" x14ac:dyDescent="0.3">
      <c r="E97">
        <f ca="1"/>
        <v>26.223565922580555</v>
      </c>
      <c r="F97">
        <f ca="1"/>
        <v>0.62604036795798823</v>
      </c>
    </row>
    <row r="98" spans="5:6" x14ac:dyDescent="0.3">
      <c r="E98">
        <f ca="1"/>
        <v>25.833472090752164</v>
      </c>
      <c r="F98">
        <f ca="1"/>
        <v>0.59535441437016656</v>
      </c>
    </row>
    <row r="99" spans="5:6" x14ac:dyDescent="0.3">
      <c r="E99">
        <f ca="1"/>
        <v>21.424096931272416</v>
      </c>
      <c r="F99">
        <f ca="1"/>
        <v>0.16121075239187777</v>
      </c>
    </row>
    <row r="100" spans="5:6" x14ac:dyDescent="0.3">
      <c r="E100">
        <f ca="1"/>
        <v>24.076401321301322</v>
      </c>
      <c r="F100">
        <f ca="1"/>
        <v>0.43966436379300311</v>
      </c>
    </row>
    <row r="101" spans="5:6" x14ac:dyDescent="0.3">
      <c r="E101">
        <f ca="1"/>
        <v>22.000336470789584</v>
      </c>
      <c r="F101">
        <f ca="1"/>
        <v>0.22493985579618592</v>
      </c>
    </row>
    <row r="102" spans="5:6" x14ac:dyDescent="0.3">
      <c r="E102">
        <f ca="1"/>
        <v>21.291818587025183</v>
      </c>
      <c r="F102">
        <f ca="1"/>
        <v>0.14641447352693526</v>
      </c>
    </row>
    <row r="103" spans="5:6" x14ac:dyDescent="0.3">
      <c r="E103">
        <f ca="1"/>
        <v>20.667435270997014</v>
      </c>
      <c r="F103">
        <f ca="1"/>
        <v>7.5961499478103711E-2</v>
      </c>
    </row>
    <row r="104" spans="5:6" x14ac:dyDescent="0.3">
      <c r="E104">
        <f ca="1"/>
        <v>23.72097068559447</v>
      </c>
      <c r="F104">
        <f ca="1"/>
        <v>0.40497424118869074</v>
      </c>
    </row>
    <row r="105" spans="5:6" x14ac:dyDescent="0.3">
      <c r="E105">
        <f ca="1"/>
        <v>32.952279990972471</v>
      </c>
      <c r="F105">
        <f ca="1"/>
        <v>0.93573338119926452</v>
      </c>
    </row>
    <row r="106" spans="5:6" x14ac:dyDescent="0.3">
      <c r="E106">
        <f ca="1"/>
        <v>28.864552089197314</v>
      </c>
      <c r="F106">
        <f ca="1"/>
        <v>0.79461741566717947</v>
      </c>
    </row>
    <row r="107" spans="5:6" x14ac:dyDescent="0.3">
      <c r="E107">
        <f ca="1"/>
        <v>29.767373579215292</v>
      </c>
      <c r="F107">
        <f ca="1"/>
        <v>0.83708638825080928</v>
      </c>
    </row>
    <row r="108" spans="5:6" x14ac:dyDescent="0.3">
      <c r="E108">
        <f ca="1"/>
        <v>25.582053957411837</v>
      </c>
      <c r="F108">
        <f ca="1"/>
        <v>0.57480230391567799</v>
      </c>
    </row>
    <row r="109" spans="5:6" x14ac:dyDescent="0.3">
      <c r="E109">
        <f ca="1"/>
        <v>23.916733375607212</v>
      </c>
      <c r="F109">
        <f ca="1"/>
        <v>0.42420221543504089</v>
      </c>
    </row>
    <row r="110" spans="5:6" x14ac:dyDescent="0.3">
      <c r="E110">
        <f ca="1"/>
        <v>27.578661597015483</v>
      </c>
      <c r="F110">
        <f ca="1"/>
        <v>0.72104327382750943</v>
      </c>
    </row>
    <row r="111" spans="5:6" x14ac:dyDescent="0.3">
      <c r="E111">
        <f ca="1"/>
        <v>21.864146083138628</v>
      </c>
      <c r="F111">
        <f ca="1"/>
        <v>0.20999689662657595</v>
      </c>
    </row>
    <row r="112" spans="5:6" x14ac:dyDescent="0.3">
      <c r="E112">
        <f ca="1"/>
        <v>27.400926624373867</v>
      </c>
      <c r="F112">
        <f ca="1"/>
        <v>0.70961400641247363</v>
      </c>
    </row>
    <row r="113" spans="5:6" x14ac:dyDescent="0.3">
      <c r="E113">
        <f ca="1"/>
        <v>27.419196758315472</v>
      </c>
      <c r="F113">
        <f ca="1"/>
        <v>0.71080319375708334</v>
      </c>
    </row>
    <row r="114" spans="5:6" x14ac:dyDescent="0.3">
      <c r="E114">
        <f ca="1"/>
        <v>26.030131714102172</v>
      </c>
      <c r="F114">
        <f ca="1"/>
        <v>0.61100831379651299</v>
      </c>
    </row>
    <row r="115" spans="5:6" x14ac:dyDescent="0.3">
      <c r="E115">
        <f ca="1"/>
        <v>21.991568090994253</v>
      </c>
      <c r="F115">
        <f ca="1"/>
        <v>0.22398021937780621</v>
      </c>
    </row>
    <row r="116" spans="5:6" x14ac:dyDescent="0.3">
      <c r="E116">
        <f ca="1"/>
        <v>28.096503760136372</v>
      </c>
      <c r="F116">
        <f ca="1"/>
        <v>0.75258191467784874</v>
      </c>
    </row>
    <row r="117" spans="5:6" x14ac:dyDescent="0.3">
      <c r="E117">
        <f ca="1"/>
        <v>22.002684725172216</v>
      </c>
      <c r="F117">
        <f ca="1"/>
        <v>0.22519679718565122</v>
      </c>
    </row>
    <row r="118" spans="5:6" x14ac:dyDescent="0.3">
      <c r="E118">
        <f ca="1"/>
        <v>20.673858375715703</v>
      </c>
      <c r="F118">
        <f ca="1"/>
        <v>7.669027509110693E-2</v>
      </c>
    </row>
    <row r="119" spans="5:6" x14ac:dyDescent="0.3">
      <c r="E119">
        <f ca="1"/>
        <v>26.27568442428862</v>
      </c>
      <c r="F119">
        <f ca="1"/>
        <v>0.63002828441708925</v>
      </c>
    </row>
    <row r="120" spans="5:6" x14ac:dyDescent="0.3">
      <c r="E120">
        <f ca="1"/>
        <v>20.01746803342969</v>
      </c>
      <c r="F120">
        <f ca="1"/>
        <v>1.9910656737058829E-3</v>
      </c>
    </row>
    <row r="121" spans="5:6" x14ac:dyDescent="0.3">
      <c r="E121">
        <f ca="1"/>
        <v>28.87354059130255</v>
      </c>
      <c r="F121">
        <f ca="1"/>
        <v>0.79507655198192162</v>
      </c>
    </row>
    <row r="122" spans="5:6" x14ac:dyDescent="0.3">
      <c r="E122">
        <f ca="1"/>
        <v>25.157454825441601</v>
      </c>
      <c r="F122">
        <f ca="1"/>
        <v>0.53874340281364042</v>
      </c>
    </row>
    <row r="123" spans="5:6" x14ac:dyDescent="0.3">
      <c r="E123">
        <f ca="1"/>
        <v>29.811503445981597</v>
      </c>
      <c r="F123">
        <f ca="1"/>
        <v>0.83897822473959627</v>
      </c>
    </row>
    <row r="124" spans="5:6" x14ac:dyDescent="0.3">
      <c r="E124">
        <f ca="1"/>
        <v>23.977364101827618</v>
      </c>
      <c r="F124">
        <f ca="1"/>
        <v>0.43009734669113997</v>
      </c>
    </row>
    <row r="125" spans="5:6" x14ac:dyDescent="0.3">
      <c r="E125">
        <f ca="1"/>
        <v>26.185346124295528</v>
      </c>
      <c r="F125">
        <f ca="1"/>
        <v>0.62309909352178749</v>
      </c>
    </row>
    <row r="126" spans="5:6" x14ac:dyDescent="0.3">
      <c r="E126">
        <f ca="1"/>
        <v>24.977062911357045</v>
      </c>
      <c r="F126">
        <f ca="1"/>
        <v>0.52292133345188208</v>
      </c>
    </row>
    <row r="127" spans="5:6" x14ac:dyDescent="0.3">
      <c r="E127">
        <f ca="1"/>
        <v>27.746707349636537</v>
      </c>
      <c r="F127">
        <f ca="1"/>
        <v>0.73156444152275135</v>
      </c>
    </row>
    <row r="128" spans="5:6" x14ac:dyDescent="0.3">
      <c r="E128">
        <f ca="1"/>
        <v>20.111585527178413</v>
      </c>
      <c r="F128">
        <f ca="1"/>
        <v>1.2718371262486095E-2</v>
      </c>
    </row>
    <row r="129" spans="5:6" x14ac:dyDescent="0.3">
      <c r="E129">
        <f ca="1"/>
        <v>28.481956294019927</v>
      </c>
      <c r="F129">
        <f ca="1"/>
        <v>0.77437584038760221</v>
      </c>
    </row>
    <row r="130" spans="5:6" x14ac:dyDescent="0.3">
      <c r="E130">
        <f ca="1"/>
        <v>32.359707206362053</v>
      </c>
      <c r="F130">
        <f ca="1"/>
        <v>0.92254918396796937</v>
      </c>
    </row>
    <row r="131" spans="5:6" x14ac:dyDescent="0.3">
      <c r="E131">
        <f ca="1"/>
        <v>33.969369767096374</v>
      </c>
      <c r="F131">
        <f ca="1"/>
        <v>0.95402516234903301</v>
      </c>
    </row>
    <row r="132" spans="5:6" x14ac:dyDescent="0.3">
      <c r="E132">
        <f ca="1"/>
        <v>22.144252398356461</v>
      </c>
      <c r="F132">
        <f ca="1"/>
        <v>0.24064033557966868</v>
      </c>
    </row>
    <row r="133" spans="5:6" x14ac:dyDescent="0.3">
      <c r="E133">
        <f ca="1"/>
        <v>26.742731490858947</v>
      </c>
      <c r="F133">
        <f ca="1"/>
        <v>0.66457659476231279</v>
      </c>
    </row>
    <row r="134" spans="5:6" x14ac:dyDescent="0.3">
      <c r="E134">
        <f ca="1"/>
        <v>21.191635459782674</v>
      </c>
      <c r="F134">
        <f ca="1"/>
        <v>0.13517360080928498</v>
      </c>
    </row>
    <row r="135" spans="5:6" x14ac:dyDescent="0.3">
      <c r="E135">
        <f ca="1"/>
        <v>29.929600835796229</v>
      </c>
      <c r="F135">
        <f ca="1"/>
        <v>0.84395936394325277</v>
      </c>
    </row>
    <row r="136" spans="5:6" x14ac:dyDescent="0.3">
      <c r="E136">
        <f ca="1"/>
        <v>22.975916767762545</v>
      </c>
      <c r="F136">
        <f ca="1"/>
        <v>0.32925879528691149</v>
      </c>
    </row>
    <row r="137" spans="5:6" x14ac:dyDescent="0.3">
      <c r="E137">
        <f ca="1"/>
        <v>32.520544626286949</v>
      </c>
      <c r="F137">
        <f ca="1"/>
        <v>0.92632867623088688</v>
      </c>
    </row>
    <row r="138" spans="5:6" x14ac:dyDescent="0.3">
      <c r="E138">
        <f ca="1"/>
        <v>22.135621221270164</v>
      </c>
      <c r="F138">
        <f ca="1"/>
        <v>0.23970143766351981</v>
      </c>
    </row>
    <row r="139" spans="5:6" x14ac:dyDescent="0.3">
      <c r="E139">
        <f ca="1"/>
        <v>26.255470367285806</v>
      </c>
      <c r="F139">
        <f ca="1"/>
        <v>0.62848472608666794</v>
      </c>
    </row>
    <row r="140" spans="5:6" x14ac:dyDescent="0.3">
      <c r="E140">
        <f ca="1"/>
        <v>28.133250694276501</v>
      </c>
      <c r="F140">
        <f ca="1"/>
        <v>0.7547210513843261</v>
      </c>
    </row>
    <row r="141" spans="5:6" x14ac:dyDescent="0.3">
      <c r="E141">
        <f ca="1"/>
        <v>26.047181388767751</v>
      </c>
      <c r="F141">
        <f ca="1"/>
        <v>0.61234786403554553</v>
      </c>
    </row>
    <row r="142" spans="5:6" x14ac:dyDescent="0.3">
      <c r="E142">
        <f ca="1"/>
        <v>23.139876889841123</v>
      </c>
      <c r="F142">
        <f ca="1"/>
        <v>0.34624646208520193</v>
      </c>
    </row>
    <row r="143" spans="5:6" x14ac:dyDescent="0.3">
      <c r="E143">
        <f ca="1"/>
        <v>20.821751388408323</v>
      </c>
      <c r="F143">
        <f ca="1"/>
        <v>9.3451413058485588E-2</v>
      </c>
    </row>
    <row r="144" spans="5:6" x14ac:dyDescent="0.3">
      <c r="E144">
        <f ca="1"/>
        <v>35.122245322039717</v>
      </c>
      <c r="F144">
        <f ca="1"/>
        <v>0.96925215307655543</v>
      </c>
    </row>
    <row r="145" spans="5:6" x14ac:dyDescent="0.3">
      <c r="E145">
        <f ca="1"/>
        <v>26.051107297989915</v>
      </c>
      <c r="F145">
        <f ca="1"/>
        <v>0.61265591415317089</v>
      </c>
    </row>
    <row r="146" spans="5:6" x14ac:dyDescent="0.3">
      <c r="E146">
        <f ca="1"/>
        <v>20.804548426374613</v>
      </c>
      <c r="F146">
        <f ca="1"/>
        <v>9.1503745055145913E-2</v>
      </c>
    </row>
    <row r="147" spans="5:6" x14ac:dyDescent="0.3">
      <c r="E147">
        <f ca="1"/>
        <v>27.891098792932237</v>
      </c>
      <c r="F147">
        <f ca="1"/>
        <v>0.74038426471301388</v>
      </c>
    </row>
    <row r="148" spans="5:6" x14ac:dyDescent="0.3">
      <c r="E148">
        <f ca="1"/>
        <v>22.192626149735485</v>
      </c>
      <c r="F148">
        <f ca="1"/>
        <v>0.24589582498927731</v>
      </c>
    </row>
    <row r="149" spans="5:6" x14ac:dyDescent="0.3">
      <c r="E149">
        <f ca="1"/>
        <v>27.032582624710987</v>
      </c>
      <c r="F149">
        <f ca="1"/>
        <v>0.68493683288158236</v>
      </c>
    </row>
    <row r="150" spans="5:6" x14ac:dyDescent="0.3">
      <c r="E150">
        <f ca="1"/>
        <v>20.037713428051191</v>
      </c>
      <c r="F150">
        <f ca="1"/>
        <v>4.2986880578075315E-3</v>
      </c>
    </row>
    <row r="151" spans="5:6" x14ac:dyDescent="0.3">
      <c r="E151">
        <f ca="1"/>
        <v>21.298328061195654</v>
      </c>
      <c r="F151">
        <f ca="1"/>
        <v>0.14714385580752687</v>
      </c>
    </row>
    <row r="152" spans="5:6" x14ac:dyDescent="0.3">
      <c r="E152">
        <f ca="1"/>
        <v>32.710316782273466</v>
      </c>
      <c r="F152">
        <f ca="1"/>
        <v>0.93059273377891105</v>
      </c>
    </row>
    <row r="153" spans="5:6" x14ac:dyDescent="0.3">
      <c r="E153">
        <f ca="1"/>
        <v>23.347547740311402</v>
      </c>
      <c r="F153">
        <f ca="1"/>
        <v>0.36750715791264366</v>
      </c>
    </row>
    <row r="154" spans="5:6" x14ac:dyDescent="0.3">
      <c r="E154">
        <f ca="1"/>
        <v>22.400805604844351</v>
      </c>
      <c r="F154">
        <f ca="1"/>
        <v>0.26838064773146408</v>
      </c>
    </row>
    <row r="155" spans="5:6" x14ac:dyDescent="0.3">
      <c r="E155">
        <f ca="1"/>
        <v>23.76206413258129</v>
      </c>
      <c r="F155">
        <f ca="1"/>
        <v>0.40903471507010858</v>
      </c>
    </row>
    <row r="156" spans="5:6" x14ac:dyDescent="0.3">
      <c r="E156">
        <f ca="1"/>
        <v>21.521088402681229</v>
      </c>
      <c r="F156">
        <f ca="1"/>
        <v>0.17202415184612097</v>
      </c>
    </row>
    <row r="157" spans="5:6" x14ac:dyDescent="0.3">
      <c r="E157">
        <f ca="1"/>
        <v>32.35412690617126</v>
      </c>
      <c r="F157">
        <f ca="1"/>
        <v>0.92241526960727405</v>
      </c>
    </row>
    <row r="158" spans="5:6" x14ac:dyDescent="0.3">
      <c r="E158">
        <f ca="1"/>
        <v>22.025767164509247</v>
      </c>
      <c r="F158">
        <f ca="1"/>
        <v>0.22772111579065113</v>
      </c>
    </row>
    <row r="159" spans="5:6" x14ac:dyDescent="0.3">
      <c r="E159">
        <f ca="1"/>
        <v>28.827603013867183</v>
      </c>
      <c r="F159">
        <f ca="1"/>
        <v>0.79272218810841522</v>
      </c>
    </row>
    <row r="160" spans="5:6" x14ac:dyDescent="0.3">
      <c r="E160">
        <f ca="1"/>
        <v>32.777729827614422</v>
      </c>
      <c r="F160">
        <f ca="1"/>
        <v>0.93205779901042884</v>
      </c>
    </row>
    <row r="161" spans="5:6" x14ac:dyDescent="0.3">
      <c r="E161">
        <f ca="1"/>
        <v>23.372404810230464</v>
      </c>
      <c r="F161">
        <f ca="1"/>
        <v>0.37003216011928752</v>
      </c>
    </row>
    <row r="162" spans="5:6" x14ac:dyDescent="0.3">
      <c r="E162">
        <f ca="1"/>
        <v>34.764032273301751</v>
      </c>
      <c r="F162">
        <f ca="1"/>
        <v>0.9650681453099601</v>
      </c>
    </row>
    <row r="163" spans="5:6" x14ac:dyDescent="0.3">
      <c r="E163">
        <f ca="1"/>
        <v>27.195280189002371</v>
      </c>
      <c r="F163">
        <f ca="1"/>
        <v>0.69600179900868642</v>
      </c>
    </row>
    <row r="164" spans="5:6" x14ac:dyDescent="0.3">
      <c r="E164">
        <f ca="1"/>
        <v>24.959581354154192</v>
      </c>
      <c r="F164">
        <f ca="1"/>
        <v>0.52137240251413397</v>
      </c>
    </row>
    <row r="165" spans="5:6" x14ac:dyDescent="0.3">
      <c r="E165">
        <f ca="1"/>
        <v>37.750122950072637</v>
      </c>
      <c r="F165">
        <f ca="1"/>
        <v>0.98877873789194592</v>
      </c>
    </row>
    <row r="166" spans="5:6" x14ac:dyDescent="0.3">
      <c r="E166">
        <f ca="1"/>
        <v>28.891638363960734</v>
      </c>
      <c r="F166">
        <f ca="1"/>
        <v>0.79599872857744858</v>
      </c>
    </row>
    <row r="167" spans="5:6" x14ac:dyDescent="0.3">
      <c r="E167">
        <f ca="1"/>
        <v>23.911399869419991</v>
      </c>
      <c r="F167">
        <f ca="1"/>
        <v>0.42368226321918367</v>
      </c>
    </row>
    <row r="168" spans="5:6" x14ac:dyDescent="0.3">
      <c r="E168">
        <f ca="1"/>
        <v>27.086136042519044</v>
      </c>
      <c r="F168">
        <f ca="1"/>
        <v>0.68860782625761185</v>
      </c>
    </row>
    <row r="169" spans="5:6" x14ac:dyDescent="0.3">
      <c r="E169">
        <f ca="1"/>
        <v>26.115844210072417</v>
      </c>
      <c r="F169">
        <f ca="1"/>
        <v>0.61771400754656236</v>
      </c>
    </row>
    <row r="170" spans="5:6" x14ac:dyDescent="0.3">
      <c r="E170">
        <f ca="1"/>
        <v>20.673486842624381</v>
      </c>
      <c r="F170">
        <f ca="1"/>
        <v>7.6648122107555672E-2</v>
      </c>
    </row>
    <row r="171" spans="5:6" x14ac:dyDescent="0.3">
      <c r="E171">
        <f ca="1"/>
        <v>23.04816013391995</v>
      </c>
      <c r="F171">
        <f ca="1"/>
        <v>0.33676522632864603</v>
      </c>
    </row>
    <row r="172" spans="5:6" x14ac:dyDescent="0.3">
      <c r="E172">
        <f ca="1"/>
        <v>22.024826435980629</v>
      </c>
      <c r="F172">
        <f ca="1"/>
        <v>0.22761828367387094</v>
      </c>
    </row>
    <row r="173" spans="5:6" x14ac:dyDescent="0.3">
      <c r="E173">
        <f ca="1"/>
        <v>28.906248236981856</v>
      </c>
      <c r="F173">
        <f ca="1"/>
        <v>0.79674097258275589</v>
      </c>
    </row>
    <row r="174" spans="5:6" x14ac:dyDescent="0.3">
      <c r="E174">
        <f ca="1"/>
        <v>23.243745236339411</v>
      </c>
      <c r="F174">
        <f ca="1"/>
        <v>0.35691671466910591</v>
      </c>
    </row>
    <row r="175" spans="5:6" x14ac:dyDescent="0.3">
      <c r="E175">
        <f ca="1"/>
        <v>30.927097245028307</v>
      </c>
      <c r="F175">
        <f ca="1"/>
        <v>0.88147952689408848</v>
      </c>
    </row>
    <row r="176" spans="5:6" x14ac:dyDescent="0.3">
      <c r="E176">
        <f ca="1"/>
        <v>23.606263911877729</v>
      </c>
      <c r="F176">
        <f ca="1"/>
        <v>0.39357314698668766</v>
      </c>
    </row>
    <row r="177" spans="5:6" x14ac:dyDescent="0.3">
      <c r="E177">
        <f ca="1"/>
        <v>24.416401975966515</v>
      </c>
      <c r="F177">
        <f ca="1"/>
        <v>0.47190361403631798</v>
      </c>
    </row>
    <row r="178" spans="5:6" x14ac:dyDescent="0.3">
      <c r="E178">
        <f ca="1"/>
        <v>30.638562990124814</v>
      </c>
      <c r="F178">
        <f ca="1"/>
        <v>0.87143742164793836</v>
      </c>
    </row>
    <row r="179" spans="5:6" x14ac:dyDescent="0.3">
      <c r="E179">
        <f ca="1"/>
        <v>33.026545094608615</v>
      </c>
      <c r="F179">
        <f ca="1"/>
        <v>0.93724664550250703</v>
      </c>
    </row>
    <row r="180" spans="5:6" x14ac:dyDescent="0.3">
      <c r="E180">
        <f ca="1"/>
        <v>23.706885122182527</v>
      </c>
      <c r="F180">
        <f ca="1"/>
        <v>0.40357951066645703</v>
      </c>
    </row>
    <row r="181" spans="5:6" x14ac:dyDescent="0.3">
      <c r="E181">
        <f ca="1"/>
        <v>26.019533129227575</v>
      </c>
      <c r="F181">
        <f ca="1"/>
        <v>0.61017419126943961</v>
      </c>
    </row>
    <row r="182" spans="5:6" x14ac:dyDescent="0.3">
      <c r="E182">
        <f ca="1"/>
        <v>24.121844693822933</v>
      </c>
      <c r="F182">
        <f ca="1"/>
        <v>0.44402800608296422</v>
      </c>
    </row>
    <row r="183" spans="5:6" x14ac:dyDescent="0.3">
      <c r="E183">
        <f ca="1"/>
        <v>21.375266054670593</v>
      </c>
      <c r="F183">
        <f ca="1"/>
        <v>0.15575501121606505</v>
      </c>
    </row>
    <row r="184" spans="5:6" x14ac:dyDescent="0.3">
      <c r="E184">
        <f ca="1"/>
        <v>20.381832633215261</v>
      </c>
      <c r="F184">
        <f ca="1"/>
        <v>4.3501049794400393E-2</v>
      </c>
    </row>
    <row r="185" spans="5:6" x14ac:dyDescent="0.3">
      <c r="E185">
        <f ca="1"/>
        <v>26.257811651492599</v>
      </c>
      <c r="F185">
        <f ca="1"/>
        <v>0.62866371232197649</v>
      </c>
    </row>
    <row r="186" spans="5:6" x14ac:dyDescent="0.3">
      <c r="E186">
        <f ca="1"/>
        <v>20.808594382540289</v>
      </c>
      <c r="F186">
        <f ca="1"/>
        <v>9.1961866048619889E-2</v>
      </c>
    </row>
    <row r="187" spans="5:6" x14ac:dyDescent="0.3">
      <c r="E187">
        <f ca="1"/>
        <v>27.473087175025071</v>
      </c>
      <c r="F187">
        <f ca="1"/>
        <v>0.71429174269783635</v>
      </c>
    </row>
    <row r="188" spans="5:6" x14ac:dyDescent="0.3">
      <c r="E188">
        <f ca="1"/>
        <v>27.939174446566408</v>
      </c>
      <c r="F188">
        <f ca="1"/>
        <v>0.7432758227409284</v>
      </c>
    </row>
    <row r="189" spans="5:6" x14ac:dyDescent="0.3">
      <c r="E189">
        <f ca="1"/>
        <v>24.339823964590348</v>
      </c>
      <c r="F189">
        <f ca="1"/>
        <v>0.46472565635199525</v>
      </c>
    </row>
    <row r="190" spans="5:6" x14ac:dyDescent="0.3">
      <c r="E190">
        <f ca="1"/>
        <v>24.103825691660624</v>
      </c>
      <c r="F190">
        <f ca="1"/>
        <v>0.44229973949163837</v>
      </c>
    </row>
    <row r="191" spans="5:6" x14ac:dyDescent="0.3">
      <c r="E191">
        <f ca="1"/>
        <v>22.261205032415887</v>
      </c>
      <c r="F191">
        <f ca="1"/>
        <v>0.25332694029566327</v>
      </c>
    </row>
    <row r="192" spans="5:6" x14ac:dyDescent="0.3">
      <c r="E192">
        <f ca="1"/>
        <v>25.56931621502136</v>
      </c>
      <c r="F192">
        <f ca="1"/>
        <v>0.57374508616868924</v>
      </c>
    </row>
    <row r="193" spans="5:6" x14ac:dyDescent="0.3">
      <c r="E193">
        <f ca="1"/>
        <v>35.241796577566802</v>
      </c>
      <c r="F193">
        <f ca="1"/>
        <v>0.97054922786328435</v>
      </c>
    </row>
    <row r="194" spans="5:6" x14ac:dyDescent="0.3">
      <c r="E194">
        <f ca="1"/>
        <v>23.479771629856192</v>
      </c>
      <c r="F194">
        <f ca="1"/>
        <v>0.38088868102799989</v>
      </c>
    </row>
    <row r="195" spans="5:6" x14ac:dyDescent="0.3">
      <c r="E195">
        <f ca="1"/>
        <v>34.536946338986375</v>
      </c>
      <c r="F195">
        <f ca="1"/>
        <v>0.96217135475155913</v>
      </c>
    </row>
    <row r="196" spans="5:6" x14ac:dyDescent="0.3">
      <c r="E196">
        <f ca="1"/>
        <v>27.14054477739553</v>
      </c>
      <c r="F196">
        <f ca="1"/>
        <v>0.69230844754018328</v>
      </c>
    </row>
    <row r="197" spans="5:6" x14ac:dyDescent="0.3">
      <c r="E197">
        <f ca="1"/>
        <v>23.93623590309145</v>
      </c>
      <c r="F197">
        <f ca="1"/>
        <v>0.42610158713670154</v>
      </c>
    </row>
    <row r="198" spans="5:6" x14ac:dyDescent="0.3">
      <c r="E198">
        <f ca="1"/>
        <v>22.536819020797839</v>
      </c>
      <c r="F198">
        <f ca="1"/>
        <v>0.2829488907626696</v>
      </c>
    </row>
    <row r="199" spans="5:6" x14ac:dyDescent="0.3">
      <c r="E199">
        <f ca="1"/>
        <v>42.246538737638808</v>
      </c>
      <c r="F199">
        <f ca="1"/>
        <v>0.9985174460848385</v>
      </c>
    </row>
    <row r="200" spans="5:6" x14ac:dyDescent="0.3">
      <c r="E200">
        <f ca="1"/>
        <v>20.658921397713655</v>
      </c>
      <c r="F200">
        <f ca="1"/>
        <v>7.4995403786526804E-2</v>
      </c>
    </row>
    <row r="201" spans="5:6" x14ac:dyDescent="0.3">
      <c r="E201">
        <f ca="1"/>
        <v>20.761790029086974</v>
      </c>
      <c r="F201">
        <f ca="1"/>
        <v>8.6660408508866027E-2</v>
      </c>
    </row>
    <row r="202" spans="5:6" x14ac:dyDescent="0.3">
      <c r="E202">
        <f ca="1"/>
        <v>23.593668495267263</v>
      </c>
      <c r="F202">
        <f ca="1"/>
        <v>0.39231531578318979</v>
      </c>
    </row>
    <row r="203" spans="5:6" x14ac:dyDescent="0.3">
      <c r="E203">
        <f ca="1"/>
        <v>21.241578599615973</v>
      </c>
      <c r="F203">
        <f ca="1"/>
        <v>0.14078095061099072</v>
      </c>
    </row>
    <row r="204" spans="5:6" x14ac:dyDescent="0.3">
      <c r="E204">
        <f ca="1"/>
        <v>22.666518554080238</v>
      </c>
      <c r="F204">
        <f ca="1"/>
        <v>0.29674571578211051</v>
      </c>
    </row>
    <row r="205" spans="5:6" x14ac:dyDescent="0.3">
      <c r="E205">
        <f ca="1"/>
        <v>21.393591029208391</v>
      </c>
      <c r="F205">
        <f ca="1"/>
        <v>0.15780330164234213</v>
      </c>
    </row>
    <row r="206" spans="5:6" x14ac:dyDescent="0.3">
      <c r="E206">
        <f ca="1"/>
        <v>24.834078409271783</v>
      </c>
      <c r="F206">
        <f ca="1"/>
        <v>0.5101721335597853</v>
      </c>
    </row>
    <row r="207" spans="5:6" x14ac:dyDescent="0.3">
      <c r="E207">
        <f ca="1"/>
        <v>28.746312365590079</v>
      </c>
      <c r="F207">
        <f ca="1"/>
        <v>0.78850794842747307</v>
      </c>
    </row>
    <row r="208" spans="5:6" x14ac:dyDescent="0.3">
      <c r="E208">
        <f ca="1"/>
        <v>22.105392830188951</v>
      </c>
      <c r="F208">
        <f ca="1"/>
        <v>0.23641042205199625</v>
      </c>
    </row>
    <row r="209" spans="5:6" x14ac:dyDescent="0.3">
      <c r="E209">
        <f ca="1"/>
        <v>23.892312126608044</v>
      </c>
      <c r="F209">
        <f ca="1"/>
        <v>0.42181962694278985</v>
      </c>
    </row>
    <row r="210" spans="5:6" x14ac:dyDescent="0.3">
      <c r="E210">
        <f ca="1"/>
        <v>23.971660969034446</v>
      </c>
      <c r="F210">
        <f ca="1"/>
        <v>0.42954405901859261</v>
      </c>
    </row>
    <row r="211" spans="5:6" x14ac:dyDescent="0.3">
      <c r="E211">
        <f ca="1"/>
        <v>28.253729004260684</v>
      </c>
      <c r="F211">
        <f ca="1"/>
        <v>0.761643291093834</v>
      </c>
    </row>
    <row r="212" spans="5:6" x14ac:dyDescent="0.3">
      <c r="E212">
        <f ca="1"/>
        <v>20.255308191870853</v>
      </c>
      <c r="F212">
        <f ca="1"/>
        <v>2.9094472873437027E-2</v>
      </c>
    </row>
    <row r="213" spans="5:6" x14ac:dyDescent="0.3">
      <c r="E213">
        <f ca="1"/>
        <v>27.088805597867477</v>
      </c>
      <c r="F213">
        <f ca="1"/>
        <v>0.68879007852200269</v>
      </c>
    </row>
    <row r="214" spans="5:6" x14ac:dyDescent="0.3">
      <c r="E214">
        <f ca="1"/>
        <v>28.447147819885849</v>
      </c>
      <c r="F214">
        <f ca="1"/>
        <v>0.77246593968170085</v>
      </c>
    </row>
    <row r="215" spans="5:6" x14ac:dyDescent="0.3">
      <c r="E215">
        <f ca="1"/>
        <v>30.029742384860086</v>
      </c>
      <c r="F215">
        <f ca="1"/>
        <v>0.848090813177937</v>
      </c>
    </row>
    <row r="216" spans="5:6" x14ac:dyDescent="0.3">
      <c r="E216">
        <f ca="1"/>
        <v>23.186809972227941</v>
      </c>
      <c r="F216">
        <f ca="1"/>
        <v>0.35107676995661063</v>
      </c>
    </row>
    <row r="217" spans="5:6" x14ac:dyDescent="0.3">
      <c r="E217">
        <f ca="1"/>
        <v>26.873220455658025</v>
      </c>
      <c r="F217">
        <f ca="1"/>
        <v>0.67384528540973121</v>
      </c>
    </row>
    <row r="218" spans="5:6" x14ac:dyDescent="0.3">
      <c r="E218">
        <f ca="1"/>
        <v>29.067967529654823</v>
      </c>
      <c r="F218">
        <f ca="1"/>
        <v>0.80482597359597796</v>
      </c>
    </row>
    <row r="219" spans="5:6" x14ac:dyDescent="0.3">
      <c r="E219">
        <f ca="1"/>
        <v>23.729342980503983</v>
      </c>
      <c r="F219">
        <f ca="1"/>
        <v>0.40580254650941172</v>
      </c>
    </row>
    <row r="220" spans="5:6" x14ac:dyDescent="0.3">
      <c r="E220">
        <f ca="1"/>
        <v>22.795927717339055</v>
      </c>
      <c r="F220">
        <f ca="1"/>
        <v>0.31041494764140953</v>
      </c>
    </row>
    <row r="221" spans="5:6" x14ac:dyDescent="0.3">
      <c r="E221">
        <f ca="1"/>
        <v>23.704923102776075</v>
      </c>
      <c r="F221">
        <f ca="1"/>
        <v>0.4033851164825919</v>
      </c>
    </row>
    <row r="222" spans="5:6" x14ac:dyDescent="0.3">
      <c r="E222">
        <f ca="1"/>
        <v>20.417447213888408</v>
      </c>
      <c r="F222">
        <f ca="1"/>
        <v>4.7553909903842673E-2</v>
      </c>
    </row>
    <row r="223" spans="5:6" x14ac:dyDescent="0.3">
      <c r="E223">
        <f ca="1"/>
        <v>28.729569416387619</v>
      </c>
      <c r="F223">
        <f ca="1"/>
        <v>0.78763232767583169</v>
      </c>
    </row>
    <row r="224" spans="5:6" x14ac:dyDescent="0.3">
      <c r="E224">
        <f ca="1"/>
        <v>26.45879913811353</v>
      </c>
      <c r="F224">
        <f ca="1"/>
        <v>0.64382892313444029</v>
      </c>
    </row>
    <row r="225" spans="5:6" x14ac:dyDescent="0.3">
      <c r="E225">
        <f ca="1"/>
        <v>23.7622054632822</v>
      </c>
      <c r="F225">
        <f ca="1"/>
        <v>0.4090486580473085</v>
      </c>
    </row>
    <row r="226" spans="5:6" x14ac:dyDescent="0.3">
      <c r="E226">
        <f ca="1"/>
        <v>29.799124516670403</v>
      </c>
      <c r="F226">
        <f ca="1"/>
        <v>0.83844922571055736</v>
      </c>
    </row>
    <row r="227" spans="5:6" x14ac:dyDescent="0.3">
      <c r="E227">
        <f ca="1"/>
        <v>24.669883286498866</v>
      </c>
      <c r="F227">
        <f ca="1"/>
        <v>0.49530846358577407</v>
      </c>
    </row>
    <row r="228" spans="5:6" x14ac:dyDescent="0.3">
      <c r="E228">
        <f ca="1"/>
        <v>24.955850231712894</v>
      </c>
      <c r="F228">
        <f ca="1"/>
        <v>0.52104145582177552</v>
      </c>
    </row>
    <row r="229" spans="5:6" x14ac:dyDescent="0.3">
      <c r="E229">
        <f ca="1"/>
        <v>23.992923048668672</v>
      </c>
      <c r="F229">
        <f ca="1"/>
        <v>0.43160549015908911</v>
      </c>
    </row>
    <row r="230" spans="5:6" x14ac:dyDescent="0.3">
      <c r="E230">
        <f ca="1"/>
        <v>23.675811071551713</v>
      </c>
      <c r="F230">
        <f ca="1"/>
        <v>0.40049735372619932</v>
      </c>
    </row>
    <row r="231" spans="5:6" x14ac:dyDescent="0.3">
      <c r="E231">
        <f ca="1"/>
        <v>22.53325906435747</v>
      </c>
      <c r="F231">
        <f ca="1"/>
        <v>0.28256886983177854</v>
      </c>
    </row>
    <row r="232" spans="5:6" x14ac:dyDescent="0.3">
      <c r="E232">
        <f ca="1"/>
        <v>37.955382790499414</v>
      </c>
      <c r="F232">
        <f ca="1"/>
        <v>0.98968404546699329</v>
      </c>
    </row>
    <row r="233" spans="5:6" x14ac:dyDescent="0.3">
      <c r="E233">
        <f ca="1"/>
        <v>22.888773752975279</v>
      </c>
      <c r="F233">
        <f ca="1"/>
        <v>0.32016035976854429</v>
      </c>
    </row>
    <row r="234" spans="5:6" x14ac:dyDescent="0.3">
      <c r="E234">
        <f ca="1"/>
        <v>36.219182950894094</v>
      </c>
      <c r="F234">
        <f ca="1"/>
        <v>0.9794976919080487</v>
      </c>
    </row>
    <row r="235" spans="5:6" x14ac:dyDescent="0.3">
      <c r="E235">
        <f ca="1"/>
        <v>21.471120353954316</v>
      </c>
      <c r="F235">
        <f ca="1"/>
        <v>0.1664572417310155</v>
      </c>
    </row>
    <row r="236" spans="5:6" x14ac:dyDescent="0.3">
      <c r="E236">
        <f ca="1"/>
        <v>21.160977420993468</v>
      </c>
      <c r="F236">
        <f ca="1"/>
        <v>0.1317280862029333</v>
      </c>
    </row>
    <row r="237" spans="5:6" x14ac:dyDescent="0.3">
      <c r="E237">
        <f ca="1"/>
        <v>20.21916021927381</v>
      </c>
      <c r="F237">
        <f ca="1"/>
        <v>2.4976570232497997E-2</v>
      </c>
    </row>
    <row r="238" spans="5:6" x14ac:dyDescent="0.3">
      <c r="E238">
        <f ca="1"/>
        <v>25.931797200547297</v>
      </c>
      <c r="F238">
        <f ca="1"/>
        <v>0.60322757266392113</v>
      </c>
    </row>
    <row r="239" spans="5:6" x14ac:dyDescent="0.3">
      <c r="E239">
        <f ca="1"/>
        <v>21.760369287440806</v>
      </c>
      <c r="F239">
        <f ca="1"/>
        <v>0.19855800252458566</v>
      </c>
    </row>
    <row r="240" spans="5:6" x14ac:dyDescent="0.3">
      <c r="E240">
        <f ca="1"/>
        <v>22.783953271218945</v>
      </c>
      <c r="F240">
        <f ca="1"/>
        <v>0.30915427290683906</v>
      </c>
    </row>
    <row r="241" spans="5:6" x14ac:dyDescent="0.3">
      <c r="E241">
        <f ca="1"/>
        <v>30.514102040474661</v>
      </c>
      <c r="F241">
        <f ca="1"/>
        <v>0.86690665582204685</v>
      </c>
    </row>
    <row r="242" spans="5:6" x14ac:dyDescent="0.3">
      <c r="E242">
        <f ca="1"/>
        <v>28.699174369714484</v>
      </c>
      <c r="F242">
        <f ca="1"/>
        <v>0.78603604468437194</v>
      </c>
    </row>
    <row r="243" spans="5:6" x14ac:dyDescent="0.3">
      <c r="E243">
        <f ca="1"/>
        <v>23.391592514031878</v>
      </c>
      <c r="F243">
        <f ca="1"/>
        <v>0.37197831289318417</v>
      </c>
    </row>
    <row r="244" spans="5:6" x14ac:dyDescent="0.3">
      <c r="E244">
        <f ca="1"/>
        <v>28.009023318016936</v>
      </c>
      <c r="F244">
        <f ca="1"/>
        <v>0.74743698467316655</v>
      </c>
    </row>
    <row r="245" spans="5:6" x14ac:dyDescent="0.3">
      <c r="E245">
        <f ca="1"/>
        <v>31.886478739297935</v>
      </c>
      <c r="F245">
        <f ca="1"/>
        <v>0.9105051454860531</v>
      </c>
    </row>
    <row r="246" spans="5:6" x14ac:dyDescent="0.3">
      <c r="E246">
        <f ca="1"/>
        <v>31.613482651872829</v>
      </c>
      <c r="F246">
        <f ca="1"/>
        <v>0.90289810085475453</v>
      </c>
    </row>
    <row r="247" spans="5:6" x14ac:dyDescent="0.3">
      <c r="E247">
        <f ca="1"/>
        <v>28.911907075485527</v>
      </c>
      <c r="F247">
        <f ca="1"/>
        <v>0.79702793679391437</v>
      </c>
    </row>
    <row r="248" spans="5:6" x14ac:dyDescent="0.3">
      <c r="E248">
        <f ca="1"/>
        <v>21.417065559914146</v>
      </c>
      <c r="F248">
        <f ca="1"/>
        <v>0.16042562723690579</v>
      </c>
    </row>
    <row r="249" spans="5:6" x14ac:dyDescent="0.3">
      <c r="E249">
        <f ca="1"/>
        <v>26.161234488654962</v>
      </c>
      <c r="F249">
        <f ca="1"/>
        <v>0.62123621974750565</v>
      </c>
    </row>
    <row r="250" spans="5:6" x14ac:dyDescent="0.3">
      <c r="E250">
        <f ca="1"/>
        <v>21.179750459041074</v>
      </c>
      <c r="F250">
        <f ca="1"/>
        <v>0.13383820203429142</v>
      </c>
    </row>
    <row r="251" spans="5:6" x14ac:dyDescent="0.3">
      <c r="E251">
        <f ca="1"/>
        <v>20.023692598590202</v>
      </c>
      <c r="F251">
        <f ca="1"/>
        <v>2.7005603609762119E-3</v>
      </c>
    </row>
    <row r="252" spans="5:6" x14ac:dyDescent="0.3">
      <c r="E252">
        <f ca="1"/>
        <v>25.097670929566224</v>
      </c>
      <c r="F252">
        <f ca="1"/>
        <v>0.53353252300849263</v>
      </c>
    </row>
    <row r="253" spans="5:6" x14ac:dyDescent="0.3">
      <c r="E253">
        <f ca="1"/>
        <v>35.391774891804673</v>
      </c>
      <c r="F253">
        <f ca="1"/>
        <v>0.97210963075702628</v>
      </c>
    </row>
    <row r="254" spans="5:6" x14ac:dyDescent="0.3">
      <c r="E254">
        <f ca="1"/>
        <v>23.22997438497903</v>
      </c>
      <c r="F254">
        <f ca="1"/>
        <v>0.35550621829814255</v>
      </c>
    </row>
    <row r="255" spans="5:6" x14ac:dyDescent="0.3">
      <c r="E255">
        <f ca="1"/>
        <v>27.003108715267995</v>
      </c>
      <c r="F255">
        <f ca="1"/>
        <v>0.68290436386705156</v>
      </c>
    </row>
    <row r="256" spans="5:6" x14ac:dyDescent="0.3">
      <c r="E256">
        <f ca="1"/>
        <v>26.447950444953428</v>
      </c>
      <c r="F256">
        <f ca="1"/>
        <v>0.64302045704642197</v>
      </c>
    </row>
    <row r="257" spans="5:6" x14ac:dyDescent="0.3">
      <c r="E257">
        <f ca="1"/>
        <v>20.744285580169773</v>
      </c>
      <c r="F257">
        <f ca="1"/>
        <v>8.4676702283250638E-2</v>
      </c>
    </row>
    <row r="258" spans="5:6" x14ac:dyDescent="0.3">
      <c r="E258">
        <f ca="1"/>
        <v>34.079504453068935</v>
      </c>
      <c r="F258">
        <f ca="1"/>
        <v>0.95571232041302134</v>
      </c>
    </row>
    <row r="259" spans="5:6" x14ac:dyDescent="0.3">
      <c r="E259">
        <f ca="1"/>
        <v>31.09858509585392</v>
      </c>
      <c r="F259">
        <f ca="1"/>
        <v>0.88714998289040481</v>
      </c>
    </row>
    <row r="260" spans="5:6" x14ac:dyDescent="0.3">
      <c r="E260">
        <f ca="1"/>
        <v>20.703057951422466</v>
      </c>
      <c r="F260">
        <f ca="1"/>
        <v>8.000248456983039E-2</v>
      </c>
    </row>
    <row r="261" spans="5:6" x14ac:dyDescent="0.3">
      <c r="E261">
        <f ca="1"/>
        <v>30.032941490420598</v>
      </c>
      <c r="F261">
        <f ca="1"/>
        <v>0.84822140943333491</v>
      </c>
    </row>
    <row r="262" spans="5:6" x14ac:dyDescent="0.3">
      <c r="E262">
        <f ca="1"/>
        <v>22.00728629269333</v>
      </c>
      <c r="F262">
        <f ca="1"/>
        <v>0.22570022015059998</v>
      </c>
    </row>
    <row r="263" spans="5:6" x14ac:dyDescent="0.3">
      <c r="E263">
        <f ca="1"/>
        <v>23.251430713615285</v>
      </c>
      <c r="F263">
        <f ca="1"/>
        <v>0.35770335059193026</v>
      </c>
    </row>
    <row r="264" spans="5:6" x14ac:dyDescent="0.3">
      <c r="E264">
        <f ca="1"/>
        <v>22.718840972665397</v>
      </c>
      <c r="F264">
        <f ca="1"/>
        <v>0.30228428667430896</v>
      </c>
    </row>
    <row r="265" spans="5:6" x14ac:dyDescent="0.3">
      <c r="E265">
        <f ca="1"/>
        <v>25.442625857938509</v>
      </c>
      <c r="F265">
        <f ca="1"/>
        <v>0.56314676912994632</v>
      </c>
    </row>
    <row r="266" spans="5:6" x14ac:dyDescent="0.3">
      <c r="E266">
        <f ca="1"/>
        <v>22.233107850954987</v>
      </c>
      <c r="F266">
        <f ca="1"/>
        <v>0.25028517057988386</v>
      </c>
    </row>
    <row r="267" spans="5:6" x14ac:dyDescent="0.3">
      <c r="E267">
        <f ca="1"/>
        <v>21.029180341697092</v>
      </c>
      <c r="F267">
        <f ca="1"/>
        <v>0.11688831471888106</v>
      </c>
    </row>
    <row r="268" spans="5:6" x14ac:dyDescent="0.3">
      <c r="E268">
        <f ca="1"/>
        <v>23.761069200633962</v>
      </c>
      <c r="F268">
        <f ca="1"/>
        <v>0.40893655579940957</v>
      </c>
    </row>
    <row r="269" spans="5:6" x14ac:dyDescent="0.3">
      <c r="E269">
        <f ca="1"/>
        <v>25.455673397659009</v>
      </c>
      <c r="F269">
        <f ca="1"/>
        <v>0.56424522547355815</v>
      </c>
    </row>
    <row r="270" spans="5:6" x14ac:dyDescent="0.3">
      <c r="E270">
        <f ca="1"/>
        <v>31.047828625105836</v>
      </c>
      <c r="F270">
        <f ca="1"/>
        <v>0.88549439172482547</v>
      </c>
    </row>
    <row r="271" spans="5:6" x14ac:dyDescent="0.3">
      <c r="E271">
        <f ca="1"/>
        <v>28.171953080104011</v>
      </c>
      <c r="F271">
        <f ca="1"/>
        <v>0.75695995604502198</v>
      </c>
    </row>
    <row r="272" spans="5:6" x14ac:dyDescent="0.3">
      <c r="E272">
        <f ca="1"/>
        <v>22.814715055952234</v>
      </c>
      <c r="F272">
        <f ca="1"/>
        <v>0.3123911500806833</v>
      </c>
    </row>
    <row r="273" spans="5:6" x14ac:dyDescent="0.3">
      <c r="E273">
        <f ca="1"/>
        <v>26.282471973405688</v>
      </c>
      <c r="F273">
        <f ca="1"/>
        <v>0.63054569109201886</v>
      </c>
    </row>
    <row r="274" spans="5:6" x14ac:dyDescent="0.3">
      <c r="E274">
        <f ca="1"/>
        <v>28.712621808454681</v>
      </c>
      <c r="F274">
        <f ca="1"/>
        <v>0.78674333981216038</v>
      </c>
    </row>
    <row r="275" spans="5:6" x14ac:dyDescent="0.3">
      <c r="E275">
        <f ca="1"/>
        <v>25.902162568911187</v>
      </c>
      <c r="F275">
        <f ca="1"/>
        <v>0.60086443463314665</v>
      </c>
    </row>
    <row r="276" spans="5:6" x14ac:dyDescent="0.3">
      <c r="E276">
        <f ca="1"/>
        <v>28.494684102351112</v>
      </c>
      <c r="F276">
        <f ca="1"/>
        <v>0.77507133472688516</v>
      </c>
    </row>
    <row r="277" spans="5:6" x14ac:dyDescent="0.3">
      <c r="E277">
        <f ca="1"/>
        <v>28.886684952659206</v>
      </c>
      <c r="F277">
        <f ca="1"/>
        <v>0.79574662692899101</v>
      </c>
    </row>
    <row r="278" spans="5:6" x14ac:dyDescent="0.3">
      <c r="E278">
        <f ca="1"/>
        <v>26.701084070179938</v>
      </c>
      <c r="F278">
        <f ca="1"/>
        <v>0.66158299635039031</v>
      </c>
    </row>
    <row r="279" spans="5:6" x14ac:dyDescent="0.3">
      <c r="E279">
        <f ca="1"/>
        <v>23.484550473963345</v>
      </c>
      <c r="F279">
        <f ca="1"/>
        <v>0.38136999674192418</v>
      </c>
    </row>
    <row r="280" spans="5:6" x14ac:dyDescent="0.3">
      <c r="E280">
        <f ca="1"/>
        <v>29.400813323122591</v>
      </c>
      <c r="F280">
        <f ca="1"/>
        <v>0.82071939074500211</v>
      </c>
    </row>
    <row r="281" spans="5:6" x14ac:dyDescent="0.3">
      <c r="E281">
        <f ca="1"/>
        <v>22.100826173070246</v>
      </c>
      <c r="F281">
        <f ca="1"/>
        <v>0.23591286916747234</v>
      </c>
    </row>
    <row r="282" spans="5:6" x14ac:dyDescent="0.3">
      <c r="E282">
        <f ca="1"/>
        <v>22.995928503239007</v>
      </c>
      <c r="F282">
        <f ca="1"/>
        <v>0.33134144340491023</v>
      </c>
    </row>
    <row r="283" spans="5:6" x14ac:dyDescent="0.3">
      <c r="E283">
        <f ca="1"/>
        <v>32.841410290688628</v>
      </c>
      <c r="F283">
        <f ca="1"/>
        <v>0.93341829156617684</v>
      </c>
    </row>
    <row r="284" spans="5:6" x14ac:dyDescent="0.3">
      <c r="E284">
        <f ca="1"/>
        <v>21.948367119553176</v>
      </c>
      <c r="F284">
        <f ca="1"/>
        <v>0.21924721440769268</v>
      </c>
    </row>
    <row r="285" spans="5:6" x14ac:dyDescent="0.3">
      <c r="E285">
        <f ca="1"/>
        <v>23.469731570108816</v>
      </c>
      <c r="F285">
        <f ca="1"/>
        <v>0.37987693411753654</v>
      </c>
    </row>
    <row r="286" spans="5:6" x14ac:dyDescent="0.3">
      <c r="E286">
        <f ca="1"/>
        <v>31.12068417486315</v>
      </c>
      <c r="F286">
        <f ca="1"/>
        <v>0.88786489667674995</v>
      </c>
    </row>
    <row r="287" spans="5:6" x14ac:dyDescent="0.3">
      <c r="E287">
        <f ca="1"/>
        <v>22.204646172159404</v>
      </c>
      <c r="F287">
        <f ca="1"/>
        <v>0.24719996736545058</v>
      </c>
    </row>
    <row r="288" spans="5:6" x14ac:dyDescent="0.3">
      <c r="E288">
        <f ca="1"/>
        <v>21.38606424899238</v>
      </c>
      <c r="F288">
        <f ca="1"/>
        <v>0.15696211743455724</v>
      </c>
    </row>
    <row r="289" spans="5:6" x14ac:dyDescent="0.3">
      <c r="E289">
        <f ca="1"/>
        <v>26.854847877363593</v>
      </c>
      <c r="F289">
        <f ca="1"/>
        <v>0.67255043809982329</v>
      </c>
    </row>
    <row r="290" spans="5:6" x14ac:dyDescent="0.3">
      <c r="E290">
        <f ca="1"/>
        <v>29.238391064028683</v>
      </c>
      <c r="F290">
        <f ca="1"/>
        <v>0.8130882300821054</v>
      </c>
    </row>
    <row r="291" spans="5:6" x14ac:dyDescent="0.3">
      <c r="E291">
        <f ca="1"/>
        <v>28.994343096399675</v>
      </c>
      <c r="F291">
        <f ca="1"/>
        <v>0.8011749207235721</v>
      </c>
    </row>
    <row r="292" spans="5:6" x14ac:dyDescent="0.3">
      <c r="E292">
        <f ca="1"/>
        <v>20.474038997015892</v>
      </c>
      <c r="F292">
        <f ca="1"/>
        <v>5.3991357778099491E-2</v>
      </c>
    </row>
    <row r="293" spans="5:6" x14ac:dyDescent="0.3">
      <c r="E293">
        <f ca="1"/>
        <v>34.567134770220314</v>
      </c>
      <c r="F293">
        <f ca="1"/>
        <v>0.96256785615338281</v>
      </c>
    </row>
    <row r="294" spans="5:6" x14ac:dyDescent="0.3">
      <c r="E294">
        <f ca="1"/>
        <v>21.620672063072707</v>
      </c>
      <c r="F294">
        <f ca="1"/>
        <v>0.18309270830459345</v>
      </c>
    </row>
    <row r="295" spans="5:6" x14ac:dyDescent="0.3">
      <c r="E295">
        <f ca="1"/>
        <v>29.134816343790412</v>
      </c>
      <c r="F295">
        <f ca="1"/>
        <v>0.80809821817201399</v>
      </c>
    </row>
    <row r="296" spans="5:6" x14ac:dyDescent="0.3">
      <c r="E296">
        <f ca="1"/>
        <v>21.440815578323562</v>
      </c>
      <c r="F296">
        <f ca="1"/>
        <v>0.16307691620383213</v>
      </c>
    </row>
    <row r="297" spans="5:6" x14ac:dyDescent="0.3">
      <c r="E297">
        <f ca="1"/>
        <v>21.236430108395993</v>
      </c>
      <c r="F297">
        <f ca="1"/>
        <v>0.14020322857286072</v>
      </c>
    </row>
    <row r="298" spans="5:6" x14ac:dyDescent="0.3">
      <c r="E298">
        <f ca="1"/>
        <v>25.888041597517667</v>
      </c>
      <c r="F298">
        <f ca="1"/>
        <v>0.59973542039428596</v>
      </c>
    </row>
    <row r="299" spans="5:6" x14ac:dyDescent="0.3">
      <c r="E299">
        <f ca="1"/>
        <v>22.210066722528961</v>
      </c>
      <c r="F299">
        <f ca="1"/>
        <v>0.2477878530485409</v>
      </c>
    </row>
    <row r="300" spans="5:6" x14ac:dyDescent="0.3">
      <c r="E300">
        <f ca="1"/>
        <v>28.389858744473607</v>
      </c>
      <c r="F300">
        <f ca="1"/>
        <v>0.76929751598158225</v>
      </c>
    </row>
    <row r="301" spans="5:6" x14ac:dyDescent="0.3">
      <c r="E301">
        <f ca="1"/>
        <v>27.967562397371506</v>
      </c>
      <c r="F301">
        <f ca="1"/>
        <v>0.74497270633867796</v>
      </c>
    </row>
    <row r="302" spans="5:6" x14ac:dyDescent="0.3">
      <c r="E302">
        <f ca="1"/>
        <v>23.634175391436973</v>
      </c>
      <c r="F302">
        <f ca="1"/>
        <v>0.39635634735114067</v>
      </c>
    </row>
    <row r="303" spans="5:6" x14ac:dyDescent="0.3">
      <c r="E303">
        <f ca="1"/>
        <v>35.926158525482485</v>
      </c>
      <c r="F303">
        <f ca="1"/>
        <v>0.97710399659957803</v>
      </c>
    </row>
    <row r="304" spans="5:6" x14ac:dyDescent="0.3">
      <c r="E304">
        <f ca="1"/>
        <v>29.831458874154904</v>
      </c>
      <c r="F304">
        <f ca="1"/>
        <v>0.83982824004858569</v>
      </c>
    </row>
    <row r="305" spans="5:6" x14ac:dyDescent="0.3">
      <c r="E305">
        <f ca="1"/>
        <v>23.038464836483804</v>
      </c>
      <c r="F305">
        <f ca="1"/>
        <v>0.33575977981103788</v>
      </c>
    </row>
    <row r="306" spans="5:6" x14ac:dyDescent="0.3">
      <c r="E306">
        <f ca="1"/>
        <v>21.034534653034854</v>
      </c>
      <c r="F306">
        <f ca="1"/>
        <v>0.11749202309272411</v>
      </c>
    </row>
    <row r="307" spans="5:6" x14ac:dyDescent="0.3">
      <c r="E307">
        <f ca="1"/>
        <v>23.752013375076391</v>
      </c>
      <c r="F307">
        <f ca="1"/>
        <v>0.40804277009434786</v>
      </c>
    </row>
    <row r="308" spans="5:6" x14ac:dyDescent="0.3">
      <c r="E308">
        <f ca="1"/>
        <v>26.436738741004675</v>
      </c>
      <c r="F308">
        <f ca="1"/>
        <v>0.64218372508125476</v>
      </c>
    </row>
    <row r="309" spans="5:6" x14ac:dyDescent="0.3">
      <c r="E309">
        <f ca="1"/>
        <v>29.282002864603605</v>
      </c>
      <c r="F309">
        <f ca="1"/>
        <v>0.81516043816948525</v>
      </c>
    </row>
    <row r="310" spans="5:6" x14ac:dyDescent="0.3">
      <c r="E310">
        <f ca="1"/>
        <v>32.069701434579315</v>
      </c>
      <c r="F310">
        <f ca="1"/>
        <v>0.91533602671891479</v>
      </c>
    </row>
    <row r="311" spans="5:6" x14ac:dyDescent="0.3">
      <c r="E311">
        <f ca="1"/>
        <v>22.509654246609561</v>
      </c>
      <c r="F311">
        <f ca="1"/>
        <v>0.28004731934797422</v>
      </c>
    </row>
    <row r="312" spans="5:6" x14ac:dyDescent="0.3">
      <c r="E312">
        <f ca="1"/>
        <v>23.873962922343161</v>
      </c>
      <c r="F312">
        <f ca="1"/>
        <v>0.42002639482923776</v>
      </c>
    </row>
    <row r="313" spans="5:6" x14ac:dyDescent="0.3">
      <c r="E313">
        <f ca="1"/>
        <v>26.247847428549889</v>
      </c>
      <c r="F313">
        <f ca="1"/>
        <v>0.62790159782644572</v>
      </c>
    </row>
    <row r="314" spans="5:6" x14ac:dyDescent="0.3">
      <c r="E314">
        <f ca="1"/>
        <v>30.003028054546181</v>
      </c>
      <c r="F314">
        <f ca="1"/>
        <v>0.84699691847902914</v>
      </c>
    </row>
    <row r="315" spans="5:6" x14ac:dyDescent="0.3">
      <c r="E315">
        <f ca="1"/>
        <v>25.923823697908315</v>
      </c>
      <c r="F315">
        <f ca="1"/>
        <v>0.60259257770676888</v>
      </c>
    </row>
    <row r="316" spans="5:6" x14ac:dyDescent="0.3">
      <c r="E316">
        <f ca="1"/>
        <v>29.420800150852102</v>
      </c>
      <c r="F316">
        <f ca="1"/>
        <v>0.82164219812227568</v>
      </c>
    </row>
    <row r="317" spans="5:6" x14ac:dyDescent="0.3">
      <c r="E317">
        <f ca="1"/>
        <v>21.555911012871722</v>
      </c>
      <c r="F317">
        <f ca="1"/>
        <v>0.17589863215499113</v>
      </c>
    </row>
    <row r="318" spans="5:6" x14ac:dyDescent="0.3">
      <c r="E318">
        <f ca="1"/>
        <v>20.468325095269638</v>
      </c>
      <c r="F318">
        <f ca="1"/>
        <v>5.3341541012443816E-2</v>
      </c>
    </row>
    <row r="319" spans="5:6" x14ac:dyDescent="0.3">
      <c r="E319">
        <f ca="1"/>
        <v>21.568217524132393</v>
      </c>
      <c r="F319">
        <f ca="1"/>
        <v>0.17726687654774009</v>
      </c>
    </row>
    <row r="320" spans="5:6" x14ac:dyDescent="0.3">
      <c r="E320">
        <f ca="1"/>
        <v>21.935017872171393</v>
      </c>
      <c r="F320">
        <f ca="1"/>
        <v>0.21778304628638501</v>
      </c>
    </row>
    <row r="321" spans="5:6" x14ac:dyDescent="0.3">
      <c r="E321">
        <f ca="1"/>
        <v>24.012870180777725</v>
      </c>
      <c r="F321">
        <f ca="1"/>
        <v>0.43353618855298981</v>
      </c>
    </row>
    <row r="322" spans="5:6" x14ac:dyDescent="0.3">
      <c r="E322">
        <f ca="1"/>
        <v>27.530729880098644</v>
      </c>
      <c r="F322">
        <f ca="1"/>
        <v>0.71799158747977132</v>
      </c>
    </row>
    <row r="323" spans="5:6" x14ac:dyDescent="0.3">
      <c r="E323">
        <f ca="1"/>
        <v>25.118726136914383</v>
      </c>
      <c r="F323">
        <f ca="1"/>
        <v>0.53537145334863756</v>
      </c>
    </row>
    <row r="324" spans="5:6" x14ac:dyDescent="0.3">
      <c r="E324">
        <f ca="1"/>
        <v>22.563159827847933</v>
      </c>
      <c r="F324">
        <f ca="1"/>
        <v>0.28575855737134237</v>
      </c>
    </row>
    <row r="325" spans="5:6" x14ac:dyDescent="0.3">
      <c r="E325">
        <f ca="1"/>
        <v>20.856733947904367</v>
      </c>
      <c r="F325">
        <f ca="1"/>
        <v>9.7410288821742741E-2</v>
      </c>
    </row>
    <row r="326" spans="5:6" x14ac:dyDescent="0.3">
      <c r="E326">
        <f ca="1"/>
        <v>20.8589510692671</v>
      </c>
      <c r="F326">
        <f ca="1"/>
        <v>9.7661113530601584E-2</v>
      </c>
    </row>
    <row r="327" spans="5:6" x14ac:dyDescent="0.3">
      <c r="E327">
        <f ca="1"/>
        <v>21.227679423546551</v>
      </c>
      <c r="F327">
        <f ca="1"/>
        <v>0.13922112546271026</v>
      </c>
    </row>
    <row r="328" spans="5:6" x14ac:dyDescent="0.3">
      <c r="E328">
        <f ca="1"/>
        <v>27.586805007571954</v>
      </c>
      <c r="F328">
        <f ca="1"/>
        <v>0.72155950267462421</v>
      </c>
    </row>
    <row r="329" spans="5:6" x14ac:dyDescent="0.3">
      <c r="E329">
        <f ca="1"/>
        <v>27.347756646044992</v>
      </c>
      <c r="F329">
        <f ca="1"/>
        <v>0.70613451759709522</v>
      </c>
    </row>
    <row r="330" spans="5:6" x14ac:dyDescent="0.3">
      <c r="E330">
        <f ca="1"/>
        <v>21.85869574491263</v>
      </c>
      <c r="F330">
        <f ca="1"/>
        <v>0.20939722907423919</v>
      </c>
    </row>
    <row r="331" spans="5:6" x14ac:dyDescent="0.3">
      <c r="E331">
        <f ca="1"/>
        <v>21.323097604677383</v>
      </c>
      <c r="F331">
        <f ca="1"/>
        <v>0.14991811157930535</v>
      </c>
    </row>
    <row r="332" spans="5:6" x14ac:dyDescent="0.3">
      <c r="E332">
        <f ca="1"/>
        <v>22.136901924978755</v>
      </c>
      <c r="F332">
        <f ca="1"/>
        <v>0.23984077473752619</v>
      </c>
    </row>
    <row r="333" spans="5:6" x14ac:dyDescent="0.3">
      <c r="E333">
        <f ca="1"/>
        <v>30.089437120083883</v>
      </c>
      <c r="F333">
        <f ca="1"/>
        <v>0.85051365215603258</v>
      </c>
    </row>
    <row r="334" spans="5:6" x14ac:dyDescent="0.3">
      <c r="E334">
        <f ca="1"/>
        <v>21.045996376365231</v>
      </c>
      <c r="F334">
        <f ca="1"/>
        <v>0.11878412347303247</v>
      </c>
    </row>
    <row r="335" spans="5:6" x14ac:dyDescent="0.3">
      <c r="E335">
        <f ca="1"/>
        <v>34.589103851848755</v>
      </c>
      <c r="F335">
        <f ca="1"/>
        <v>0.96285417437558207</v>
      </c>
    </row>
    <row r="336" spans="5:6" x14ac:dyDescent="0.3">
      <c r="E336">
        <f ca="1"/>
        <v>25.740405348203002</v>
      </c>
      <c r="F336">
        <f ca="1"/>
        <v>0.58781690318053847</v>
      </c>
    </row>
    <row r="337" spans="5:6" x14ac:dyDescent="0.3">
      <c r="E337">
        <f ca="1"/>
        <v>20.993415436044675</v>
      </c>
      <c r="F337">
        <f ca="1"/>
        <v>0.11285403166704766</v>
      </c>
    </row>
    <row r="338" spans="5:6" x14ac:dyDescent="0.3">
      <c r="E338">
        <f ca="1"/>
        <v>22.5603224443235</v>
      </c>
      <c r="F338">
        <f ca="1"/>
        <v>0.28545609053520371</v>
      </c>
    </row>
    <row r="339" spans="5:6" x14ac:dyDescent="0.3">
      <c r="E339">
        <f ca="1"/>
        <v>25.362698640637728</v>
      </c>
      <c r="F339">
        <f ca="1"/>
        <v>0.55638308145523796</v>
      </c>
    </row>
    <row r="340" spans="5:6" x14ac:dyDescent="0.3">
      <c r="E340">
        <f ca="1"/>
        <v>24.951416841938045</v>
      </c>
      <c r="F340">
        <f ca="1"/>
        <v>0.52064805635902833</v>
      </c>
    </row>
    <row r="341" spans="5:6" x14ac:dyDescent="0.3">
      <c r="E341">
        <f ca="1"/>
        <v>21.3032936510394</v>
      </c>
      <c r="F341">
        <f ca="1"/>
        <v>0.14770016232382588</v>
      </c>
    </row>
    <row r="342" spans="5:6" x14ac:dyDescent="0.3">
      <c r="E342">
        <f ca="1"/>
        <v>25.451824954185689</v>
      </c>
      <c r="F342">
        <f ca="1"/>
        <v>0.56392139547964648</v>
      </c>
    </row>
    <row r="343" spans="5:6" x14ac:dyDescent="0.3">
      <c r="E343">
        <f ca="1"/>
        <v>20.054130331958817</v>
      </c>
      <c r="F343">
        <f ca="1"/>
        <v>6.1699036718247946E-3</v>
      </c>
    </row>
    <row r="344" spans="5:6" x14ac:dyDescent="0.3">
      <c r="E344">
        <f ca="1"/>
        <v>31.917954184504577</v>
      </c>
      <c r="F344">
        <f ca="1"/>
        <v>0.91135047352285392</v>
      </c>
    </row>
    <row r="345" spans="5:6" x14ac:dyDescent="0.3">
      <c r="E345">
        <f ca="1"/>
        <v>34.971111757180282</v>
      </c>
      <c r="F345">
        <f ca="1"/>
        <v>0.9675424788408189</v>
      </c>
    </row>
    <row r="346" spans="5:6" x14ac:dyDescent="0.3">
      <c r="E346">
        <f ca="1"/>
        <v>35.332028166161045</v>
      </c>
      <c r="F346">
        <f ca="1"/>
        <v>0.97149676939757867</v>
      </c>
    </row>
    <row r="347" spans="5:6" x14ac:dyDescent="0.3">
      <c r="E347">
        <f ca="1"/>
        <v>31.122038196529154</v>
      </c>
      <c r="F347">
        <f ca="1"/>
        <v>0.88790858340868439</v>
      </c>
    </row>
    <row r="348" spans="5:6" x14ac:dyDescent="0.3">
      <c r="E348">
        <f ca="1"/>
        <v>25.323872231119843</v>
      </c>
      <c r="F348">
        <f ca="1"/>
        <v>0.55307600361982612</v>
      </c>
    </row>
    <row r="349" spans="5:6" x14ac:dyDescent="0.3">
      <c r="E349">
        <f ca="1"/>
        <v>22.904232536994623</v>
      </c>
      <c r="F349">
        <f ca="1"/>
        <v>0.3217778346564617</v>
      </c>
    </row>
    <row r="350" spans="5:6" x14ac:dyDescent="0.3">
      <c r="E350">
        <f ca="1"/>
        <v>24.503949946019503</v>
      </c>
      <c r="F350">
        <f ca="1"/>
        <v>0.48004931234088666</v>
      </c>
    </row>
    <row r="351" spans="5:6" x14ac:dyDescent="0.3">
      <c r="E351">
        <f ca="1"/>
        <v>22.554412241656369</v>
      </c>
      <c r="F351">
        <f ca="1"/>
        <v>0.28482591533429868</v>
      </c>
    </row>
    <row r="352" spans="5:6" x14ac:dyDescent="0.3">
      <c r="E352">
        <f ca="1"/>
        <v>27.927286569556912</v>
      </c>
      <c r="F352">
        <f ca="1"/>
        <v>0.74256290404768932</v>
      </c>
    </row>
    <row r="353" spans="5:6" x14ac:dyDescent="0.3">
      <c r="E353">
        <f ca="1"/>
        <v>23.554216392595883</v>
      </c>
      <c r="F353">
        <f ca="1"/>
        <v>0.38836795392606072</v>
      </c>
    </row>
    <row r="354" spans="5:6" x14ac:dyDescent="0.3">
      <c r="E354">
        <f ca="1"/>
        <v>20.478093322783671</v>
      </c>
      <c r="F354">
        <f ca="1"/>
        <v>5.4452416549921168E-2</v>
      </c>
    </row>
    <row r="355" spans="5:6" x14ac:dyDescent="0.3">
      <c r="E355">
        <f ca="1"/>
        <v>26.091302876305239</v>
      </c>
      <c r="F355">
        <f ca="1"/>
        <v>0.61580130289842971</v>
      </c>
    </row>
    <row r="356" spans="5:6" x14ac:dyDescent="0.3">
      <c r="E356">
        <f ca="1"/>
        <v>23.598543311068639</v>
      </c>
      <c r="F356">
        <f ca="1"/>
        <v>0.39280227341746654</v>
      </c>
    </row>
    <row r="357" spans="5:6" x14ac:dyDescent="0.3">
      <c r="E357">
        <f ca="1"/>
        <v>29.256635838208084</v>
      </c>
      <c r="F357">
        <f ca="1"/>
        <v>0.81395720588721998</v>
      </c>
    </row>
    <row r="358" spans="5:6" x14ac:dyDescent="0.3">
      <c r="E358">
        <f ca="1"/>
        <v>23.404896204158192</v>
      </c>
      <c r="F358">
        <f ca="1"/>
        <v>0.37332615171637551</v>
      </c>
    </row>
    <row r="359" spans="5:6" x14ac:dyDescent="0.3">
      <c r="E359">
        <f ca="1"/>
        <v>28.798765428641797</v>
      </c>
      <c r="F359">
        <f ca="1"/>
        <v>0.79123422988985448</v>
      </c>
    </row>
    <row r="360" spans="5:6" x14ac:dyDescent="0.3">
      <c r="E360">
        <f ca="1"/>
        <v>22.772276783366156</v>
      </c>
      <c r="F360">
        <f ca="1"/>
        <v>0.30792414110713473</v>
      </c>
    </row>
    <row r="361" spans="5:6" x14ac:dyDescent="0.3">
      <c r="E361">
        <f ca="1"/>
        <v>21.210761242340819</v>
      </c>
      <c r="F361">
        <f ca="1"/>
        <v>0.13732176208102054</v>
      </c>
    </row>
    <row r="362" spans="5:6" x14ac:dyDescent="0.3">
      <c r="E362">
        <f ca="1"/>
        <v>28.609255326952862</v>
      </c>
      <c r="F362">
        <f ca="1"/>
        <v>0.78126305563671661</v>
      </c>
    </row>
    <row r="363" spans="5:6" x14ac:dyDescent="0.3">
      <c r="E363">
        <f ca="1"/>
        <v>33.280920477079306</v>
      </c>
      <c r="F363">
        <f ca="1"/>
        <v>0.9422082620361969</v>
      </c>
    </row>
    <row r="364" spans="5:6" x14ac:dyDescent="0.3">
      <c r="E364">
        <f ca="1"/>
        <v>22.754488561590236</v>
      </c>
      <c r="F364">
        <f ca="1"/>
        <v>0.30604856935341918</v>
      </c>
    </row>
    <row r="365" spans="5:6" x14ac:dyDescent="0.3">
      <c r="E365">
        <f ca="1"/>
        <v>26.375393327781296</v>
      </c>
      <c r="F365">
        <f ca="1"/>
        <v>0.63758367806183514</v>
      </c>
    </row>
    <row r="366" spans="5:6" x14ac:dyDescent="0.3">
      <c r="E366">
        <f ca="1"/>
        <v>23.997525674378554</v>
      </c>
      <c r="F366">
        <f ca="1"/>
        <v>0.43205126100495539</v>
      </c>
    </row>
    <row r="367" spans="5:6" x14ac:dyDescent="0.3">
      <c r="E367">
        <f ca="1"/>
        <v>24.582767246198344</v>
      </c>
      <c r="F367">
        <f ca="1"/>
        <v>0.48732686193303065</v>
      </c>
    </row>
    <row r="368" spans="5:6" x14ac:dyDescent="0.3">
      <c r="E368">
        <f ca="1"/>
        <v>23.045334377677399</v>
      </c>
      <c r="F368">
        <f ca="1"/>
        <v>0.33647224505737094</v>
      </c>
    </row>
    <row r="369" spans="5:6" x14ac:dyDescent="0.3">
      <c r="E369">
        <f ca="1"/>
        <v>22.049684083598549</v>
      </c>
      <c r="F369">
        <f ca="1"/>
        <v>0.23033415372160349</v>
      </c>
    </row>
    <row r="370" spans="5:6" x14ac:dyDescent="0.3">
      <c r="E370">
        <f ca="1"/>
        <v>26.885586467710112</v>
      </c>
      <c r="F370">
        <f ca="1"/>
        <v>0.67471493050519937</v>
      </c>
    </row>
    <row r="371" spans="5:6" x14ac:dyDescent="0.3">
      <c r="E371">
        <f ca="1"/>
        <v>22.467102852196149</v>
      </c>
      <c r="F371">
        <f ca="1"/>
        <v>0.27549413965879932</v>
      </c>
    </row>
    <row r="372" spans="5:6" x14ac:dyDescent="0.3">
      <c r="E372">
        <f ca="1"/>
        <v>21.741651984714924</v>
      </c>
      <c r="F372">
        <f ca="1"/>
        <v>0.19649025370239803</v>
      </c>
    </row>
    <row r="373" spans="5:6" x14ac:dyDescent="0.3">
      <c r="E373">
        <f ca="1"/>
        <v>23.356263869145344</v>
      </c>
      <c r="F373">
        <f ca="1"/>
        <v>0.36839303949529834</v>
      </c>
    </row>
    <row r="374" spans="5:6" x14ac:dyDescent="0.3">
      <c r="E374">
        <f ca="1"/>
        <v>20.636799668196868</v>
      </c>
      <c r="F374">
        <f ca="1"/>
        <v>7.2484668741897629E-2</v>
      </c>
    </row>
    <row r="375" spans="5:6" x14ac:dyDescent="0.3">
      <c r="E375">
        <f ca="1"/>
        <v>22.826079752516442</v>
      </c>
      <c r="F375">
        <f ca="1"/>
        <v>0.3135855457634793</v>
      </c>
    </row>
    <row r="376" spans="5:6" x14ac:dyDescent="0.3">
      <c r="E376">
        <f ca="1"/>
        <v>29.006885761532185</v>
      </c>
      <c r="F376">
        <f ca="1"/>
        <v>0.80180041766331955</v>
      </c>
    </row>
    <row r="377" spans="5:6" x14ac:dyDescent="0.3">
      <c r="E377">
        <f ca="1"/>
        <v>23.688265939059264</v>
      </c>
      <c r="F377">
        <f ca="1"/>
        <v>0.40173358693369399</v>
      </c>
    </row>
    <row r="378" spans="5:6" x14ac:dyDescent="0.3">
      <c r="E378">
        <f ca="1"/>
        <v>24.29329578840705</v>
      </c>
      <c r="F378">
        <f ca="1"/>
        <v>0.46034049709107294</v>
      </c>
    </row>
    <row r="379" spans="5:6" x14ac:dyDescent="0.3">
      <c r="E379">
        <f ca="1"/>
        <v>21.385134865524527</v>
      </c>
      <c r="F379">
        <f ca="1"/>
        <v>0.15685823817579192</v>
      </c>
    </row>
    <row r="380" spans="5:6" x14ac:dyDescent="0.3">
      <c r="E380">
        <f ca="1"/>
        <v>31.298087776567392</v>
      </c>
      <c r="F380">
        <f ca="1"/>
        <v>0.89347529358547595</v>
      </c>
    </row>
    <row r="381" spans="5:6" x14ac:dyDescent="0.3">
      <c r="E381">
        <f ca="1"/>
        <v>20.817087093673226</v>
      </c>
      <c r="F381">
        <f ca="1"/>
        <v>9.2923390561560737E-2</v>
      </c>
    </row>
    <row r="382" spans="5:6" x14ac:dyDescent="0.3">
      <c r="E382">
        <f ca="1"/>
        <v>22.795743582294655</v>
      </c>
      <c r="F382">
        <f ca="1"/>
        <v>0.31039556833707915</v>
      </c>
    </row>
    <row r="383" spans="5:6" x14ac:dyDescent="0.3">
      <c r="E383">
        <f ca="1"/>
        <v>20.32751683192507</v>
      </c>
      <c r="F383">
        <f ca="1"/>
        <v>3.7317901549160037E-2</v>
      </c>
    </row>
    <row r="384" spans="5:6" x14ac:dyDescent="0.3">
      <c r="E384">
        <f ca="1"/>
        <v>29.129898764961453</v>
      </c>
      <c r="F384">
        <f ca="1"/>
        <v>0.80785888654538573</v>
      </c>
    </row>
    <row r="385" spans="5:6" x14ac:dyDescent="0.3">
      <c r="E385">
        <f ca="1"/>
        <v>24.02582482133646</v>
      </c>
      <c r="F385">
        <f ca="1"/>
        <v>0.43478839099848732</v>
      </c>
    </row>
    <row r="386" spans="5:6" x14ac:dyDescent="0.3">
      <c r="E386">
        <f ca="1"/>
        <v>23.055283050683776</v>
      </c>
      <c r="F386">
        <f ca="1"/>
        <v>0.33750351904585685</v>
      </c>
    </row>
    <row r="387" spans="5:6" x14ac:dyDescent="0.3">
      <c r="E387">
        <f ca="1"/>
        <v>31.159216640724193</v>
      </c>
      <c r="F387">
        <f ca="1"/>
        <v>0.88910288830755979</v>
      </c>
    </row>
    <row r="388" spans="5:6" x14ac:dyDescent="0.3">
      <c r="E388">
        <f ca="1"/>
        <v>26.469505614200752</v>
      </c>
      <c r="F388">
        <f ca="1"/>
        <v>0.64462565827128415</v>
      </c>
    </row>
    <row r="389" spans="5:6" x14ac:dyDescent="0.3">
      <c r="E389">
        <f ca="1"/>
        <v>21.49417443228651</v>
      </c>
      <c r="F389">
        <f ca="1"/>
        <v>0.16902673755074415</v>
      </c>
    </row>
    <row r="390" spans="5:6" x14ac:dyDescent="0.3">
      <c r="E390">
        <f ca="1"/>
        <v>24.433804373810808</v>
      </c>
      <c r="F390">
        <f ca="1"/>
        <v>0.47352794291738531</v>
      </c>
    </row>
    <row r="391" spans="5:6" x14ac:dyDescent="0.3">
      <c r="E391">
        <f ca="1"/>
        <v>26.943116992557403</v>
      </c>
      <c r="F391">
        <f ca="1"/>
        <v>0.67874093610245545</v>
      </c>
    </row>
    <row r="392" spans="5:6" x14ac:dyDescent="0.3">
      <c r="E392">
        <f ca="1"/>
        <v>27.217714986759891</v>
      </c>
      <c r="F392">
        <f ca="1"/>
        <v>0.69750707607498863</v>
      </c>
    </row>
    <row r="393" spans="5:6" x14ac:dyDescent="0.3">
      <c r="E393">
        <f ca="1"/>
        <v>34.344223895198482</v>
      </c>
      <c r="F393">
        <f ca="1"/>
        <v>0.95955497882245799</v>
      </c>
    </row>
    <row r="394" spans="5:6" x14ac:dyDescent="0.3">
      <c r="E394">
        <f ca="1"/>
        <v>35.421557213245592</v>
      </c>
      <c r="F394">
        <f ca="1"/>
        <v>0.9724108613784308</v>
      </c>
    </row>
    <row r="395" spans="5:6" x14ac:dyDescent="0.3">
      <c r="E395">
        <f ca="1"/>
        <v>20.489325188588186</v>
      </c>
      <c r="F395">
        <f ca="1"/>
        <v>5.5729610946754438E-2</v>
      </c>
    </row>
    <row r="396" spans="5:6" x14ac:dyDescent="0.3">
      <c r="E396">
        <f ca="1"/>
        <v>25.487267077443462</v>
      </c>
      <c r="F396">
        <f ca="1"/>
        <v>0.56689845027709174</v>
      </c>
    </row>
    <row r="397" spans="5:6" x14ac:dyDescent="0.3">
      <c r="E397">
        <f ca="1"/>
        <v>21.016566634338929</v>
      </c>
      <c r="F397">
        <f ca="1"/>
        <v>0.11546582843052877</v>
      </c>
    </row>
    <row r="398" spans="5:6" x14ac:dyDescent="0.3">
      <c r="E398">
        <f ca="1"/>
        <v>23.080636757082086</v>
      </c>
      <c r="F398">
        <f ca="1"/>
        <v>0.34012877477484116</v>
      </c>
    </row>
    <row r="399" spans="5:6" x14ac:dyDescent="0.3">
      <c r="E399">
        <f ca="1"/>
        <v>20.32649614832814</v>
      </c>
      <c r="F399">
        <f ca="1"/>
        <v>3.7201687328627386E-2</v>
      </c>
    </row>
    <row r="400" spans="5:6" x14ac:dyDescent="0.3">
      <c r="E400">
        <f ca="1"/>
        <v>20.792945736724274</v>
      </c>
      <c r="F400">
        <f ca="1"/>
        <v>9.0189811764647132E-2</v>
      </c>
    </row>
    <row r="401" spans="5:6" x14ac:dyDescent="0.3">
      <c r="E401">
        <f ca="1"/>
        <v>21.774308024379192</v>
      </c>
      <c r="F401">
        <f ca="1"/>
        <v>0.20009694862610861</v>
      </c>
    </row>
    <row r="402" spans="5:6" x14ac:dyDescent="0.3">
      <c r="E402">
        <f ca="1"/>
        <v>20.114976535256471</v>
      </c>
      <c r="F402">
        <f ca="1"/>
        <v>1.3104839648082178E-2</v>
      </c>
    </row>
    <row r="403" spans="5:6" x14ac:dyDescent="0.3">
      <c r="E403">
        <f ca="1"/>
        <v>22.375793066691482</v>
      </c>
      <c r="F403">
        <f ca="1"/>
        <v>0.26569083536200067</v>
      </c>
    </row>
    <row r="404" spans="5:6" x14ac:dyDescent="0.3">
      <c r="E404">
        <f ca="1"/>
        <v>24.784493063315615</v>
      </c>
      <c r="F404">
        <f ca="1"/>
        <v>0.50570842383890424</v>
      </c>
    </row>
    <row r="405" spans="5:6" x14ac:dyDescent="0.3">
      <c r="E405">
        <f ca="1"/>
        <v>22.484915138426693</v>
      </c>
      <c r="F405">
        <f ca="1"/>
        <v>0.27740132663026174</v>
      </c>
    </row>
    <row r="406" spans="5:6" x14ac:dyDescent="0.3">
      <c r="E406">
        <f ca="1"/>
        <v>28.540350042041624</v>
      </c>
      <c r="F406">
        <f ca="1"/>
        <v>0.7775540811186703</v>
      </c>
    </row>
    <row r="407" spans="5:6" x14ac:dyDescent="0.3">
      <c r="E407">
        <f ca="1"/>
        <v>25.406192874760233</v>
      </c>
      <c r="F407">
        <f ca="1"/>
        <v>0.5600710909261446</v>
      </c>
    </row>
    <row r="408" spans="5:6" x14ac:dyDescent="0.3">
      <c r="E408">
        <f ca="1"/>
        <v>26.702519735868158</v>
      </c>
      <c r="F408">
        <f ca="1"/>
        <v>0.66168647597945807</v>
      </c>
    </row>
    <row r="409" spans="5:6" x14ac:dyDescent="0.3">
      <c r="E409">
        <f ca="1"/>
        <v>20.696552704030488</v>
      </c>
      <c r="F409">
        <f ca="1"/>
        <v>7.926468982336754E-2</v>
      </c>
    </row>
    <row r="410" spans="5:6" x14ac:dyDescent="0.3">
      <c r="E410">
        <f ca="1"/>
        <v>26.781055125893509</v>
      </c>
      <c r="F410">
        <f ca="1"/>
        <v>0.66731616742769173</v>
      </c>
    </row>
    <row r="411" spans="5:6" x14ac:dyDescent="0.3">
      <c r="E411">
        <f ca="1"/>
        <v>20.067722224451263</v>
      </c>
      <c r="F411">
        <f ca="1"/>
        <v>7.7190963435271875E-3</v>
      </c>
    </row>
    <row r="412" spans="5:6" x14ac:dyDescent="0.3">
      <c r="E412">
        <f ca="1"/>
        <v>23.140966791343956</v>
      </c>
      <c r="F412">
        <f ca="1"/>
        <v>0.34635879938006942</v>
      </c>
    </row>
    <row r="413" spans="5:6" x14ac:dyDescent="0.3">
      <c r="E413">
        <f ca="1"/>
        <v>26.216898617093303</v>
      </c>
      <c r="F413">
        <f ca="1"/>
        <v>0.6255282983871886</v>
      </c>
    </row>
    <row r="414" spans="5:6" x14ac:dyDescent="0.3">
      <c r="E414">
        <f ca="1"/>
        <v>20.259019219053602</v>
      </c>
      <c r="F414">
        <f ca="1"/>
        <v>2.9517183414311088E-2</v>
      </c>
    </row>
    <row r="415" spans="5:6" x14ac:dyDescent="0.3">
      <c r="E415">
        <f ca="1"/>
        <v>20.910940320058756</v>
      </c>
      <c r="F415">
        <f ca="1"/>
        <v>0.10353985149687461</v>
      </c>
    </row>
    <row r="416" spans="5:6" x14ac:dyDescent="0.3">
      <c r="E416">
        <f ca="1"/>
        <v>25.393901645211528</v>
      </c>
      <c r="F416">
        <f ca="1"/>
        <v>0.55903066707341154</v>
      </c>
    </row>
    <row r="417" spans="5:6" x14ac:dyDescent="0.3">
      <c r="E417">
        <f ca="1"/>
        <v>26.278870625834891</v>
      </c>
      <c r="F417">
        <f ca="1"/>
        <v>0.63027122075804276</v>
      </c>
    </row>
    <row r="418" spans="5:6" x14ac:dyDescent="0.3">
      <c r="E418">
        <f ca="1"/>
        <v>22.136489990603931</v>
      </c>
      <c r="F418">
        <f ca="1"/>
        <v>0.23979595824870392</v>
      </c>
    </row>
    <row r="419" spans="5:6" x14ac:dyDescent="0.3">
      <c r="E419">
        <f ca="1"/>
        <v>28.440448386394895</v>
      </c>
      <c r="F419">
        <f ca="1"/>
        <v>0.7720970310719153</v>
      </c>
    </row>
    <row r="420" spans="5:6" x14ac:dyDescent="0.3">
      <c r="E420">
        <f ca="1"/>
        <v>23.445726711891961</v>
      </c>
      <c r="F420">
        <f ca="1"/>
        <v>0.37745502655756602</v>
      </c>
    </row>
    <row r="421" spans="5:6" x14ac:dyDescent="0.3">
      <c r="E421">
        <f ca="1"/>
        <v>37.459316362185234</v>
      </c>
      <c r="F421">
        <f ca="1"/>
        <v>0.98737543595190758</v>
      </c>
    </row>
    <row r="422" spans="5:6" x14ac:dyDescent="0.3">
      <c r="E422">
        <f ca="1"/>
        <v>21.006594358243699</v>
      </c>
      <c r="F422">
        <f ca="1"/>
        <v>0.11434096067164523</v>
      </c>
    </row>
    <row r="423" spans="5:6" x14ac:dyDescent="0.3">
      <c r="E423">
        <f ca="1"/>
        <v>21.655359111345817</v>
      </c>
      <c r="F423">
        <f ca="1"/>
        <v>0.1869396765863458</v>
      </c>
    </row>
    <row r="424" spans="5:6" x14ac:dyDescent="0.3">
      <c r="E424">
        <f ca="1"/>
        <v>31.514122048795578</v>
      </c>
      <c r="F424">
        <f ca="1"/>
        <v>0.90000432160752442</v>
      </c>
    </row>
    <row r="425" spans="5:6" x14ac:dyDescent="0.3">
      <c r="E425">
        <f ca="1"/>
        <v>22.074194681479959</v>
      </c>
      <c r="F425">
        <f ca="1"/>
        <v>0.23300934266247508</v>
      </c>
    </row>
    <row r="426" spans="5:6" x14ac:dyDescent="0.3">
      <c r="E426">
        <f ca="1"/>
        <v>24.461327013983873</v>
      </c>
      <c r="F426">
        <f ca="1"/>
        <v>0.47609166911697298</v>
      </c>
    </row>
    <row r="427" spans="5:6" x14ac:dyDescent="0.3">
      <c r="E427">
        <f ca="1"/>
        <v>27.776919115746349</v>
      </c>
      <c r="F427">
        <f ca="1"/>
        <v>0.73342667699841635</v>
      </c>
    </row>
    <row r="428" spans="5:6" x14ac:dyDescent="0.3">
      <c r="E428">
        <f ca="1"/>
        <v>20.855683377138501</v>
      </c>
      <c r="F428">
        <f ca="1"/>
        <v>9.7291433515927395E-2</v>
      </c>
    </row>
    <row r="429" spans="5:6" x14ac:dyDescent="0.3">
      <c r="E429">
        <f ca="1"/>
        <v>26.354630312938866</v>
      </c>
      <c r="F429">
        <f ca="1"/>
        <v>0.63601838993188231</v>
      </c>
    </row>
    <row r="430" spans="5:6" x14ac:dyDescent="0.3">
      <c r="E430">
        <f ca="1"/>
        <v>20.445191600876793</v>
      </c>
      <c r="F430">
        <f ca="1"/>
        <v>5.071031282882954E-2</v>
      </c>
    </row>
    <row r="431" spans="5:6" x14ac:dyDescent="0.3">
      <c r="E431">
        <f ca="1"/>
        <v>26.642022451332544</v>
      </c>
      <c r="F431">
        <f ca="1"/>
        <v>0.65730835721093128</v>
      </c>
    </row>
    <row r="432" spans="5:6" x14ac:dyDescent="0.3">
      <c r="E432">
        <f ca="1"/>
        <v>28.334399337892513</v>
      </c>
      <c r="F432">
        <f ca="1"/>
        <v>0.76620053275497879</v>
      </c>
    </row>
    <row r="433" spans="5:6" x14ac:dyDescent="0.3">
      <c r="E433">
        <f ca="1"/>
        <v>24.017712669610031</v>
      </c>
      <c r="F433">
        <f ca="1"/>
        <v>0.43400442181848531</v>
      </c>
    </row>
    <row r="434" spans="5:6" x14ac:dyDescent="0.3">
      <c r="E434">
        <f ca="1"/>
        <v>29.489883919431499</v>
      </c>
      <c r="F434">
        <f ca="1"/>
        <v>0.82480462935553311</v>
      </c>
    </row>
    <row r="435" spans="5:6" x14ac:dyDescent="0.3">
      <c r="E435">
        <f ca="1"/>
        <v>29.821386783735701</v>
      </c>
      <c r="F435">
        <f ca="1"/>
        <v>0.83939963732181355</v>
      </c>
    </row>
    <row r="436" spans="5:6" x14ac:dyDescent="0.3">
      <c r="E436">
        <f ca="1"/>
        <v>20.376450865606326</v>
      </c>
      <c r="F436">
        <f ca="1"/>
        <v>4.2888516190942916E-2</v>
      </c>
    </row>
    <row r="437" spans="5:6" x14ac:dyDescent="0.3">
      <c r="E437">
        <f ca="1"/>
        <v>24.714710641932982</v>
      </c>
      <c r="F437">
        <f ca="1"/>
        <v>0.49938988868589385</v>
      </c>
    </row>
    <row r="438" spans="5:6" x14ac:dyDescent="0.3">
      <c r="E438">
        <f ca="1"/>
        <v>30.536565912401173</v>
      </c>
      <c r="F438">
        <f ca="1"/>
        <v>0.86773342651973717</v>
      </c>
    </row>
    <row r="439" spans="5:6" x14ac:dyDescent="0.3">
      <c r="E439">
        <f ca="1"/>
        <v>32.930366716762066</v>
      </c>
      <c r="F439">
        <f ca="1"/>
        <v>0.93528115174575954</v>
      </c>
    </row>
    <row r="440" spans="5:6" x14ac:dyDescent="0.3">
      <c r="E440">
        <f ca="1"/>
        <v>30.709126732425855</v>
      </c>
      <c r="F440">
        <f ca="1"/>
        <v>0.87395238868751468</v>
      </c>
    </row>
    <row r="441" spans="5:6" x14ac:dyDescent="0.3">
      <c r="E441">
        <f ca="1"/>
        <v>20.15933716501851</v>
      </c>
      <c r="F441">
        <f ca="1"/>
        <v>1.8160240894104174E-2</v>
      </c>
    </row>
    <row r="442" spans="5:6" x14ac:dyDescent="0.3">
      <c r="E442">
        <f ca="1"/>
        <v>23.05811749654</v>
      </c>
      <c r="F442">
        <f ca="1"/>
        <v>0.33779721916366334</v>
      </c>
    </row>
    <row r="443" spans="5:6" x14ac:dyDescent="0.3">
      <c r="E443">
        <f ca="1"/>
        <v>34.893895673865124</v>
      </c>
      <c r="F443">
        <f ca="1"/>
        <v>0.96663798380145138</v>
      </c>
    </row>
    <row r="444" spans="5:6" x14ac:dyDescent="0.3">
      <c r="E444">
        <f ca="1"/>
        <v>27.834874288990306</v>
      </c>
      <c r="F444">
        <f ca="1"/>
        <v>0.73697407256253111</v>
      </c>
    </row>
    <row r="445" spans="5:6" x14ac:dyDescent="0.3">
      <c r="E445">
        <f ca="1"/>
        <v>23.567263243927538</v>
      </c>
      <c r="F445">
        <f ca="1"/>
        <v>0.38967460706701562</v>
      </c>
    </row>
    <row r="446" spans="5:6" x14ac:dyDescent="0.3">
      <c r="E446">
        <f ca="1"/>
        <v>28.857518960745765</v>
      </c>
      <c r="F446">
        <f ca="1"/>
        <v>0.79425763958405771</v>
      </c>
    </row>
    <row r="447" spans="5:6" x14ac:dyDescent="0.3">
      <c r="E447">
        <f ca="1"/>
        <v>20.044304650923856</v>
      </c>
      <c r="F447">
        <f ca="1"/>
        <v>5.0499658471050424E-3</v>
      </c>
    </row>
    <row r="448" spans="5:6" x14ac:dyDescent="0.3">
      <c r="E448">
        <f ca="1"/>
        <v>30.711232327675507</v>
      </c>
      <c r="F448">
        <f ca="1"/>
        <v>0.87402684129247876</v>
      </c>
    </row>
    <row r="449" spans="5:6" x14ac:dyDescent="0.3">
      <c r="E449">
        <f ca="1"/>
        <v>24.932394026715514</v>
      </c>
      <c r="F449">
        <f ca="1"/>
        <v>0.51895805566186604</v>
      </c>
    </row>
    <row r="450" spans="5:6" x14ac:dyDescent="0.3">
      <c r="E450">
        <f ca="1"/>
        <v>27.338710693884607</v>
      </c>
      <c r="F450">
        <f ca="1"/>
        <v>0.70553977086822406</v>
      </c>
    </row>
    <row r="451" spans="5:6" x14ac:dyDescent="0.3">
      <c r="E451">
        <f ca="1"/>
        <v>22.204618162113942</v>
      </c>
      <c r="F451">
        <f ca="1"/>
        <v>0.24719692916384961</v>
      </c>
    </row>
    <row r="452" spans="5:6" x14ac:dyDescent="0.3">
      <c r="E452">
        <f ca="1"/>
        <v>23.350072090974709</v>
      </c>
      <c r="F452">
        <f ca="1"/>
        <v>0.36776377978355934</v>
      </c>
    </row>
    <row r="453" spans="5:6" x14ac:dyDescent="0.3">
      <c r="E453">
        <f ca="1"/>
        <v>23.81514942151566</v>
      </c>
      <c r="F453">
        <f ca="1"/>
        <v>0.4142611633489981</v>
      </c>
    </row>
    <row r="454" spans="5:6" x14ac:dyDescent="0.3">
      <c r="E454">
        <f ca="1"/>
        <v>23.145445086983035</v>
      </c>
      <c r="F454">
        <f ca="1"/>
        <v>0.34682029962748029</v>
      </c>
    </row>
    <row r="455" spans="5:6" x14ac:dyDescent="0.3">
      <c r="E455">
        <f ca="1"/>
        <v>20.183526530376152</v>
      </c>
      <c r="F455">
        <f ca="1"/>
        <v>2.0916601540086344E-2</v>
      </c>
    </row>
    <row r="456" spans="5:6" x14ac:dyDescent="0.3">
      <c r="E456">
        <f ca="1"/>
        <v>26.066219696862657</v>
      </c>
      <c r="F456">
        <f ca="1"/>
        <v>0.61384032874040395</v>
      </c>
    </row>
    <row r="457" spans="5:6" x14ac:dyDescent="0.3">
      <c r="E457">
        <f ca="1"/>
        <v>25.320260672360149</v>
      </c>
      <c r="F457">
        <f ca="1"/>
        <v>0.55276767417421069</v>
      </c>
    </row>
    <row r="458" spans="5:6" x14ac:dyDescent="0.3">
      <c r="E458">
        <f ca="1"/>
        <v>21.020688682699301</v>
      </c>
      <c r="F458">
        <f ca="1"/>
        <v>0.11593072558091522</v>
      </c>
    </row>
    <row r="459" spans="5:6" x14ac:dyDescent="0.3">
      <c r="E459">
        <f ca="1"/>
        <v>21.380075464749844</v>
      </c>
      <c r="F459">
        <f ca="1"/>
        <v>0.15629268986823952</v>
      </c>
    </row>
    <row r="460" spans="5:6" x14ac:dyDescent="0.3">
      <c r="E460">
        <f ca="1"/>
        <v>25.971879923172978</v>
      </c>
      <c r="F460">
        <f ca="1"/>
        <v>0.60641040100081112</v>
      </c>
    </row>
    <row r="461" spans="5:6" x14ac:dyDescent="0.3">
      <c r="E461">
        <f ca="1"/>
        <v>34.502585818430269</v>
      </c>
      <c r="F461">
        <f ca="1"/>
        <v>0.96171571428673519</v>
      </c>
    </row>
    <row r="462" spans="5:6" x14ac:dyDescent="0.3">
      <c r="E462">
        <f ca="1"/>
        <v>22.982426844196027</v>
      </c>
      <c r="F462">
        <f ca="1"/>
        <v>0.32993658628570088</v>
      </c>
    </row>
    <row r="463" spans="5:6" x14ac:dyDescent="0.3">
      <c r="E463">
        <f ca="1"/>
        <v>20.664900287750896</v>
      </c>
      <c r="F463">
        <f ca="1"/>
        <v>7.5673858690176621E-2</v>
      </c>
    </row>
    <row r="464" spans="5:6" x14ac:dyDescent="0.3">
      <c r="E464">
        <f ca="1"/>
        <v>29.373520790070327</v>
      </c>
      <c r="F464">
        <f ca="1"/>
        <v>0.81945354603961373</v>
      </c>
    </row>
    <row r="465" spans="5:6" x14ac:dyDescent="0.3">
      <c r="E465">
        <f ca="1"/>
        <v>30.256569854515668</v>
      </c>
      <c r="F465">
        <f ca="1"/>
        <v>0.85714025855105991</v>
      </c>
    </row>
    <row r="466" spans="5:6" x14ac:dyDescent="0.3">
      <c r="E466">
        <f ca="1"/>
        <v>23.26613508297757</v>
      </c>
      <c r="F466">
        <f ca="1"/>
        <v>0.35920727671028008</v>
      </c>
    </row>
    <row r="467" spans="5:6" x14ac:dyDescent="0.3">
      <c r="E467">
        <f ca="1"/>
        <v>21.629528533375577</v>
      </c>
      <c r="F467">
        <f ca="1"/>
        <v>0.18407535882590143</v>
      </c>
    </row>
    <row r="468" spans="5:6" x14ac:dyDescent="0.3">
      <c r="E468">
        <f ca="1"/>
        <v>21.928899367210331</v>
      </c>
      <c r="F468">
        <f ca="1"/>
        <v>0.2171116999464564</v>
      </c>
    </row>
    <row r="469" spans="5:6" x14ac:dyDescent="0.3">
      <c r="E469">
        <f ca="1"/>
        <v>21.796675787533026</v>
      </c>
      <c r="F469">
        <f ca="1"/>
        <v>0.20256490013032513</v>
      </c>
    </row>
    <row r="470" spans="5:6" x14ac:dyDescent="0.3">
      <c r="E470">
        <f ca="1"/>
        <v>21.45127596993915</v>
      </c>
      <c r="F470">
        <f ca="1"/>
        <v>0.16424405709821399</v>
      </c>
    </row>
    <row r="471" spans="5:6" x14ac:dyDescent="0.3">
      <c r="E471">
        <f ca="1"/>
        <v>27.264887325636522</v>
      </c>
      <c r="F471">
        <f ca="1"/>
        <v>0.70065593635634271</v>
      </c>
    </row>
    <row r="472" spans="5:6" x14ac:dyDescent="0.3">
      <c r="E472">
        <f ca="1"/>
        <v>22.36631278953249</v>
      </c>
      <c r="F472">
        <f ca="1"/>
        <v>0.26467048532914927</v>
      </c>
    </row>
    <row r="473" spans="5:6" x14ac:dyDescent="0.3">
      <c r="E473">
        <f ca="1"/>
        <v>27.488901262217478</v>
      </c>
      <c r="F473">
        <f ca="1"/>
        <v>0.71531003339673283</v>
      </c>
    </row>
    <row r="474" spans="5:6" x14ac:dyDescent="0.3">
      <c r="E474">
        <f ca="1"/>
        <v>29.034847262254587</v>
      </c>
      <c r="F474">
        <f ca="1"/>
        <v>0.80318966184846041</v>
      </c>
    </row>
    <row r="475" spans="5:6" x14ac:dyDescent="0.3">
      <c r="E475">
        <f ca="1"/>
        <v>27.638576244559683</v>
      </c>
      <c r="F475">
        <f ca="1"/>
        <v>0.72482618829378476</v>
      </c>
    </row>
    <row r="476" spans="5:6" x14ac:dyDescent="0.3">
      <c r="E476">
        <f ca="1"/>
        <v>21.882733741745586</v>
      </c>
      <c r="F476">
        <f ca="1"/>
        <v>0.2120410465509952</v>
      </c>
    </row>
    <row r="477" spans="5:6" x14ac:dyDescent="0.3">
      <c r="E477">
        <f ca="1"/>
        <v>25.798650570324941</v>
      </c>
      <c r="F477">
        <f ca="1"/>
        <v>0.59254390790946698</v>
      </c>
    </row>
    <row r="478" spans="5:6" x14ac:dyDescent="0.3">
      <c r="E478">
        <f ca="1"/>
        <v>21.701547603661229</v>
      </c>
      <c r="F478">
        <f ca="1"/>
        <v>0.19205520384426089</v>
      </c>
    </row>
    <row r="479" spans="5:6" x14ac:dyDescent="0.3">
      <c r="E479">
        <f ca="1"/>
        <v>39.528124103780044</v>
      </c>
      <c r="F479">
        <f ca="1"/>
        <v>0.99472483151648872</v>
      </c>
    </row>
    <row r="480" spans="5:6" x14ac:dyDescent="0.3">
      <c r="E480">
        <f ca="1"/>
        <v>30.376868898602552</v>
      </c>
      <c r="F480">
        <f ca="1"/>
        <v>0.86176872339121946</v>
      </c>
    </row>
    <row r="481" spans="5:6" x14ac:dyDescent="0.3">
      <c r="E481">
        <f ca="1"/>
        <v>28.454507358904735</v>
      </c>
      <c r="F481">
        <f ca="1"/>
        <v>0.77287070661702129</v>
      </c>
    </row>
    <row r="482" spans="5:6" x14ac:dyDescent="0.3">
      <c r="E482">
        <f ca="1"/>
        <v>20.687105160721718</v>
      </c>
      <c r="F482">
        <f ca="1"/>
        <v>7.8193072299257427E-2</v>
      </c>
    </row>
    <row r="483" spans="5:6" x14ac:dyDescent="0.3">
      <c r="E483">
        <f ca="1"/>
        <v>20.801498216405278</v>
      </c>
      <c r="F483">
        <f ca="1"/>
        <v>9.1158351628545242E-2</v>
      </c>
    </row>
    <row r="484" spans="5:6" x14ac:dyDescent="0.3">
      <c r="E484">
        <f ca="1"/>
        <v>22.916873422422928</v>
      </c>
      <c r="F484">
        <f ca="1"/>
        <v>0.32309936814344109</v>
      </c>
    </row>
    <row r="485" spans="5:6" x14ac:dyDescent="0.3">
      <c r="E485">
        <f ca="1"/>
        <v>23.274598634445617</v>
      </c>
      <c r="F485">
        <f ca="1"/>
        <v>0.36007223985814951</v>
      </c>
    </row>
    <row r="486" spans="5:6" x14ac:dyDescent="0.3">
      <c r="E486">
        <f ca="1"/>
        <v>21.961136031017467</v>
      </c>
      <c r="F486">
        <f ca="1"/>
        <v>0.22064700332394604</v>
      </c>
    </row>
    <row r="487" spans="5:6" x14ac:dyDescent="0.3">
      <c r="E487">
        <f ca="1"/>
        <v>30.208816562530529</v>
      </c>
      <c r="F487">
        <f ca="1"/>
        <v>0.8552703311169918</v>
      </c>
    </row>
    <row r="488" spans="5:6" x14ac:dyDescent="0.3">
      <c r="E488">
        <f ca="1"/>
        <v>27.247673490347115</v>
      </c>
      <c r="F488">
        <f ca="1"/>
        <v>0.6995094175029084</v>
      </c>
    </row>
    <row r="489" spans="5:6" x14ac:dyDescent="0.3">
      <c r="E489">
        <f ca="1"/>
        <v>29.819194763843274</v>
      </c>
      <c r="F489">
        <f ca="1"/>
        <v>0.83930624446438729</v>
      </c>
    </row>
    <row r="490" spans="5:6" x14ac:dyDescent="0.3">
      <c r="E490">
        <f ca="1"/>
        <v>26.505434223938821</v>
      </c>
      <c r="F490">
        <f ca="1"/>
        <v>0.64729110148463165</v>
      </c>
    </row>
    <row r="491" spans="5:6" x14ac:dyDescent="0.3">
      <c r="E491">
        <f ca="1"/>
        <v>23.328944402170571</v>
      </c>
      <c r="F491">
        <f ca="1"/>
        <v>0.36561460592831674</v>
      </c>
    </row>
    <row r="492" spans="5:6" x14ac:dyDescent="0.3">
      <c r="E492">
        <f ca="1"/>
        <v>34.063455334664383</v>
      </c>
      <c r="F492">
        <f ca="1"/>
        <v>0.95546976422177154</v>
      </c>
    </row>
    <row r="493" spans="5:6" x14ac:dyDescent="0.3">
      <c r="E493">
        <f ca="1"/>
        <v>27.707081815563143</v>
      </c>
      <c r="F493">
        <f ca="1"/>
        <v>0.72910842969056167</v>
      </c>
    </row>
    <row r="494" spans="5:6" x14ac:dyDescent="0.3">
      <c r="E494">
        <f ca="1"/>
        <v>27.361355780446377</v>
      </c>
      <c r="F494">
        <f ca="1"/>
        <v>0.70702710665510593</v>
      </c>
    </row>
    <row r="495" spans="5:6" x14ac:dyDescent="0.3">
      <c r="E495">
        <f ca="1"/>
        <v>30.91799652752762</v>
      </c>
      <c r="F495">
        <f ca="1"/>
        <v>0.88117246802752125</v>
      </c>
    </row>
    <row r="496" spans="5:6" x14ac:dyDescent="0.3">
      <c r="E496">
        <f ca="1"/>
        <v>31.316559576512471</v>
      </c>
      <c r="F496">
        <f ca="1"/>
        <v>0.89404644298769931</v>
      </c>
    </row>
    <row r="497" spans="5:6" x14ac:dyDescent="0.3">
      <c r="E497">
        <f ca="1"/>
        <v>27.937311949685988</v>
      </c>
      <c r="F497">
        <f ca="1"/>
        <v>0.74316421902170626</v>
      </c>
    </row>
    <row r="498" spans="5:6" x14ac:dyDescent="0.3">
      <c r="E498">
        <f ca="1"/>
        <v>29.147185321377542</v>
      </c>
      <c r="F498">
        <f ca="1"/>
        <v>0.80869922951345674</v>
      </c>
    </row>
    <row r="499" spans="5:6" x14ac:dyDescent="0.3">
      <c r="E499">
        <f ca="1"/>
        <v>26.778378682461774</v>
      </c>
      <c r="F499">
        <f ca="1"/>
        <v>0.6671253119507039</v>
      </c>
    </row>
    <row r="500" spans="5:6" x14ac:dyDescent="0.3">
      <c r="E500">
        <f ca="1"/>
        <v>25.388482665862824</v>
      </c>
      <c r="F500">
        <f ca="1"/>
        <v>0.55857151562840746</v>
      </c>
    </row>
    <row r="501" spans="5:6" x14ac:dyDescent="0.3">
      <c r="E501">
        <f ca="1"/>
        <v>22.685905809792967</v>
      </c>
      <c r="F501">
        <f ca="1"/>
        <v>0.29879980260695449</v>
      </c>
    </row>
    <row r="502" spans="5:6" x14ac:dyDescent="0.3">
      <c r="E502">
        <f ca="1"/>
        <v>22.222629517674349</v>
      </c>
      <c r="F502">
        <f ca="1"/>
        <v>0.2491497977116619</v>
      </c>
    </row>
    <row r="503" spans="5:6" x14ac:dyDescent="0.3">
      <c r="E503">
        <f ca="1"/>
        <v>25.756724151327049</v>
      </c>
      <c r="F503">
        <f ca="1"/>
        <v>0.5891445557343431</v>
      </c>
    </row>
    <row r="504" spans="5:6" x14ac:dyDescent="0.3">
      <c r="E504">
        <f ca="1"/>
        <v>22.421315594193263</v>
      </c>
      <c r="F504">
        <f ca="1"/>
        <v>0.2705838056168699</v>
      </c>
    </row>
    <row r="505" spans="5:6" x14ac:dyDescent="0.3">
      <c r="E505">
        <f ca="1"/>
        <v>24.124181163898104</v>
      </c>
      <c r="F505">
        <f ca="1"/>
        <v>0.44425191368187944</v>
      </c>
    </row>
    <row r="506" spans="5:6" x14ac:dyDescent="0.3">
      <c r="E506">
        <f ca="1"/>
        <v>24.850431007352682</v>
      </c>
      <c r="F506">
        <f ca="1"/>
        <v>0.51163943604643247</v>
      </c>
    </row>
    <row r="507" spans="5:6" x14ac:dyDescent="0.3">
      <c r="E507">
        <f ca="1"/>
        <v>24.338888209045361</v>
      </c>
      <c r="F507">
        <f ca="1"/>
        <v>0.46463764112809325</v>
      </c>
    </row>
    <row r="508" spans="5:6" x14ac:dyDescent="0.3">
      <c r="E508">
        <f ca="1"/>
        <v>21.191519878876523</v>
      </c>
      <c r="F508">
        <f ca="1"/>
        <v>0.13516061598998519</v>
      </c>
    </row>
    <row r="509" spans="5:6" x14ac:dyDescent="0.3">
      <c r="E509">
        <f ca="1"/>
        <v>30.577468056166801</v>
      </c>
      <c r="F509">
        <f ca="1"/>
        <v>0.86922858422517724</v>
      </c>
    </row>
    <row r="510" spans="5:6" x14ac:dyDescent="0.3">
      <c r="E510">
        <f ca="1"/>
        <v>23.194606841655865</v>
      </c>
      <c r="F510">
        <f ca="1"/>
        <v>0.35187779495463811</v>
      </c>
    </row>
    <row r="511" spans="5:6" x14ac:dyDescent="0.3">
      <c r="E511">
        <f ca="1"/>
        <v>23.466779295302441</v>
      </c>
      <c r="F511">
        <f ca="1"/>
        <v>0.37957929344801933</v>
      </c>
    </row>
    <row r="512" spans="5:6" x14ac:dyDescent="0.3">
      <c r="E512">
        <f ca="1"/>
        <v>22.658203495498991</v>
      </c>
      <c r="F512">
        <f ca="1"/>
        <v>0.29586406709910928</v>
      </c>
    </row>
    <row r="513" spans="5:6" x14ac:dyDescent="0.3">
      <c r="E513">
        <f ca="1"/>
        <v>20.13688938083855</v>
      </c>
      <c r="F513">
        <f ca="1"/>
        <v>1.5602137488769596E-2</v>
      </c>
    </row>
    <row r="514" spans="5:6" x14ac:dyDescent="0.3">
      <c r="E514">
        <f ca="1"/>
        <v>21.267686949587521</v>
      </c>
      <c r="F514">
        <f ca="1"/>
        <v>0.14370945206529928</v>
      </c>
    </row>
    <row r="515" spans="5:6" x14ac:dyDescent="0.3">
      <c r="E515">
        <f ca="1"/>
        <v>31.290514721522978</v>
      </c>
      <c r="F515">
        <f ca="1"/>
        <v>0.89324042994304165</v>
      </c>
    </row>
    <row r="516" spans="5:6" x14ac:dyDescent="0.3">
      <c r="E516">
        <f ca="1"/>
        <v>22.283130919825378</v>
      </c>
      <c r="F516">
        <f ca="1"/>
        <v>0.2556978768549325</v>
      </c>
    </row>
    <row r="517" spans="5:6" x14ac:dyDescent="0.3">
      <c r="E517">
        <f ca="1"/>
        <v>27.09081803785849</v>
      </c>
      <c r="F517">
        <f ca="1"/>
        <v>0.6889274225761246</v>
      </c>
    </row>
    <row r="518" spans="5:6" x14ac:dyDescent="0.3">
      <c r="E518">
        <f ca="1"/>
        <v>22.071530978800801</v>
      </c>
      <c r="F518">
        <f ca="1"/>
        <v>0.23271874886172572</v>
      </c>
    </row>
    <row r="519" spans="5:6" x14ac:dyDescent="0.3">
      <c r="E519">
        <f ca="1"/>
        <v>28.200059742117958</v>
      </c>
      <c r="F519">
        <f ca="1"/>
        <v>0.7585768754109945</v>
      </c>
    </row>
    <row r="520" spans="5:6" x14ac:dyDescent="0.3">
      <c r="E520">
        <f ca="1"/>
        <v>25.839350432273857</v>
      </c>
      <c r="F520">
        <f ca="1"/>
        <v>0.59582771922648226</v>
      </c>
    </row>
    <row r="521" spans="5:6" x14ac:dyDescent="0.3">
      <c r="E521">
        <f ca="1"/>
        <v>23.1173081341359</v>
      </c>
      <c r="F521">
        <f ca="1"/>
        <v>0.34391851655978267</v>
      </c>
    </row>
    <row r="522" spans="5:6" x14ac:dyDescent="0.3">
      <c r="E522">
        <f ca="1"/>
        <v>24.593214822360938</v>
      </c>
      <c r="F522">
        <f ca="1"/>
        <v>0.48828753222636667</v>
      </c>
    </row>
    <row r="523" spans="5:6" x14ac:dyDescent="0.3">
      <c r="E523">
        <f ca="1"/>
        <v>26.153526827870049</v>
      </c>
      <c r="F523">
        <f ca="1"/>
        <v>0.62063952974131809</v>
      </c>
    </row>
    <row r="524" spans="5:6" x14ac:dyDescent="0.3">
      <c r="E524">
        <f ca="1"/>
        <v>21.662727687128911</v>
      </c>
      <c r="F524">
        <f ca="1"/>
        <v>0.18775631156026251</v>
      </c>
    </row>
    <row r="525" spans="5:6" x14ac:dyDescent="0.3">
      <c r="E525">
        <f ca="1"/>
        <v>27.126853057502821</v>
      </c>
      <c r="F525">
        <f ca="1"/>
        <v>0.69137995458007584</v>
      </c>
    </row>
    <row r="526" spans="5:6" x14ac:dyDescent="0.3">
      <c r="E526">
        <f ca="1"/>
        <v>32.984337371262065</v>
      </c>
      <c r="F526">
        <f ca="1"/>
        <v>0.93639025452345948</v>
      </c>
    </row>
    <row r="527" spans="5:6" x14ac:dyDescent="0.3">
      <c r="E527">
        <f ca="1"/>
        <v>30.863672475911564</v>
      </c>
      <c r="F527">
        <f ca="1"/>
        <v>0.87932658052799262</v>
      </c>
    </row>
    <row r="528" spans="5:6" x14ac:dyDescent="0.3">
      <c r="E528">
        <f ca="1"/>
        <v>23.174892362506455</v>
      </c>
      <c r="F528">
        <f ca="1"/>
        <v>0.34985160864808962</v>
      </c>
    </row>
    <row r="529" spans="5:6" x14ac:dyDescent="0.3">
      <c r="E529">
        <f ca="1"/>
        <v>24.000862844326203</v>
      </c>
      <c r="F529">
        <f ca="1"/>
        <v>0.43237436600878532</v>
      </c>
    </row>
    <row r="530" spans="5:6" x14ac:dyDescent="0.3">
      <c r="E530">
        <f ca="1"/>
        <v>22.108106680362098</v>
      </c>
      <c r="F530">
        <f ca="1"/>
        <v>0.23670605906257824</v>
      </c>
    </row>
    <row r="531" spans="5:6" x14ac:dyDescent="0.3">
      <c r="E531">
        <f ca="1"/>
        <v>29.602082136091887</v>
      </c>
      <c r="F531">
        <f ca="1"/>
        <v>0.82985125474108057</v>
      </c>
    </row>
    <row r="532" spans="5:6" x14ac:dyDescent="0.3">
      <c r="E532">
        <f ca="1"/>
        <v>23.124488159181922</v>
      </c>
      <c r="F532">
        <f ca="1"/>
        <v>0.34465949298126386</v>
      </c>
    </row>
    <row r="533" spans="5:6" x14ac:dyDescent="0.3">
      <c r="E533">
        <f ca="1"/>
        <v>30.555156113385479</v>
      </c>
      <c r="F533">
        <f ca="1"/>
        <v>0.86841461561603173</v>
      </c>
    </row>
    <row r="534" spans="5:6" x14ac:dyDescent="0.3">
      <c r="E534">
        <f ca="1"/>
        <v>32.582804291528959</v>
      </c>
      <c r="F534">
        <f ca="1"/>
        <v>0.9277506164999294</v>
      </c>
    </row>
    <row r="535" spans="5:6" x14ac:dyDescent="0.3">
      <c r="E535">
        <f ca="1"/>
        <v>20.195245822628515</v>
      </c>
      <c r="F535">
        <f ca="1"/>
        <v>2.2251918630877388E-2</v>
      </c>
    </row>
    <row r="536" spans="5:6" x14ac:dyDescent="0.3">
      <c r="E536">
        <f ca="1"/>
        <v>22.772486301438331</v>
      </c>
      <c r="F536">
        <f ca="1"/>
        <v>0.30794622125485005</v>
      </c>
    </row>
    <row r="537" spans="5:6" x14ac:dyDescent="0.3">
      <c r="E537">
        <f ca="1"/>
        <v>27.53710070188842</v>
      </c>
      <c r="F537">
        <f ca="1"/>
        <v>0.71839850064456967</v>
      </c>
    </row>
    <row r="538" spans="5:6" x14ac:dyDescent="0.3">
      <c r="E538">
        <f ca="1"/>
        <v>21.00781231766819</v>
      </c>
      <c r="F538">
        <f ca="1"/>
        <v>0.11447835828554531</v>
      </c>
    </row>
    <row r="539" spans="5:6" x14ac:dyDescent="0.3">
      <c r="E539">
        <f ca="1"/>
        <v>25.507540528118795</v>
      </c>
      <c r="F539">
        <f ca="1"/>
        <v>0.56859607222511221</v>
      </c>
    </row>
    <row r="540" spans="5:6" x14ac:dyDescent="0.3">
      <c r="E540">
        <f ca="1"/>
        <v>25.569558113947888</v>
      </c>
      <c r="F540">
        <f ca="1"/>
        <v>0.57376517776919034</v>
      </c>
    </row>
    <row r="541" spans="5:6" x14ac:dyDescent="0.3">
      <c r="E541">
        <f ca="1"/>
        <v>28.769055951288756</v>
      </c>
      <c r="F541">
        <f ca="1"/>
        <v>0.78969320483826433</v>
      </c>
    </row>
    <row r="542" spans="5:6" x14ac:dyDescent="0.3">
      <c r="E542">
        <f ca="1"/>
        <v>26.418809819081829</v>
      </c>
      <c r="F542">
        <f ca="1"/>
        <v>0.64084312290542567</v>
      </c>
    </row>
    <row r="543" spans="5:6" x14ac:dyDescent="0.3">
      <c r="E543">
        <f ca="1"/>
        <v>32.079411702688446</v>
      </c>
      <c r="F543">
        <f ca="1"/>
        <v>0.91558604514047559</v>
      </c>
    </row>
    <row r="544" spans="5:6" x14ac:dyDescent="0.3">
      <c r="E544">
        <f ca="1"/>
        <v>25.170765610062357</v>
      </c>
      <c r="F544">
        <f ca="1"/>
        <v>0.53989915365356911</v>
      </c>
    </row>
    <row r="545" spans="5:6" x14ac:dyDescent="0.3">
      <c r="E545">
        <f ca="1"/>
        <v>32.500345616162427</v>
      </c>
      <c r="F545">
        <f ca="1"/>
        <v>0.92586246692019425</v>
      </c>
    </row>
    <row r="546" spans="5:6" x14ac:dyDescent="0.3">
      <c r="E546">
        <f ca="1"/>
        <v>21.452744953812026</v>
      </c>
      <c r="F546">
        <f ca="1"/>
        <v>0.16440793326765246</v>
      </c>
    </row>
    <row r="547" spans="5:6" x14ac:dyDescent="0.3">
      <c r="E547">
        <f ca="1"/>
        <v>20.378485367163563</v>
      </c>
      <c r="F547">
        <f ca="1"/>
        <v>4.3120078902214143E-2</v>
      </c>
    </row>
    <row r="548" spans="5:6" x14ac:dyDescent="0.3">
      <c r="E548">
        <f ca="1"/>
        <v>21.195903580521385</v>
      </c>
      <c r="F548">
        <f ca="1"/>
        <v>0.13565307290308715</v>
      </c>
    </row>
    <row r="549" spans="5:6" x14ac:dyDescent="0.3">
      <c r="E549">
        <f ca="1"/>
        <v>22.273699326114784</v>
      </c>
      <c r="F549">
        <f ca="1"/>
        <v>0.25467829526310304</v>
      </c>
    </row>
    <row r="550" spans="5:6" x14ac:dyDescent="0.3">
      <c r="E550">
        <f ca="1"/>
        <v>25.857904953412593</v>
      </c>
      <c r="F550">
        <f ca="1"/>
        <v>0.59731949399389972</v>
      </c>
    </row>
    <row r="551" spans="5:6" x14ac:dyDescent="0.3">
      <c r="E551">
        <f ca="1"/>
        <v>21.271197592055032</v>
      </c>
      <c r="F551">
        <f ca="1"/>
        <v>0.14410308117343562</v>
      </c>
    </row>
    <row r="552" spans="5:6" x14ac:dyDescent="0.3">
      <c r="E552">
        <f ca="1"/>
        <v>20.486860468596511</v>
      </c>
      <c r="F552">
        <f ca="1"/>
        <v>5.5449355635353026E-2</v>
      </c>
    </row>
    <row r="553" spans="5:6" x14ac:dyDescent="0.3">
      <c r="E553">
        <f ca="1"/>
        <v>20.622690878473353</v>
      </c>
      <c r="F553">
        <f ca="1"/>
        <v>7.0882994324986015E-2</v>
      </c>
    </row>
    <row r="554" spans="5:6" x14ac:dyDescent="0.3">
      <c r="E554">
        <f ca="1"/>
        <v>30.209785357620561</v>
      </c>
      <c r="F554">
        <f ca="1"/>
        <v>0.85530845275201406</v>
      </c>
    </row>
    <row r="555" spans="5:6" x14ac:dyDescent="0.3">
      <c r="E555">
        <f ca="1"/>
        <v>20.108925160130383</v>
      </c>
      <c r="F555">
        <f ca="1"/>
        <v>1.2415170906080686E-2</v>
      </c>
    </row>
    <row r="556" spans="5:6" x14ac:dyDescent="0.3">
      <c r="E556">
        <f ca="1"/>
        <v>29.678689667769241</v>
      </c>
      <c r="F556">
        <f ca="1"/>
        <v>0.8332339108211213</v>
      </c>
    </row>
    <row r="557" spans="5:6" x14ac:dyDescent="0.3">
      <c r="E557">
        <f ca="1"/>
        <v>27.659839186947234</v>
      </c>
      <c r="F557">
        <f ca="1"/>
        <v>0.72616023859791645</v>
      </c>
    </row>
    <row r="558" spans="5:6" x14ac:dyDescent="0.3">
      <c r="E558">
        <f ca="1"/>
        <v>21.335890724481057</v>
      </c>
      <c r="F558">
        <f ca="1"/>
        <v>0.15135025125465296</v>
      </c>
    </row>
    <row r="559" spans="5:6" x14ac:dyDescent="0.3">
      <c r="E559">
        <f ca="1"/>
        <v>30.350580143539155</v>
      </c>
      <c r="F559">
        <f ca="1"/>
        <v>0.86076726946460358</v>
      </c>
    </row>
    <row r="560" spans="5:6" x14ac:dyDescent="0.3">
      <c r="E560">
        <f ca="1"/>
        <v>32.874917837301979</v>
      </c>
      <c r="F560">
        <f ca="1"/>
        <v>0.93412510135919513</v>
      </c>
    </row>
    <row r="561" spans="5:6" x14ac:dyDescent="0.3">
      <c r="E561">
        <f ca="1"/>
        <v>31.929499204352137</v>
      </c>
      <c r="F561">
        <f ca="1"/>
        <v>0.91165891749500738</v>
      </c>
    </row>
    <row r="562" spans="5:6" x14ac:dyDescent="0.3">
      <c r="E562">
        <f ca="1"/>
        <v>22.54279233416429</v>
      </c>
      <c r="F562">
        <f ca="1"/>
        <v>0.2835863771647511</v>
      </c>
    </row>
    <row r="563" spans="5:6" x14ac:dyDescent="0.3">
      <c r="E563">
        <f ca="1"/>
        <v>29.709951582764226</v>
      </c>
      <c r="F563">
        <f ca="1"/>
        <v>0.83459968544670882</v>
      </c>
    </row>
    <row r="564" spans="5:6" x14ac:dyDescent="0.3">
      <c r="E564">
        <f ca="1"/>
        <v>25.120648170164166</v>
      </c>
      <c r="F564">
        <f ca="1"/>
        <v>0.53553911973279877</v>
      </c>
    </row>
    <row r="565" spans="5:6" x14ac:dyDescent="0.3">
      <c r="E565">
        <f ca="1"/>
        <v>39.335399155304835</v>
      </c>
      <c r="F565">
        <f ca="1"/>
        <v>0.99425866815790265</v>
      </c>
    </row>
    <row r="566" spans="5:6" x14ac:dyDescent="0.3">
      <c r="E566">
        <f ca="1"/>
        <v>21.011633845293876</v>
      </c>
      <c r="F566">
        <f ca="1"/>
        <v>0.11490944123653124</v>
      </c>
    </row>
    <row r="567" spans="5:6" x14ac:dyDescent="0.3">
      <c r="E567">
        <f ca="1"/>
        <v>36.138981574466655</v>
      </c>
      <c r="F567">
        <f ca="1"/>
        <v>0.97886526148255415</v>
      </c>
    </row>
    <row r="568" spans="5:6" x14ac:dyDescent="0.3">
      <c r="E568">
        <f ca="1"/>
        <v>22.451445176081332</v>
      </c>
      <c r="F568">
        <f ca="1"/>
        <v>0.27381623628786111</v>
      </c>
    </row>
    <row r="569" spans="5:6" x14ac:dyDescent="0.3">
      <c r="E569">
        <f ca="1"/>
        <v>31.162022635959403</v>
      </c>
      <c r="F569">
        <f ca="1"/>
        <v>0.88919261761761081</v>
      </c>
    </row>
    <row r="570" spans="5:6" x14ac:dyDescent="0.3">
      <c r="E570">
        <f ca="1"/>
        <v>25.916560934152653</v>
      </c>
      <c r="F570">
        <f ca="1"/>
        <v>0.60201365171901977</v>
      </c>
    </row>
    <row r="571" spans="5:6" x14ac:dyDescent="0.3">
      <c r="E571">
        <f ca="1"/>
        <v>22.217659710878582</v>
      </c>
      <c r="F571">
        <f ca="1"/>
        <v>0.24861110873016012</v>
      </c>
    </row>
    <row r="572" spans="5:6" x14ac:dyDescent="0.3">
      <c r="E572">
        <f ca="1"/>
        <v>26.905893486994884</v>
      </c>
      <c r="F572">
        <f ca="1"/>
        <v>0.67613975473815047</v>
      </c>
    </row>
    <row r="573" spans="5:6" x14ac:dyDescent="0.3">
      <c r="E573">
        <f ca="1"/>
        <v>22.779188346776596</v>
      </c>
      <c r="F573">
        <f ca="1"/>
        <v>0.30865238084908864</v>
      </c>
    </row>
    <row r="574" spans="5:6" x14ac:dyDescent="0.3">
      <c r="E574">
        <f ca="1"/>
        <v>26.750255188905598</v>
      </c>
      <c r="F574">
        <f ca="1"/>
        <v>0.66511557074879013</v>
      </c>
    </row>
    <row r="575" spans="5:6" x14ac:dyDescent="0.3">
      <c r="E575">
        <f ca="1"/>
        <v>20.314242733017696</v>
      </c>
      <c r="F575">
        <f ca="1"/>
        <v>3.5806462237572445E-2</v>
      </c>
    </row>
    <row r="576" spans="5:6" x14ac:dyDescent="0.3">
      <c r="E576">
        <f ca="1"/>
        <v>22.806521705842229</v>
      </c>
      <c r="F576">
        <f ca="1"/>
        <v>0.31152956942209942</v>
      </c>
    </row>
    <row r="577" spans="5:6" x14ac:dyDescent="0.3">
      <c r="E577">
        <f ca="1"/>
        <v>30.455038215931175</v>
      </c>
      <c r="F577">
        <f ca="1"/>
        <v>0.86471375599571232</v>
      </c>
    </row>
    <row r="578" spans="5:6" x14ac:dyDescent="0.3">
      <c r="E578">
        <f ca="1"/>
        <v>20.441871259803747</v>
      </c>
      <c r="F578">
        <f ca="1"/>
        <v>5.0332607654129724E-2</v>
      </c>
    </row>
    <row r="579" spans="5:6" x14ac:dyDescent="0.3">
      <c r="E579">
        <f ca="1"/>
        <v>24.167147098662184</v>
      </c>
      <c r="F579">
        <f ca="1"/>
        <v>0.44836154080391322</v>
      </c>
    </row>
    <row r="580" spans="5:6" x14ac:dyDescent="0.3">
      <c r="E580">
        <f ca="1"/>
        <v>23.863996895135635</v>
      </c>
      <c r="F580">
        <f ca="1"/>
        <v>0.41905134283784173</v>
      </c>
    </row>
    <row r="581" spans="5:6" x14ac:dyDescent="0.3">
      <c r="E581">
        <f ca="1"/>
        <v>24.485176744297274</v>
      </c>
      <c r="F581">
        <f ca="1"/>
        <v>0.478308076586627</v>
      </c>
    </row>
    <row r="582" spans="5:6" x14ac:dyDescent="0.3">
      <c r="E582">
        <f ca="1"/>
        <v>24.556482012984979</v>
      </c>
      <c r="F582">
        <f ca="1"/>
        <v>0.48490574433486611</v>
      </c>
    </row>
    <row r="583" spans="5:6" x14ac:dyDescent="0.3">
      <c r="E583">
        <f ca="1"/>
        <v>22.0812479366964</v>
      </c>
      <c r="F583">
        <f ca="1"/>
        <v>0.23377865166924039</v>
      </c>
    </row>
    <row r="584" spans="5:6" x14ac:dyDescent="0.3">
      <c r="E584">
        <f ca="1"/>
        <v>27.614759376841228</v>
      </c>
      <c r="F584">
        <f ca="1"/>
        <v>0.72332664378374623</v>
      </c>
    </row>
    <row r="585" spans="5:6" x14ac:dyDescent="0.3">
      <c r="E585">
        <f ca="1"/>
        <v>23.059250498383282</v>
      </c>
      <c r="F585">
        <f ca="1"/>
        <v>0.33791460422012531</v>
      </c>
    </row>
    <row r="586" spans="5:6" x14ac:dyDescent="0.3">
      <c r="E586">
        <f ca="1"/>
        <v>26.399377476573822</v>
      </c>
      <c r="F586">
        <f ca="1"/>
        <v>0.63938654542159856</v>
      </c>
    </row>
    <row r="587" spans="5:6" x14ac:dyDescent="0.3">
      <c r="E587">
        <f ca="1"/>
        <v>23.845865573378841</v>
      </c>
      <c r="F587">
        <f ca="1"/>
        <v>0.41727545315381476</v>
      </c>
    </row>
    <row r="588" spans="5:6" x14ac:dyDescent="0.3">
      <c r="E588">
        <f ca="1"/>
        <v>27.227672928132819</v>
      </c>
      <c r="F588">
        <f ca="1"/>
        <v>0.69817361908859676</v>
      </c>
    </row>
    <row r="589" spans="5:6" x14ac:dyDescent="0.3">
      <c r="E589">
        <f ca="1"/>
        <v>20.340883573761662</v>
      </c>
      <c r="F589">
        <f ca="1"/>
        <v>3.8839754021244843E-2</v>
      </c>
    </row>
    <row r="590" spans="5:6" x14ac:dyDescent="0.3">
      <c r="E590">
        <f ca="1"/>
        <v>27.690456490265639</v>
      </c>
      <c r="F590">
        <f ca="1"/>
        <v>0.72807341139435788</v>
      </c>
    </row>
    <row r="591" spans="5:6" x14ac:dyDescent="0.3">
      <c r="E591">
        <f ca="1"/>
        <v>20.727182305111658</v>
      </c>
      <c r="F591">
        <f ca="1"/>
        <v>8.2737949818717071E-2</v>
      </c>
    </row>
    <row r="592" spans="5:6" x14ac:dyDescent="0.3">
      <c r="E592">
        <f ca="1"/>
        <v>20.524109932060654</v>
      </c>
      <c r="F592">
        <f ca="1"/>
        <v>5.9684119492843912E-2</v>
      </c>
    </row>
    <row r="593" spans="5:6" x14ac:dyDescent="0.3">
      <c r="E593">
        <f ca="1"/>
        <v>25.529509227557277</v>
      </c>
      <c r="F593">
        <f ca="1"/>
        <v>0.57043128556506417</v>
      </c>
    </row>
    <row r="594" spans="5:6" x14ac:dyDescent="0.3">
      <c r="E594">
        <f ca="1"/>
        <v>22.487694378001077</v>
      </c>
      <c r="F594">
        <f ca="1"/>
        <v>0.27769874875947553</v>
      </c>
    </row>
    <row r="595" spans="5:6" x14ac:dyDescent="0.3">
      <c r="E595">
        <f ca="1"/>
        <v>28.460437577597773</v>
      </c>
      <c r="F595">
        <f ca="1"/>
        <v>0.77319648871747937</v>
      </c>
    </row>
    <row r="596" spans="5:6" x14ac:dyDescent="0.3">
      <c r="E596">
        <f ca="1"/>
        <v>23.693878111781633</v>
      </c>
      <c r="F596">
        <f ca="1"/>
        <v>0.4022902561290671</v>
      </c>
    </row>
    <row r="597" spans="5:6" x14ac:dyDescent="0.3">
      <c r="E597">
        <f ca="1"/>
        <v>20.91712845318272</v>
      </c>
      <c r="F597">
        <f ca="1"/>
        <v>0.10423920902777284</v>
      </c>
    </row>
    <row r="598" spans="5:6" x14ac:dyDescent="0.3">
      <c r="E598">
        <f ca="1"/>
        <v>28.567826233803547</v>
      </c>
      <c r="F598">
        <f ca="1"/>
        <v>0.77903840787115453</v>
      </c>
    </row>
    <row r="599" spans="5:6" x14ac:dyDescent="0.3">
      <c r="E599">
        <f ca="1"/>
        <v>21.701149710233132</v>
      </c>
      <c r="F599">
        <f ca="1"/>
        <v>0.19201117054740813</v>
      </c>
    </row>
    <row r="600" spans="5:6" x14ac:dyDescent="0.3">
      <c r="E600">
        <f ca="1"/>
        <v>34.554902662305665</v>
      </c>
      <c r="F600">
        <f ca="1"/>
        <v>0.96240762527313728</v>
      </c>
    </row>
    <row r="601" spans="5:6" x14ac:dyDescent="0.3">
      <c r="E601">
        <f ca="1"/>
        <v>21.87404015614624</v>
      </c>
      <c r="F601">
        <f ca="1"/>
        <v>0.21108516334152938</v>
      </c>
    </row>
    <row r="602" spans="5:6" x14ac:dyDescent="0.3">
      <c r="E602">
        <f ca="1"/>
        <v>27.504395735182591</v>
      </c>
      <c r="F602">
        <f ca="1"/>
        <v>0.7163053595375386</v>
      </c>
    </row>
    <row r="603" spans="5:6" x14ac:dyDescent="0.3">
      <c r="E603">
        <f ca="1"/>
        <v>22.256809407873593</v>
      </c>
      <c r="F603">
        <f ca="1"/>
        <v>0.25285133381141556</v>
      </c>
    </row>
    <row r="604" spans="5:6" x14ac:dyDescent="0.3">
      <c r="E604">
        <f ca="1"/>
        <v>22.152463917819457</v>
      </c>
      <c r="F604">
        <f ca="1"/>
        <v>0.24153325411555038</v>
      </c>
    </row>
    <row r="605" spans="5:6" x14ac:dyDescent="0.3">
      <c r="E605">
        <f ca="1"/>
        <v>22.135433131391899</v>
      </c>
      <c r="F605">
        <f ca="1"/>
        <v>0.23968097334212501</v>
      </c>
    </row>
    <row r="606" spans="5:6" x14ac:dyDescent="0.3">
      <c r="E606">
        <f ca="1"/>
        <v>23.016900334478809</v>
      </c>
      <c r="F606">
        <f ca="1"/>
        <v>0.33352127688146238</v>
      </c>
    </row>
    <row r="607" spans="5:6" x14ac:dyDescent="0.3">
      <c r="E607">
        <f ca="1"/>
        <v>25.916481087311087</v>
      </c>
      <c r="F607">
        <f ca="1"/>
        <v>0.60200728418235316</v>
      </c>
    </row>
    <row r="608" spans="5:6" x14ac:dyDescent="0.3">
      <c r="E608">
        <f ca="1"/>
        <v>20.816987655652486</v>
      </c>
      <c r="F608">
        <f ca="1"/>
        <v>9.2912133210917514E-2</v>
      </c>
    </row>
    <row r="609" spans="5:6" x14ac:dyDescent="0.3">
      <c r="E609">
        <f ca="1"/>
        <v>25.696989623447148</v>
      </c>
      <c r="F609">
        <f ca="1"/>
        <v>0.58427235581593817</v>
      </c>
    </row>
    <row r="610" spans="5:6" x14ac:dyDescent="0.3">
      <c r="E610">
        <f ca="1"/>
        <v>20.691473702630155</v>
      </c>
      <c r="F610">
        <f ca="1"/>
        <v>7.8688605765972364E-2</v>
      </c>
    </row>
    <row r="611" spans="5:6" x14ac:dyDescent="0.3">
      <c r="E611">
        <f ca="1"/>
        <v>21.388155254647337</v>
      </c>
      <c r="F611">
        <f ca="1"/>
        <v>0.15719582380398478</v>
      </c>
    </row>
    <row r="612" spans="5:6" x14ac:dyDescent="0.3">
      <c r="E612">
        <f ca="1"/>
        <v>24.320965263492582</v>
      </c>
      <c r="F612">
        <f ca="1"/>
        <v>0.46295043958628868</v>
      </c>
    </row>
    <row r="613" spans="5:6" x14ac:dyDescent="0.3">
      <c r="E613">
        <f ca="1"/>
        <v>22.251679477235442</v>
      </c>
      <c r="F613">
        <f ca="1"/>
        <v>0.25229615366427494</v>
      </c>
    </row>
    <row r="614" spans="5:6" x14ac:dyDescent="0.3">
      <c r="E614">
        <f ca="1"/>
        <v>21.614536849960405</v>
      </c>
      <c r="F614">
        <f ca="1"/>
        <v>0.18241182011239165</v>
      </c>
    </row>
    <row r="615" spans="5:6" x14ac:dyDescent="0.3">
      <c r="E615">
        <f ca="1"/>
        <v>21.250170896382883</v>
      </c>
      <c r="F615">
        <f ca="1"/>
        <v>0.14174494066620746</v>
      </c>
    </row>
    <row r="616" spans="5:6" x14ac:dyDescent="0.3">
      <c r="E616">
        <f ca="1"/>
        <v>25.025643473124177</v>
      </c>
      <c r="F616">
        <f ca="1"/>
        <v>0.52721130826913654</v>
      </c>
    </row>
    <row r="617" spans="5:6" x14ac:dyDescent="0.3">
      <c r="E617">
        <f ca="1"/>
        <v>31.20729025861479</v>
      </c>
      <c r="F617">
        <f ca="1"/>
        <v>0.89063226461825651</v>
      </c>
    </row>
    <row r="618" spans="5:6" x14ac:dyDescent="0.3">
      <c r="E618">
        <f ca="1"/>
        <v>21.616246617084087</v>
      </c>
      <c r="F618">
        <f ca="1"/>
        <v>0.18260158454937003</v>
      </c>
    </row>
    <row r="619" spans="5:6" x14ac:dyDescent="0.3">
      <c r="E619">
        <f ca="1"/>
        <v>28.968016452445092</v>
      </c>
      <c r="F619">
        <f ca="1"/>
        <v>0.79985733253802604</v>
      </c>
    </row>
    <row r="620" spans="5:6" x14ac:dyDescent="0.3">
      <c r="E620">
        <f ca="1"/>
        <v>24.356196426675169</v>
      </c>
      <c r="F620">
        <f ca="1"/>
        <v>0.46626443499288195</v>
      </c>
    </row>
    <row r="621" spans="5:6" x14ac:dyDescent="0.3">
      <c r="E621">
        <f ca="1"/>
        <v>21.605724486943046</v>
      </c>
      <c r="F621">
        <f ca="1"/>
        <v>0.18143358010617017</v>
      </c>
    </row>
    <row r="622" spans="5:6" x14ac:dyDescent="0.3">
      <c r="E622">
        <f ca="1"/>
        <v>33.540355208870771</v>
      </c>
      <c r="F622">
        <f ca="1"/>
        <v>0.94692822659341824</v>
      </c>
    </row>
    <row r="623" spans="5:6" x14ac:dyDescent="0.3">
      <c r="E623">
        <f ca="1"/>
        <v>23.322394434769816</v>
      </c>
      <c r="F623">
        <f ca="1"/>
        <v>0.36494769540278416</v>
      </c>
    </row>
    <row r="624" spans="5:6" x14ac:dyDescent="0.3">
      <c r="E624">
        <f ca="1"/>
        <v>24.258580825633395</v>
      </c>
      <c r="F624">
        <f ca="1"/>
        <v>0.45705702701593176</v>
      </c>
    </row>
    <row r="625" spans="5:6" x14ac:dyDescent="0.3">
      <c r="E625">
        <f ca="1"/>
        <v>22.984710967765427</v>
      </c>
      <c r="F625">
        <f ca="1"/>
        <v>0.33017433223459269</v>
      </c>
    </row>
    <row r="626" spans="5:6" x14ac:dyDescent="0.3">
      <c r="E626">
        <f ca="1"/>
        <v>23.431154388385906</v>
      </c>
      <c r="F626">
        <f ca="1"/>
        <v>0.37598279270452406</v>
      </c>
    </row>
    <row r="627" spans="5:6" x14ac:dyDescent="0.3">
      <c r="E627">
        <f ca="1"/>
        <v>22.721893370786322</v>
      </c>
      <c r="F627">
        <f ca="1"/>
        <v>0.30260690406130064</v>
      </c>
    </row>
    <row r="628" spans="5:6" x14ac:dyDescent="0.3">
      <c r="E628">
        <f ca="1"/>
        <v>31.675027225731448</v>
      </c>
      <c r="F628">
        <f ca="1"/>
        <v>0.90465668318767811</v>
      </c>
    </row>
    <row r="629" spans="5:6" x14ac:dyDescent="0.3">
      <c r="E629">
        <f ca="1"/>
        <v>24.750534009358137</v>
      </c>
      <c r="F629">
        <f ca="1"/>
        <v>0.50263889826457309</v>
      </c>
    </row>
    <row r="630" spans="5:6" x14ac:dyDescent="0.3">
      <c r="E630">
        <f ca="1"/>
        <v>31.943617636969364</v>
      </c>
      <c r="F630">
        <f ca="1"/>
        <v>0.91203493782481937</v>
      </c>
    </row>
    <row r="631" spans="5:6" x14ac:dyDescent="0.3">
      <c r="E631">
        <f ca="1"/>
        <v>20.822978325458209</v>
      </c>
      <c r="F631">
        <f ca="1"/>
        <v>9.3590301881634641E-2</v>
      </c>
    </row>
    <row r="632" spans="5:6" x14ac:dyDescent="0.3">
      <c r="E632">
        <f ca="1"/>
        <v>21.67615483574053</v>
      </c>
      <c r="F632">
        <f ca="1"/>
        <v>0.1892438726154988</v>
      </c>
    </row>
    <row r="633" spans="5:6" x14ac:dyDescent="0.3">
      <c r="E633">
        <f ca="1"/>
        <v>29.300497490464064</v>
      </c>
      <c r="F633">
        <f ca="1"/>
        <v>0.81603405605110768</v>
      </c>
    </row>
    <row r="634" spans="5:6" x14ac:dyDescent="0.3">
      <c r="E634">
        <f ca="1"/>
        <v>25.392874855472122</v>
      </c>
      <c r="F634">
        <f ca="1"/>
        <v>0.55894368794997007</v>
      </c>
    </row>
    <row r="635" spans="5:6" x14ac:dyDescent="0.3">
      <c r="E635">
        <f ca="1"/>
        <v>21.941962076900211</v>
      </c>
      <c r="F635">
        <f ca="1"/>
        <v>0.21854479511412706</v>
      </c>
    </row>
    <row r="636" spans="5:6" x14ac:dyDescent="0.3">
      <c r="E636">
        <f ca="1"/>
        <v>27.962500403393481</v>
      </c>
      <c r="F636">
        <f ca="1"/>
        <v>0.74467069948445119</v>
      </c>
    </row>
    <row r="637" spans="5:6" x14ac:dyDescent="0.3">
      <c r="E637">
        <f ca="1"/>
        <v>24.428554109975394</v>
      </c>
      <c r="F637">
        <f ca="1"/>
        <v>0.47303815553471273</v>
      </c>
    </row>
    <row r="638" spans="5:6" x14ac:dyDescent="0.3">
      <c r="E638">
        <f ca="1"/>
        <v>23.652529787468115</v>
      </c>
      <c r="F638">
        <f ca="1"/>
        <v>0.39818342583962441</v>
      </c>
    </row>
    <row r="639" spans="5:6" x14ac:dyDescent="0.3">
      <c r="E639">
        <f ca="1"/>
        <v>27.807506577399387</v>
      </c>
      <c r="F639">
        <f ca="1"/>
        <v>0.73530299529904442</v>
      </c>
    </row>
    <row r="640" spans="5:6" x14ac:dyDescent="0.3">
      <c r="E640">
        <f ca="1"/>
        <v>26.572414713306674</v>
      </c>
      <c r="F640">
        <f ca="1"/>
        <v>0.65222632531003333</v>
      </c>
    </row>
    <row r="641" spans="5:6" x14ac:dyDescent="0.3">
      <c r="E641">
        <f ca="1"/>
        <v>31.965593524753775</v>
      </c>
      <c r="F641">
        <f ca="1"/>
        <v>0.91261765889046487</v>
      </c>
    </row>
    <row r="642" spans="5:6" x14ac:dyDescent="0.3">
      <c r="E642">
        <f ca="1"/>
        <v>25.93468203869778</v>
      </c>
      <c r="F642">
        <f ca="1"/>
        <v>0.60345716491080226</v>
      </c>
    </row>
    <row r="643" spans="5:6" x14ac:dyDescent="0.3">
      <c r="E643">
        <f ca="1"/>
        <v>23.890627266370565</v>
      </c>
      <c r="F643">
        <f ca="1"/>
        <v>0.42165507759541776</v>
      </c>
    </row>
    <row r="644" spans="5:6" x14ac:dyDescent="0.3">
      <c r="E644">
        <f ca="1"/>
        <v>24.122693980578873</v>
      </c>
      <c r="F644">
        <f ca="1"/>
        <v>0.44410939965962415</v>
      </c>
    </row>
    <row r="645" spans="5:6" x14ac:dyDescent="0.3">
      <c r="E645">
        <f ca="1"/>
        <v>22.080319494579694</v>
      </c>
      <c r="F645">
        <f ca="1"/>
        <v>0.23367739826547473</v>
      </c>
    </row>
    <row r="646" spans="5:6" x14ac:dyDescent="0.3">
      <c r="E646">
        <f ca="1"/>
        <v>21.593805003281531</v>
      </c>
      <c r="F646">
        <f ca="1"/>
        <v>0.18010997658182482</v>
      </c>
    </row>
    <row r="647" spans="5:6" x14ac:dyDescent="0.3">
      <c r="E647">
        <f ca="1"/>
        <v>21.297650173117585</v>
      </c>
      <c r="F647">
        <f ca="1"/>
        <v>0.14706790475353637</v>
      </c>
    </row>
    <row r="648" spans="5:6" x14ac:dyDescent="0.3">
      <c r="E648">
        <f ca="1"/>
        <v>20.45333695493909</v>
      </c>
      <c r="F648">
        <f ca="1"/>
        <v>5.1636838596036405E-2</v>
      </c>
    </row>
    <row r="649" spans="5:6" x14ac:dyDescent="0.3">
      <c r="E649">
        <f ca="1"/>
        <v>26.532630306912303</v>
      </c>
      <c r="F649">
        <f ca="1"/>
        <v>0.64930026914301231</v>
      </c>
    </row>
    <row r="650" spans="5:6" x14ac:dyDescent="0.3">
      <c r="E650">
        <f ca="1"/>
        <v>36.12553678769487</v>
      </c>
      <c r="F650">
        <f ca="1"/>
        <v>0.97875759527114803</v>
      </c>
    </row>
    <row r="651" spans="5:6" x14ac:dyDescent="0.3">
      <c r="E651">
        <f ca="1"/>
        <v>30.405680985996732</v>
      </c>
      <c r="F651">
        <f ca="1"/>
        <v>0.86285991678174545</v>
      </c>
    </row>
    <row r="652" spans="5:6" x14ac:dyDescent="0.3">
      <c r="E652">
        <f ca="1"/>
        <v>22.719015413079614</v>
      </c>
      <c r="F652">
        <f ca="1"/>
        <v>0.30230272529328994</v>
      </c>
    </row>
    <row r="653" spans="5:6" x14ac:dyDescent="0.3">
      <c r="E653">
        <f ca="1"/>
        <v>25.328373333761938</v>
      </c>
      <c r="F653">
        <f ca="1"/>
        <v>0.55346010672768475</v>
      </c>
    </row>
    <row r="654" spans="5:6" x14ac:dyDescent="0.3">
      <c r="E654">
        <f ca="1"/>
        <v>26.525352751798881</v>
      </c>
      <c r="F654">
        <f ca="1"/>
        <v>0.6487633369049508</v>
      </c>
    </row>
    <row r="655" spans="5:6" x14ac:dyDescent="0.3">
      <c r="E655">
        <f ca="1"/>
        <v>25.281085698243771</v>
      </c>
      <c r="F655">
        <f ca="1"/>
        <v>0.54941542807843313</v>
      </c>
    </row>
    <row r="656" spans="5:6" x14ac:dyDescent="0.3">
      <c r="E656">
        <f ca="1"/>
        <v>28.24657622693146</v>
      </c>
      <c r="F656">
        <f ca="1"/>
        <v>0.76123620955304139</v>
      </c>
    </row>
    <row r="657" spans="5:6" x14ac:dyDescent="0.3">
      <c r="E657">
        <f ca="1"/>
        <v>21.188508515158169</v>
      </c>
      <c r="F657">
        <f ca="1"/>
        <v>0.13482229454516004</v>
      </c>
    </row>
    <row r="658" spans="5:6" x14ac:dyDescent="0.3">
      <c r="E658">
        <f ca="1"/>
        <v>34.885615641372993</v>
      </c>
      <c r="F658">
        <f ca="1"/>
        <v>0.96653972481049899</v>
      </c>
    </row>
    <row r="659" spans="5:6" x14ac:dyDescent="0.3">
      <c r="E659">
        <f ca="1"/>
        <v>29.755016679518945</v>
      </c>
      <c r="F659">
        <f ca="1"/>
        <v>0.83655365858841191</v>
      </c>
    </row>
    <row r="660" spans="5:6" x14ac:dyDescent="0.3">
      <c r="E660">
        <f ca="1"/>
        <v>21.65822793138847</v>
      </c>
      <c r="F660">
        <f ca="1"/>
        <v>0.18725764267458223</v>
      </c>
    </row>
    <row r="661" spans="5:6" x14ac:dyDescent="0.3">
      <c r="E661">
        <f ca="1"/>
        <v>28.628206273947342</v>
      </c>
      <c r="F661">
        <f ca="1"/>
        <v>0.78227529761907544</v>
      </c>
    </row>
    <row r="662" spans="5:6" x14ac:dyDescent="0.3">
      <c r="E662">
        <f ca="1"/>
        <v>29.777250063198647</v>
      </c>
      <c r="F662">
        <f ca="1"/>
        <v>0.83751123998411003</v>
      </c>
    </row>
    <row r="663" spans="5:6" x14ac:dyDescent="0.3">
      <c r="E663">
        <f ca="1"/>
        <v>22.890517025663527</v>
      </c>
      <c r="F663">
        <f ca="1"/>
        <v>0.32034283480559678</v>
      </c>
    </row>
    <row r="664" spans="5:6" x14ac:dyDescent="0.3">
      <c r="E664">
        <f ca="1"/>
        <v>20.504456669352393</v>
      </c>
      <c r="F664">
        <f ca="1"/>
        <v>5.745001005430117E-2</v>
      </c>
    </row>
    <row r="665" spans="5:6" x14ac:dyDescent="0.3">
      <c r="E665">
        <f ca="1"/>
        <v>27.075322490254102</v>
      </c>
      <c r="F665">
        <f ca="1"/>
        <v>0.68786885818842092</v>
      </c>
    </row>
    <row r="666" spans="5:6" x14ac:dyDescent="0.3">
      <c r="E666">
        <f ca="1"/>
        <v>22.607490587647487</v>
      </c>
      <c r="F666">
        <f ca="1"/>
        <v>0.2904783870624168</v>
      </c>
    </row>
    <row r="667" spans="5:6" x14ac:dyDescent="0.3">
      <c r="E667">
        <f ca="1"/>
        <v>26.167967963063919</v>
      </c>
      <c r="F667">
        <f ca="1"/>
        <v>0.62175701989813348</v>
      </c>
    </row>
    <row r="668" spans="5:6" x14ac:dyDescent="0.3">
      <c r="E668">
        <f ca="1"/>
        <v>24.009067923018552</v>
      </c>
      <c r="F668">
        <f ca="1"/>
        <v>0.43316840785182631</v>
      </c>
    </row>
    <row r="669" spans="5:6" x14ac:dyDescent="0.3">
      <c r="E669">
        <f ca="1"/>
        <v>21.060178496781067</v>
      </c>
      <c r="F669">
        <f ca="1"/>
        <v>0.12038246112258522</v>
      </c>
    </row>
    <row r="670" spans="5:6" x14ac:dyDescent="0.3">
      <c r="E670">
        <f ca="1"/>
        <v>30.917706545141712</v>
      </c>
      <c r="F670">
        <f ca="1"/>
        <v>0.88116267375836488</v>
      </c>
    </row>
    <row r="671" spans="5:6" x14ac:dyDescent="0.3">
      <c r="E671">
        <f ca="1"/>
        <v>33.641299682970796</v>
      </c>
      <c r="F671">
        <f ca="1"/>
        <v>0.94867556051805035</v>
      </c>
    </row>
    <row r="672" spans="5:6" x14ac:dyDescent="0.3">
      <c r="E672">
        <f ca="1"/>
        <v>24.169028276713671</v>
      </c>
      <c r="F672">
        <f ca="1"/>
        <v>0.44854113088532133</v>
      </c>
    </row>
    <row r="673" spans="5:6" x14ac:dyDescent="0.3">
      <c r="E673">
        <f ca="1"/>
        <v>24.505716264090033</v>
      </c>
      <c r="F673">
        <f ca="1"/>
        <v>0.48021298594429451</v>
      </c>
    </row>
    <row r="674" spans="5:6" x14ac:dyDescent="0.3">
      <c r="E674">
        <f ca="1"/>
        <v>34.575060210667786</v>
      </c>
      <c r="F674">
        <f ca="1"/>
        <v>0.96267136251273122</v>
      </c>
    </row>
    <row r="675" spans="5:6" x14ac:dyDescent="0.3">
      <c r="E675">
        <f ca="1"/>
        <v>26.194485879238581</v>
      </c>
      <c r="F675">
        <f ca="1"/>
        <v>0.62380375487285189</v>
      </c>
    </row>
    <row r="676" spans="5:6" x14ac:dyDescent="0.3">
      <c r="E676">
        <f ca="1"/>
        <v>26.728753604940568</v>
      </c>
      <c r="F676">
        <f ca="1"/>
        <v>0.66357377731810718</v>
      </c>
    </row>
    <row r="677" spans="5:6" x14ac:dyDescent="0.3">
      <c r="E677">
        <f ca="1"/>
        <v>36.583338226819819</v>
      </c>
      <c r="F677">
        <f ca="1"/>
        <v>0.98216607656366595</v>
      </c>
    </row>
    <row r="678" spans="5:6" x14ac:dyDescent="0.3">
      <c r="E678">
        <f ca="1"/>
        <v>26.961006922270585</v>
      </c>
      <c r="F678">
        <f ca="1"/>
        <v>0.67998621722480701</v>
      </c>
    </row>
    <row r="679" spans="5:6" x14ac:dyDescent="0.3">
      <c r="E679">
        <f ca="1"/>
        <v>20.787056159197327</v>
      </c>
      <c r="F679">
        <f ca="1"/>
        <v>8.9522758677650138E-2</v>
      </c>
    </row>
    <row r="680" spans="5:6" x14ac:dyDescent="0.3">
      <c r="E680">
        <f ca="1"/>
        <v>27.404793473182288</v>
      </c>
      <c r="F680">
        <f ca="1"/>
        <v>0.70986597040067645</v>
      </c>
    </row>
    <row r="681" spans="5:6" x14ac:dyDescent="0.3">
      <c r="E681">
        <f ca="1"/>
        <v>34.155784442933943</v>
      </c>
      <c r="F681">
        <f ca="1"/>
        <v>0.95684997685906503</v>
      </c>
    </row>
    <row r="682" spans="5:6" x14ac:dyDescent="0.3">
      <c r="E682">
        <f ca="1"/>
        <v>20.657057219840102</v>
      </c>
      <c r="F682">
        <f ca="1"/>
        <v>7.4783854912352732E-2</v>
      </c>
    </row>
    <row r="683" spans="5:6" x14ac:dyDescent="0.3">
      <c r="E683">
        <f ca="1"/>
        <v>21.464772573530155</v>
      </c>
      <c r="F683">
        <f ca="1"/>
        <v>0.16574943539478282</v>
      </c>
    </row>
    <row r="684" spans="5:6" x14ac:dyDescent="0.3">
      <c r="E684">
        <f ca="1"/>
        <v>22.118834557876845</v>
      </c>
      <c r="F684">
        <f ca="1"/>
        <v>0.23787437690654833</v>
      </c>
    </row>
    <row r="685" spans="5:6" x14ac:dyDescent="0.3">
      <c r="E685">
        <f ca="1"/>
        <v>27.983251707347936</v>
      </c>
      <c r="F685">
        <f ca="1"/>
        <v>0.74590717791075845</v>
      </c>
    </row>
    <row r="686" spans="5:6" x14ac:dyDescent="0.3">
      <c r="E686">
        <f ca="1"/>
        <v>26.355605019293751</v>
      </c>
      <c r="F686">
        <f ca="1"/>
        <v>0.6360919658073243</v>
      </c>
    </row>
    <row r="687" spans="5:6" x14ac:dyDescent="0.3">
      <c r="E687">
        <f ca="1"/>
        <v>25.972552235660437</v>
      </c>
      <c r="F687">
        <f ca="1"/>
        <v>0.60646365479416176</v>
      </c>
    </row>
    <row r="688" spans="5:6" x14ac:dyDescent="0.3">
      <c r="E688">
        <f ca="1"/>
        <v>25.112239756116995</v>
      </c>
      <c r="F688">
        <f ca="1"/>
        <v>0.53480537280140039</v>
      </c>
    </row>
    <row r="689" spans="5:6" x14ac:dyDescent="0.3">
      <c r="E689">
        <f ca="1"/>
        <v>25.123876872035581</v>
      </c>
      <c r="F689">
        <f ca="1"/>
        <v>0.53582069607032112</v>
      </c>
    </row>
    <row r="690" spans="5:6" x14ac:dyDescent="0.3">
      <c r="E690">
        <f ca="1"/>
        <v>29.75908338475535</v>
      </c>
      <c r="F690">
        <f ca="1"/>
        <v>0.83672912683721479</v>
      </c>
    </row>
    <row r="691" spans="5:6" x14ac:dyDescent="0.3">
      <c r="E691">
        <f ca="1"/>
        <v>23.354652456820563</v>
      </c>
      <c r="F691">
        <f ca="1"/>
        <v>0.36822930011485377</v>
      </c>
    </row>
    <row r="692" spans="5:6" x14ac:dyDescent="0.3">
      <c r="E692">
        <f ca="1"/>
        <v>20.37111983158244</v>
      </c>
      <c r="F692">
        <f ca="1"/>
        <v>4.2281731932606537E-2</v>
      </c>
    </row>
    <row r="693" spans="5:6" x14ac:dyDescent="0.3">
      <c r="E693">
        <f ca="1"/>
        <v>22.664685389549327</v>
      </c>
      <c r="F693">
        <f ca="1"/>
        <v>0.29655137891670313</v>
      </c>
    </row>
    <row r="694" spans="5:6" x14ac:dyDescent="0.3">
      <c r="E694">
        <f ca="1"/>
        <v>23.008940567741657</v>
      </c>
      <c r="F694">
        <f ca="1"/>
        <v>0.33269426096383992</v>
      </c>
    </row>
    <row r="695" spans="5:6" x14ac:dyDescent="0.3">
      <c r="E695">
        <f ca="1"/>
        <v>25.396284973743875</v>
      </c>
      <c r="F695">
        <f ca="1"/>
        <v>0.55923252039445703</v>
      </c>
    </row>
    <row r="696" spans="5:6" x14ac:dyDescent="0.3">
      <c r="E696">
        <f ca="1"/>
        <v>21.935085748905941</v>
      </c>
      <c r="F696">
        <f ca="1"/>
        <v>0.21779049307892162</v>
      </c>
    </row>
    <row r="697" spans="5:6" x14ac:dyDescent="0.3">
      <c r="E697">
        <f ca="1"/>
        <v>26.732698815465824</v>
      </c>
      <c r="F697">
        <f ca="1"/>
        <v>0.66385701428812038</v>
      </c>
    </row>
    <row r="698" spans="5:6" x14ac:dyDescent="0.3">
      <c r="E698">
        <f ca="1"/>
        <v>32.845898497535345</v>
      </c>
      <c r="F698">
        <f ca="1"/>
        <v>0.93351332676114263</v>
      </c>
    </row>
    <row r="699" spans="5:6" x14ac:dyDescent="0.3">
      <c r="E699">
        <f ca="1"/>
        <v>26.764514059680643</v>
      </c>
      <c r="F699">
        <f ca="1"/>
        <v>0.6661355032140468</v>
      </c>
    </row>
    <row r="700" spans="5:6" x14ac:dyDescent="0.3">
      <c r="E700">
        <f ca="1"/>
        <v>24.224793377497278</v>
      </c>
      <c r="F700">
        <f ca="1"/>
        <v>0.45385175695994207</v>
      </c>
    </row>
    <row r="701" spans="5:6" x14ac:dyDescent="0.3">
      <c r="E701">
        <f ca="1"/>
        <v>24.165168096496217</v>
      </c>
      <c r="F701">
        <f ca="1"/>
        <v>0.44817258075207955</v>
      </c>
    </row>
    <row r="702" spans="5:6" x14ac:dyDescent="0.3">
      <c r="E702">
        <f ca="1"/>
        <v>26.24981442105036</v>
      </c>
      <c r="F702">
        <f ca="1"/>
        <v>0.62805212018987322</v>
      </c>
    </row>
    <row r="703" spans="5:6" x14ac:dyDescent="0.3">
      <c r="E703">
        <f ca="1"/>
        <v>25.631292250543563</v>
      </c>
      <c r="F703">
        <f ca="1"/>
        <v>0.57887459719835177</v>
      </c>
    </row>
    <row r="704" spans="5:6" x14ac:dyDescent="0.3">
      <c r="E704">
        <f ca="1"/>
        <v>32.18643888660759</v>
      </c>
      <c r="F704">
        <f ca="1"/>
        <v>0.91830236967376844</v>
      </c>
    </row>
    <row r="705" spans="5:6" x14ac:dyDescent="0.3">
      <c r="E705">
        <f ca="1"/>
        <v>24.377833720516126</v>
      </c>
      <c r="F705">
        <f ca="1"/>
        <v>0.46829459870667423</v>
      </c>
    </row>
    <row r="706" spans="5:6" x14ac:dyDescent="0.3">
      <c r="E706">
        <f ca="1"/>
        <v>24.432202830637365</v>
      </c>
      <c r="F706">
        <f ca="1"/>
        <v>0.47337856257305977</v>
      </c>
    </row>
    <row r="707" spans="5:6" x14ac:dyDescent="0.3">
      <c r="E707">
        <f ca="1"/>
        <v>43.464845298926335</v>
      </c>
      <c r="F707">
        <f ca="1"/>
        <v>0.99919804969202675</v>
      </c>
    </row>
    <row r="708" spans="5:6" x14ac:dyDescent="0.3">
      <c r="E708">
        <f ca="1"/>
        <v>21.124507229339475</v>
      </c>
      <c r="F708">
        <f ca="1"/>
        <v>0.12762611534576007</v>
      </c>
    </row>
    <row r="709" spans="5:6" x14ac:dyDescent="0.3">
      <c r="E709">
        <f ca="1"/>
        <v>21.909070728560611</v>
      </c>
      <c r="F709">
        <f ca="1"/>
        <v>0.21493491517911822</v>
      </c>
    </row>
    <row r="710" spans="5:6" x14ac:dyDescent="0.3">
      <c r="E710">
        <f ca="1"/>
        <v>20.456193447623829</v>
      </c>
      <c r="F710">
        <f ca="1"/>
        <v>5.1961745271393411E-2</v>
      </c>
    </row>
    <row r="711" spans="5:6" x14ac:dyDescent="0.3">
      <c r="E711">
        <f ca="1"/>
        <v>35.265451455101491</v>
      </c>
      <c r="F711">
        <f ca="1"/>
        <v>0.97080021712128506</v>
      </c>
    </row>
    <row r="712" spans="5:6" x14ac:dyDescent="0.3">
      <c r="E712">
        <f ca="1"/>
        <v>27.94916414518573</v>
      </c>
      <c r="F712">
        <f ca="1"/>
        <v>0.74387384645654486</v>
      </c>
    </row>
    <row r="713" spans="5:6" x14ac:dyDescent="0.3">
      <c r="E713">
        <f ca="1"/>
        <v>30.51900941070474</v>
      </c>
      <c r="F713">
        <f ca="1"/>
        <v>0.86708760958662601</v>
      </c>
    </row>
    <row r="714" spans="5:6" x14ac:dyDescent="0.3">
      <c r="E714">
        <f ca="1"/>
        <v>31.712385232341635</v>
      </c>
      <c r="F714">
        <f ca="1"/>
        <v>0.9057116544621131</v>
      </c>
    </row>
    <row r="715" spans="5:6" x14ac:dyDescent="0.3">
      <c r="E715">
        <f ca="1"/>
        <v>25.836138628733174</v>
      </c>
      <c r="F715">
        <f ca="1"/>
        <v>0.59556915636523589</v>
      </c>
    </row>
    <row r="716" spans="5:6" x14ac:dyDescent="0.3">
      <c r="E716">
        <f ca="1"/>
        <v>28.695454150069867</v>
      </c>
      <c r="F716">
        <f ca="1"/>
        <v>0.78584007375317877</v>
      </c>
    </row>
    <row r="717" spans="5:6" x14ac:dyDescent="0.3">
      <c r="E717">
        <f ca="1"/>
        <v>25.992843109775382</v>
      </c>
      <c r="F717">
        <f ca="1"/>
        <v>0.60806883864151451</v>
      </c>
    </row>
    <row r="718" spans="5:6" x14ac:dyDescent="0.3">
      <c r="E718">
        <f ca="1"/>
        <v>21.73304756547369</v>
      </c>
      <c r="F718">
        <f ca="1"/>
        <v>0.19553923872117651</v>
      </c>
    </row>
    <row r="719" spans="5:6" x14ac:dyDescent="0.3">
      <c r="E719">
        <f ca="1"/>
        <v>20.840043753465377</v>
      </c>
      <c r="F719">
        <f ca="1"/>
        <v>9.5521803434120311E-2</v>
      </c>
    </row>
    <row r="720" spans="5:6" x14ac:dyDescent="0.3">
      <c r="E720">
        <f ca="1"/>
        <v>26.440983196859023</v>
      </c>
      <c r="F720">
        <f ca="1"/>
        <v>0.64250063484911424</v>
      </c>
    </row>
    <row r="721" spans="5:6" x14ac:dyDescent="0.3">
      <c r="E721">
        <f ca="1"/>
        <v>21.585071459148658</v>
      </c>
      <c r="F721">
        <f ca="1"/>
        <v>0.17913983088633501</v>
      </c>
    </row>
    <row r="722" spans="5:6" x14ac:dyDescent="0.3">
      <c r="E722">
        <f ca="1"/>
        <v>21.492324578927843</v>
      </c>
      <c r="F722">
        <f ca="1"/>
        <v>0.16882062814080823</v>
      </c>
    </row>
    <row r="723" spans="5:6" x14ac:dyDescent="0.3">
      <c r="E723">
        <f ca="1"/>
        <v>31.013645335459717</v>
      </c>
      <c r="F723">
        <f ca="1"/>
        <v>0.88436866001445003</v>
      </c>
    </row>
    <row r="724" spans="5:6" x14ac:dyDescent="0.3">
      <c r="E724">
        <f ca="1"/>
        <v>26.728485620298486</v>
      </c>
      <c r="F724">
        <f ca="1"/>
        <v>0.66355453243341644</v>
      </c>
    </row>
    <row r="725" spans="5:6" x14ac:dyDescent="0.3">
      <c r="E725">
        <f ca="1"/>
        <v>31.482567112010294</v>
      </c>
      <c r="F725">
        <f ca="1"/>
        <v>0.89907106148915084</v>
      </c>
    </row>
    <row r="726" spans="5:6" x14ac:dyDescent="0.3">
      <c r="E726">
        <f ca="1"/>
        <v>26.931716041284496</v>
      </c>
      <c r="F726">
        <f ca="1"/>
        <v>0.67794569041832076</v>
      </c>
    </row>
    <row r="727" spans="5:6" x14ac:dyDescent="0.3">
      <c r="E727">
        <f ca="1"/>
        <v>22.723582649304895</v>
      </c>
      <c r="F727">
        <f ca="1"/>
        <v>0.30278542561793254</v>
      </c>
    </row>
    <row r="728" spans="5:6" x14ac:dyDescent="0.3">
      <c r="E728">
        <f ca="1"/>
        <v>22.586690094214429</v>
      </c>
      <c r="F728">
        <f ca="1"/>
        <v>0.28826516455403883</v>
      </c>
    </row>
    <row r="729" spans="5:6" x14ac:dyDescent="0.3">
      <c r="E729">
        <f ca="1"/>
        <v>22.478698658072023</v>
      </c>
      <c r="F729">
        <f ca="1"/>
        <v>0.27673591425103394</v>
      </c>
    </row>
    <row r="730" spans="5:6" x14ac:dyDescent="0.3">
      <c r="E730">
        <f ca="1"/>
        <v>26.887862676634278</v>
      </c>
      <c r="F730">
        <f ca="1"/>
        <v>0.67487484133653863</v>
      </c>
    </row>
    <row r="731" spans="5:6" x14ac:dyDescent="0.3">
      <c r="E731">
        <f ca="1"/>
        <v>35.916989573495627</v>
      </c>
      <c r="F731">
        <f ca="1"/>
        <v>0.9770253332080503</v>
      </c>
    </row>
    <row r="732" spans="5:6" x14ac:dyDescent="0.3">
      <c r="E732">
        <f ca="1"/>
        <v>29.326348200232523</v>
      </c>
      <c r="F732">
        <f ca="1"/>
        <v>0.81725001926769525</v>
      </c>
    </row>
    <row r="733" spans="5:6" x14ac:dyDescent="0.3">
      <c r="E733">
        <f ca="1"/>
        <v>24.487388614490513</v>
      </c>
      <c r="F733">
        <f ca="1"/>
        <v>0.47851338583161351</v>
      </c>
    </row>
    <row r="734" spans="5:6" x14ac:dyDescent="0.3">
      <c r="E734">
        <f ca="1"/>
        <v>26.915381374791917</v>
      </c>
      <c r="F734">
        <f ca="1"/>
        <v>0.67680406837767348</v>
      </c>
    </row>
    <row r="735" spans="5:6" x14ac:dyDescent="0.3">
      <c r="E735">
        <f ca="1"/>
        <v>26.566503322785522</v>
      </c>
      <c r="F735">
        <f ca="1"/>
        <v>0.65179254021889799</v>
      </c>
    </row>
    <row r="736" spans="5:6" x14ac:dyDescent="0.3">
      <c r="E736">
        <f ca="1"/>
        <v>20.819272104129503</v>
      </c>
      <c r="F736">
        <f ca="1"/>
        <v>9.3170750271517999E-2</v>
      </c>
    </row>
    <row r="737" spans="5:6" x14ac:dyDescent="0.3">
      <c r="E737">
        <f ca="1"/>
        <v>27.969811985685237</v>
      </c>
      <c r="F737">
        <f ca="1"/>
        <v>0.74510684071047417</v>
      </c>
    </row>
    <row r="738" spans="5:6" x14ac:dyDescent="0.3">
      <c r="E738">
        <f ca="1"/>
        <v>23.774099944940442</v>
      </c>
      <c r="F738">
        <f ca="1"/>
        <v>0.410221565280255</v>
      </c>
    </row>
    <row r="739" spans="5:6" x14ac:dyDescent="0.3">
      <c r="E739">
        <f ca="1"/>
        <v>25.866872294829797</v>
      </c>
      <c r="F739">
        <f ca="1"/>
        <v>0.59803927945949753</v>
      </c>
    </row>
    <row r="740" spans="5:6" x14ac:dyDescent="0.3">
      <c r="E740">
        <f ca="1"/>
        <v>21.676073176043161</v>
      </c>
      <c r="F740">
        <f ca="1"/>
        <v>0.18923482779604117</v>
      </c>
    </row>
    <row r="741" spans="5:6" x14ac:dyDescent="0.3">
      <c r="E741">
        <f ca="1"/>
        <v>23.70597287217004</v>
      </c>
      <c r="F741">
        <f ca="1"/>
        <v>0.40348912977814222</v>
      </c>
    </row>
    <row r="742" spans="5:6" x14ac:dyDescent="0.3">
      <c r="E742">
        <f ca="1"/>
        <v>24.248625291849351</v>
      </c>
      <c r="F742">
        <f ca="1"/>
        <v>0.45611356282303106</v>
      </c>
    </row>
    <row r="743" spans="5:6" x14ac:dyDescent="0.3">
      <c r="E743">
        <f ca="1"/>
        <v>20.115573268188943</v>
      </c>
      <c r="F743">
        <f ca="1"/>
        <v>1.3172848139221482E-2</v>
      </c>
    </row>
    <row r="744" spans="5:6" x14ac:dyDescent="0.3">
      <c r="E744">
        <f ca="1"/>
        <v>36.44169013572305</v>
      </c>
      <c r="F744">
        <f ca="1"/>
        <v>0.98116663106848256</v>
      </c>
    </row>
    <row r="745" spans="5:6" x14ac:dyDescent="0.3">
      <c r="E745">
        <f ca="1"/>
        <v>23.061108886554301</v>
      </c>
      <c r="F745">
        <f ca="1"/>
        <v>0.3381071252033403</v>
      </c>
    </row>
    <row r="746" spans="5:6" x14ac:dyDescent="0.3">
      <c r="E746">
        <f ca="1"/>
        <v>25.531925008911678</v>
      </c>
      <c r="F746">
        <f ca="1"/>
        <v>0.57063281704864188</v>
      </c>
    </row>
    <row r="747" spans="5:6" x14ac:dyDescent="0.3">
      <c r="E747">
        <f ca="1"/>
        <v>20.646918485418201</v>
      </c>
      <c r="F747">
        <f ca="1"/>
        <v>7.363320841356602E-2</v>
      </c>
    </row>
    <row r="748" spans="5:6" x14ac:dyDescent="0.3">
      <c r="E748">
        <f ca="1"/>
        <v>21.877178983780187</v>
      </c>
      <c r="F748">
        <f ca="1"/>
        <v>0.21143032265239059</v>
      </c>
    </row>
    <row r="749" spans="5:6" x14ac:dyDescent="0.3">
      <c r="E749">
        <f ca="1"/>
        <v>20.043157058482397</v>
      </c>
      <c r="F749">
        <f ca="1"/>
        <v>4.9191617867885284E-3</v>
      </c>
    </row>
    <row r="750" spans="5:6" x14ac:dyDescent="0.3">
      <c r="E750">
        <f ca="1"/>
        <v>25.46155387556378</v>
      </c>
      <c r="F750">
        <f ca="1"/>
        <v>0.56473977448613155</v>
      </c>
    </row>
    <row r="751" spans="5:6" x14ac:dyDescent="0.3">
      <c r="E751">
        <f ca="1"/>
        <v>28.125382100632976</v>
      </c>
      <c r="F751">
        <f ca="1"/>
        <v>0.75426409479407308</v>
      </c>
    </row>
    <row r="752" spans="5:6" x14ac:dyDescent="0.3">
      <c r="E752">
        <f ca="1"/>
        <v>24.426583032007162</v>
      </c>
      <c r="F752">
        <f ca="1"/>
        <v>0.47285421729648336</v>
      </c>
    </row>
    <row r="753" spans="5:6" x14ac:dyDescent="0.3">
      <c r="E753">
        <f ca="1"/>
        <v>27.37538637777115</v>
      </c>
      <c r="F753">
        <f ca="1"/>
        <v>0.70794610576857564</v>
      </c>
    </row>
    <row r="754" spans="5:6" x14ac:dyDescent="0.3">
      <c r="E754">
        <f ca="1"/>
        <v>21.067602537756997</v>
      </c>
      <c r="F754">
        <f ca="1"/>
        <v>0.12121896204536498</v>
      </c>
    </row>
    <row r="755" spans="5:6" x14ac:dyDescent="0.3">
      <c r="E755">
        <f ca="1"/>
        <v>26.981498421903886</v>
      </c>
      <c r="F755">
        <f ca="1"/>
        <v>0.681408704543077</v>
      </c>
    </row>
    <row r="756" spans="5:6" x14ac:dyDescent="0.3">
      <c r="E756">
        <f ca="1"/>
        <v>21.440384163364158</v>
      </c>
      <c r="F756">
        <f ca="1"/>
        <v>0.16302877241702185</v>
      </c>
    </row>
    <row r="757" spans="5:6" x14ac:dyDescent="0.3">
      <c r="E757">
        <f ca="1"/>
        <v>22.962263290643264</v>
      </c>
      <c r="F757">
        <f ca="1"/>
        <v>0.32783640528780222</v>
      </c>
    </row>
    <row r="758" spans="5:6" x14ac:dyDescent="0.3">
      <c r="E758">
        <f ca="1"/>
        <v>29.046461274249342</v>
      </c>
      <c r="F758">
        <f ca="1"/>
        <v>0.80376459372943088</v>
      </c>
    </row>
    <row r="759" spans="5:6" x14ac:dyDescent="0.3">
      <c r="E759">
        <f ca="1"/>
        <v>26.34006718076165</v>
      </c>
      <c r="F759">
        <f ca="1"/>
        <v>0.63491798191514026</v>
      </c>
    </row>
    <row r="760" spans="5:6" x14ac:dyDescent="0.3">
      <c r="E760">
        <f ca="1"/>
        <v>28.692024851253418</v>
      </c>
      <c r="F760">
        <f ca="1"/>
        <v>0.78565931309682258</v>
      </c>
    </row>
    <row r="761" spans="5:6" x14ac:dyDescent="0.3">
      <c r="E761">
        <f ca="1"/>
        <v>28.860934192568081</v>
      </c>
      <c r="F761">
        <f ca="1"/>
        <v>0.79443240116885283</v>
      </c>
    </row>
    <row r="762" spans="5:6" x14ac:dyDescent="0.3">
      <c r="E762">
        <f ca="1"/>
        <v>29.06803248817371</v>
      </c>
      <c r="F762">
        <f ca="1"/>
        <v>0.80482917304879353</v>
      </c>
    </row>
    <row r="763" spans="5:6" x14ac:dyDescent="0.3">
      <c r="E763">
        <f ca="1"/>
        <v>29.210910285616432</v>
      </c>
      <c r="F763">
        <f ca="1"/>
        <v>0.81177370189934983</v>
      </c>
    </row>
    <row r="764" spans="5:6" x14ac:dyDescent="0.3">
      <c r="E764">
        <f ca="1"/>
        <v>23.025372162137351</v>
      </c>
      <c r="F764">
        <f ca="1"/>
        <v>0.33440105051867408</v>
      </c>
    </row>
    <row r="765" spans="5:6" x14ac:dyDescent="0.3">
      <c r="E765">
        <f ca="1"/>
        <v>22.039358461657066</v>
      </c>
      <c r="F765">
        <f ca="1"/>
        <v>0.22920634897446956</v>
      </c>
    </row>
    <row r="766" spans="5:6" x14ac:dyDescent="0.3">
      <c r="E766">
        <f ca="1"/>
        <v>23.652917288818784</v>
      </c>
      <c r="F766">
        <f ca="1"/>
        <v>0.3982219725592957</v>
      </c>
    </row>
    <row r="767" spans="5:6" x14ac:dyDescent="0.3">
      <c r="E767">
        <f ca="1"/>
        <v>20.875878597154021</v>
      </c>
      <c r="F767">
        <f ca="1"/>
        <v>9.9575815127679768E-2</v>
      </c>
    </row>
    <row r="768" spans="5:6" x14ac:dyDescent="0.3">
      <c r="E768">
        <f ca="1"/>
        <v>22.226808678293096</v>
      </c>
      <c r="F768">
        <f ca="1"/>
        <v>0.24960269273143565</v>
      </c>
    </row>
    <row r="769" spans="5:6" x14ac:dyDescent="0.3">
      <c r="E769">
        <f ca="1"/>
        <v>33.051442016111217</v>
      </c>
      <c r="F769">
        <f ca="1"/>
        <v>0.93774731625292818</v>
      </c>
    </row>
    <row r="770" spans="5:6" x14ac:dyDescent="0.3">
      <c r="E770">
        <f ca="1"/>
        <v>24.264669502178904</v>
      </c>
      <c r="F770">
        <f ca="1"/>
        <v>0.45763363555301217</v>
      </c>
    </row>
    <row r="771" spans="5:6" x14ac:dyDescent="0.3">
      <c r="E771">
        <f ca="1"/>
        <v>30.277849770361367</v>
      </c>
      <c r="F771">
        <f ca="1"/>
        <v>0.85796754298450928</v>
      </c>
    </row>
    <row r="772" spans="5:6" x14ac:dyDescent="0.3">
      <c r="E772">
        <f ca="1"/>
        <v>23.217392620294188</v>
      </c>
      <c r="F772">
        <f ca="1"/>
        <v>0.35421639566724461</v>
      </c>
    </row>
    <row r="773" spans="5:6" x14ac:dyDescent="0.3">
      <c r="E773">
        <f ca="1"/>
        <v>23.444907601769795</v>
      </c>
      <c r="F773">
        <f ca="1"/>
        <v>0.37737231226288115</v>
      </c>
    </row>
    <row r="774" spans="5:6" x14ac:dyDescent="0.3">
      <c r="E774">
        <f ca="1"/>
        <v>25.821780006700784</v>
      </c>
      <c r="F774">
        <f ca="1"/>
        <v>0.5944120211094639</v>
      </c>
    </row>
    <row r="775" spans="5:6" x14ac:dyDescent="0.3">
      <c r="E775">
        <f ca="1"/>
        <v>21.584987236577547</v>
      </c>
      <c r="F775">
        <f ca="1"/>
        <v>0.17913047387862036</v>
      </c>
    </row>
    <row r="776" spans="5:6" x14ac:dyDescent="0.3">
      <c r="E776">
        <f ca="1"/>
        <v>30.686183743083166</v>
      </c>
      <c r="F776">
        <f ca="1"/>
        <v>0.87313891510935271</v>
      </c>
    </row>
    <row r="777" spans="5:6" x14ac:dyDescent="0.3">
      <c r="E777">
        <f ca="1"/>
        <v>25.802498550558944</v>
      </c>
      <c r="F777">
        <f ca="1"/>
        <v>0.59285505596159105</v>
      </c>
    </row>
    <row r="778" spans="5:6" x14ac:dyDescent="0.3">
      <c r="E778">
        <f ca="1"/>
        <v>28.331432912450076</v>
      </c>
      <c r="F778">
        <f ca="1"/>
        <v>0.76603405434593874</v>
      </c>
    </row>
    <row r="779" spans="5:6" x14ac:dyDescent="0.3">
      <c r="E779">
        <f ca="1"/>
        <v>23.042610054548646</v>
      </c>
      <c r="F779">
        <f ca="1"/>
        <v>0.3361897318969802</v>
      </c>
    </row>
    <row r="780" spans="5:6" x14ac:dyDescent="0.3">
      <c r="E780">
        <f ca="1"/>
        <v>30.989658306805431</v>
      </c>
      <c r="F780">
        <f ca="1"/>
        <v>0.88357353211169176</v>
      </c>
    </row>
    <row r="781" spans="5:6" x14ac:dyDescent="0.3">
      <c r="E781">
        <f ca="1"/>
        <v>23.130651646320228</v>
      </c>
      <c r="F781">
        <f ca="1"/>
        <v>0.34529529248232738</v>
      </c>
    </row>
    <row r="782" spans="5:6" x14ac:dyDescent="0.3">
      <c r="E782">
        <f ca="1"/>
        <v>26.219323244794911</v>
      </c>
      <c r="F782">
        <f ca="1"/>
        <v>0.62571456739950149</v>
      </c>
    </row>
    <row r="783" spans="5:6" x14ac:dyDescent="0.3">
      <c r="E783">
        <f ca="1"/>
        <v>23.565738867071481</v>
      </c>
      <c r="F783">
        <f ca="1"/>
        <v>0.38952200337974063</v>
      </c>
    </row>
    <row r="784" spans="5:6" x14ac:dyDescent="0.3">
      <c r="E784">
        <f ca="1"/>
        <v>23.593198938075524</v>
      </c>
      <c r="F784">
        <f ca="1"/>
        <v>0.39226840133524998</v>
      </c>
    </row>
    <row r="785" spans="5:6" x14ac:dyDescent="0.3">
      <c r="E785">
        <f ca="1"/>
        <v>22.895622746725664</v>
      </c>
      <c r="F785">
        <f ca="1"/>
        <v>0.32087716221633444</v>
      </c>
    </row>
    <row r="786" spans="5:6" x14ac:dyDescent="0.3">
      <c r="E786">
        <f ca="1"/>
        <v>20.327821920663375</v>
      </c>
      <c r="F786">
        <f ca="1"/>
        <v>3.7352638555850248E-2</v>
      </c>
    </row>
    <row r="787" spans="5:6" x14ac:dyDescent="0.3">
      <c r="E787">
        <f ca="1"/>
        <v>20.698549433008445</v>
      </c>
      <c r="F787">
        <f ca="1"/>
        <v>7.9491156775616911E-2</v>
      </c>
    </row>
    <row r="788" spans="5:6" x14ac:dyDescent="0.3">
      <c r="E788">
        <f ca="1"/>
        <v>24.23145371255638</v>
      </c>
      <c r="F788">
        <f ca="1"/>
        <v>0.45448433581537873</v>
      </c>
    </row>
    <row r="789" spans="5:6" x14ac:dyDescent="0.3">
      <c r="E789">
        <f ca="1"/>
        <v>25.258553362560967</v>
      </c>
      <c r="F789">
        <f ca="1"/>
        <v>0.54748088299312769</v>
      </c>
    </row>
    <row r="790" spans="5:6" x14ac:dyDescent="0.3">
      <c r="E790">
        <f ca="1"/>
        <v>34.340617024768804</v>
      </c>
      <c r="F790">
        <f ca="1"/>
        <v>0.9595045852604871</v>
      </c>
    </row>
    <row r="791" spans="5:6" x14ac:dyDescent="0.3">
      <c r="E791">
        <f ca="1"/>
        <v>23.145686315975247</v>
      </c>
      <c r="F791">
        <f ca="1"/>
        <v>0.34684515515137049</v>
      </c>
    </row>
    <row r="792" spans="5:6" x14ac:dyDescent="0.3">
      <c r="E792">
        <f ca="1"/>
        <v>25.747065816232713</v>
      </c>
      <c r="F792">
        <f ca="1"/>
        <v>0.58835908737322073</v>
      </c>
    </row>
    <row r="793" spans="5:6" x14ac:dyDescent="0.3">
      <c r="E793">
        <f ca="1"/>
        <v>28.715947620625009</v>
      </c>
      <c r="F793">
        <f ca="1"/>
        <v>0.7869180070039179</v>
      </c>
    </row>
    <row r="794" spans="5:6" x14ac:dyDescent="0.3">
      <c r="E794">
        <f ca="1"/>
        <v>27.489479924125796</v>
      </c>
      <c r="F794">
        <f ca="1"/>
        <v>0.71534724760380208</v>
      </c>
    </row>
    <row r="795" spans="5:6" x14ac:dyDescent="0.3">
      <c r="E795">
        <f ca="1"/>
        <v>28.279108350555827</v>
      </c>
      <c r="F795">
        <f ca="1"/>
        <v>0.76308373594981993</v>
      </c>
    </row>
    <row r="796" spans="5:6" x14ac:dyDescent="0.3">
      <c r="E796">
        <f ca="1"/>
        <v>21.450655617406934</v>
      </c>
      <c r="F796">
        <f ca="1"/>
        <v>0.16417484997845477</v>
      </c>
    </row>
    <row r="797" spans="5:6" x14ac:dyDescent="0.3">
      <c r="E797">
        <f ca="1"/>
        <v>22.664911552024748</v>
      </c>
      <c r="F797">
        <f ca="1"/>
        <v>0.29657535583029371</v>
      </c>
    </row>
    <row r="798" spans="5:6" x14ac:dyDescent="0.3">
      <c r="E798">
        <f ca="1"/>
        <v>22.30696901445938</v>
      </c>
      <c r="F798">
        <f ca="1"/>
        <v>0.25827284069050971</v>
      </c>
    </row>
    <row r="799" spans="5:6" x14ac:dyDescent="0.3">
      <c r="E799">
        <f ca="1"/>
        <v>21.314794508210316</v>
      </c>
      <c r="F799">
        <f ca="1"/>
        <v>0.14898834736307442</v>
      </c>
    </row>
    <row r="800" spans="5:6" x14ac:dyDescent="0.3">
      <c r="E800">
        <f ca="1"/>
        <v>29.840475551546319</v>
      </c>
      <c r="F800">
        <f ca="1"/>
        <v>0.84021119720038473</v>
      </c>
    </row>
    <row r="801" spans="5:6" x14ac:dyDescent="0.3">
      <c r="E801">
        <f ca="1"/>
        <v>22.197299266710104</v>
      </c>
      <c r="F801">
        <f ca="1"/>
        <v>0.24640293005181224</v>
      </c>
    </row>
    <row r="802" spans="5:6" x14ac:dyDescent="0.3">
      <c r="E802">
        <f ca="1"/>
        <v>20.328896165381948</v>
      </c>
      <c r="F802">
        <f ca="1"/>
        <v>3.7474950096654691E-2</v>
      </c>
    </row>
    <row r="803" spans="5:6" x14ac:dyDescent="0.3">
      <c r="E803">
        <f ca="1"/>
        <v>27.214996916464507</v>
      </c>
      <c r="F803">
        <f ca="1"/>
        <v>0.69732496982445547</v>
      </c>
    </row>
    <row r="804" spans="5:6" x14ac:dyDescent="0.3">
      <c r="E804">
        <f ca="1"/>
        <v>28.645427744020814</v>
      </c>
      <c r="F804">
        <f ca="1"/>
        <v>0.78319223694536411</v>
      </c>
    </row>
    <row r="805" spans="5:6" x14ac:dyDescent="0.3">
      <c r="E805">
        <f ca="1"/>
        <v>20.240858436767422</v>
      </c>
      <c r="F805">
        <f ca="1"/>
        <v>2.7448473413824725E-2</v>
      </c>
    </row>
    <row r="806" spans="5:6" x14ac:dyDescent="0.3">
      <c r="E806">
        <f ca="1"/>
        <v>21.577228546501075</v>
      </c>
      <c r="F806">
        <f ca="1"/>
        <v>0.17826838528835642</v>
      </c>
    </row>
    <row r="807" spans="5:6" x14ac:dyDescent="0.3">
      <c r="E807">
        <f ca="1"/>
        <v>27.600580108410284</v>
      </c>
      <c r="F807">
        <f ca="1"/>
        <v>0.72243125610211179</v>
      </c>
    </row>
    <row r="808" spans="5:6" x14ac:dyDescent="0.3">
      <c r="E808">
        <f ca="1"/>
        <v>29.95807905522301</v>
      </c>
      <c r="F808">
        <f ca="1"/>
        <v>0.84514284442036414</v>
      </c>
    </row>
    <row r="809" spans="5:6" x14ac:dyDescent="0.3">
      <c r="E809">
        <f ca="1"/>
        <v>22.676188992828539</v>
      </c>
      <c r="F809">
        <f ca="1"/>
        <v>0.29777057417299768</v>
      </c>
    </row>
    <row r="810" spans="5:6" x14ac:dyDescent="0.3">
      <c r="E810">
        <f ca="1"/>
        <v>20.664994313992008</v>
      </c>
      <c r="F810">
        <f ca="1"/>
        <v>7.5684527885179209E-2</v>
      </c>
    </row>
    <row r="811" spans="5:6" x14ac:dyDescent="0.3">
      <c r="E811">
        <f ca="1"/>
        <v>21.643150116748124</v>
      </c>
      <c r="F811">
        <f ca="1"/>
        <v>0.18558614684619945</v>
      </c>
    </row>
    <row r="812" spans="5:6" x14ac:dyDescent="0.3">
      <c r="E812">
        <f ca="1"/>
        <v>27.749035013225111</v>
      </c>
      <c r="F812">
        <f ca="1"/>
        <v>0.73170823423909548</v>
      </c>
    </row>
    <row r="813" spans="5:6" x14ac:dyDescent="0.3">
      <c r="E813">
        <f ca="1"/>
        <v>24.681073880720746</v>
      </c>
      <c r="F813">
        <f ca="1"/>
        <v>0.49632898105193446</v>
      </c>
    </row>
    <row r="814" spans="5:6" x14ac:dyDescent="0.3">
      <c r="E814">
        <f ca="1"/>
        <v>27.791877252799797</v>
      </c>
      <c r="F814">
        <f ca="1"/>
        <v>0.73434539020508005</v>
      </c>
    </row>
    <row r="815" spans="5:6" x14ac:dyDescent="0.3">
      <c r="E815">
        <f ca="1"/>
        <v>39.86022195407908</v>
      </c>
      <c r="F815">
        <f ca="1"/>
        <v>0.99544852802861694</v>
      </c>
    </row>
    <row r="816" spans="5:6" x14ac:dyDescent="0.3">
      <c r="E816">
        <f ca="1"/>
        <v>29.740113464671943</v>
      </c>
      <c r="F816">
        <f ca="1"/>
        <v>0.83590940666429869</v>
      </c>
    </row>
    <row r="817" spans="5:6" x14ac:dyDescent="0.3">
      <c r="E817">
        <f ca="1"/>
        <v>26.801743124276957</v>
      </c>
      <c r="F817">
        <f ca="1"/>
        <v>0.66878903071695905</v>
      </c>
    </row>
    <row r="818" spans="5:6" x14ac:dyDescent="0.3">
      <c r="E818">
        <f ca="1"/>
        <v>20.363875100023261</v>
      </c>
      <c r="F818">
        <f ca="1"/>
        <v>4.1457089275175329E-2</v>
      </c>
    </row>
    <row r="819" spans="5:6" x14ac:dyDescent="0.3">
      <c r="E819">
        <f ca="1"/>
        <v>21.518732618620518</v>
      </c>
      <c r="F819">
        <f ca="1"/>
        <v>0.17176188705539075</v>
      </c>
    </row>
    <row r="820" spans="5:6" x14ac:dyDescent="0.3">
      <c r="E820">
        <f ca="1"/>
        <v>23.574032236062052</v>
      </c>
      <c r="F820">
        <f ca="1"/>
        <v>0.39035203878013536</v>
      </c>
    </row>
    <row r="821" spans="5:6" x14ac:dyDescent="0.3">
      <c r="E821">
        <f ca="1"/>
        <v>20.42891926301386</v>
      </c>
      <c r="F821">
        <f ca="1"/>
        <v>4.8859146813872822E-2</v>
      </c>
    </row>
    <row r="822" spans="5:6" x14ac:dyDescent="0.3">
      <c r="E822">
        <f ca="1"/>
        <v>30.833843719280793</v>
      </c>
      <c r="F822">
        <f ca="1"/>
        <v>0.87830352122829058</v>
      </c>
    </row>
    <row r="823" spans="5:6" x14ac:dyDescent="0.3">
      <c r="E823">
        <f ca="1"/>
        <v>20.828369443392859</v>
      </c>
      <c r="F823">
        <f ca="1"/>
        <v>9.4200540477615391E-2</v>
      </c>
    </row>
    <row r="824" spans="5:6" x14ac:dyDescent="0.3">
      <c r="E824">
        <f ca="1"/>
        <v>36.283336853174475</v>
      </c>
      <c r="F824">
        <f ca="1"/>
        <v>0.97999163529705036</v>
      </c>
    </row>
    <row r="825" spans="5:6" x14ac:dyDescent="0.3">
      <c r="E825">
        <f ca="1"/>
        <v>30.587041458421325</v>
      </c>
      <c r="F825">
        <f ca="1"/>
        <v>0.86957663468667845</v>
      </c>
    </row>
    <row r="826" spans="5:6" x14ac:dyDescent="0.3">
      <c r="E826">
        <f ca="1"/>
        <v>23.024487593966434</v>
      </c>
      <c r="F826">
        <f ca="1"/>
        <v>0.33430921228629562</v>
      </c>
    </row>
    <row r="827" spans="5:6" x14ac:dyDescent="0.3">
      <c r="E827">
        <f ca="1"/>
        <v>23.057322243226682</v>
      </c>
      <c r="F827">
        <f ca="1"/>
        <v>0.33771482170501099</v>
      </c>
    </row>
    <row r="828" spans="5:6" x14ac:dyDescent="0.3">
      <c r="E828">
        <f ca="1"/>
        <v>29.069294428233231</v>
      </c>
      <c r="F828">
        <f ca="1"/>
        <v>0.80489132073997016</v>
      </c>
    </row>
    <row r="829" spans="5:6" x14ac:dyDescent="0.3">
      <c r="E829">
        <f ca="1"/>
        <v>22.757146184462453</v>
      </c>
      <c r="F829">
        <f ca="1"/>
        <v>0.30632890584590045</v>
      </c>
    </row>
    <row r="830" spans="5:6" x14ac:dyDescent="0.3">
      <c r="E830">
        <f ca="1"/>
        <v>28.159383993767356</v>
      </c>
      <c r="F830">
        <f ca="1"/>
        <v>0.75623442421185594</v>
      </c>
    </row>
    <row r="831" spans="5:6" x14ac:dyDescent="0.3">
      <c r="E831">
        <f ca="1"/>
        <v>21.552562164474018</v>
      </c>
      <c r="F831">
        <f ca="1"/>
        <v>0.17552621269886992</v>
      </c>
    </row>
    <row r="832" spans="5:6" x14ac:dyDescent="0.3">
      <c r="E832">
        <f ca="1"/>
        <v>25.417460540654989</v>
      </c>
      <c r="F832">
        <f ca="1"/>
        <v>0.56102363381484888</v>
      </c>
    </row>
    <row r="833" spans="5:6" x14ac:dyDescent="0.3">
      <c r="E833">
        <f ca="1"/>
        <v>24.792235072064553</v>
      </c>
      <c r="F833">
        <f ca="1"/>
        <v>0.50640679545083911</v>
      </c>
    </row>
    <row r="834" spans="5:6" x14ac:dyDescent="0.3">
      <c r="E834">
        <f ca="1"/>
        <v>25.430097038323044</v>
      </c>
      <c r="F834">
        <f ca="1"/>
        <v>0.56209048383618399</v>
      </c>
    </row>
    <row r="835" spans="5:6" x14ac:dyDescent="0.3">
      <c r="E835">
        <f ca="1"/>
        <v>33.540619551468183</v>
      </c>
      <c r="F835">
        <f ca="1"/>
        <v>0.94693286643018948</v>
      </c>
    </row>
    <row r="836" spans="5:6" x14ac:dyDescent="0.3">
      <c r="E836">
        <f ca="1"/>
        <v>25.282521523265352</v>
      </c>
      <c r="F836">
        <f ca="1"/>
        <v>0.54953854389834467</v>
      </c>
    </row>
    <row r="837" spans="5:6" x14ac:dyDescent="0.3">
      <c r="E837">
        <f ca="1"/>
        <v>24.752452417366467</v>
      </c>
      <c r="F837">
        <f ca="1"/>
        <v>0.50281257141562463</v>
      </c>
    </row>
    <row r="838" spans="5:6" x14ac:dyDescent="0.3">
      <c r="E838">
        <f ca="1"/>
        <v>23.133640656711687</v>
      </c>
      <c r="F838">
        <f ca="1"/>
        <v>0.34560353615826589</v>
      </c>
    </row>
    <row r="839" spans="5:6" x14ac:dyDescent="0.3">
      <c r="E839">
        <f ca="1"/>
        <v>28.063158710735575</v>
      </c>
      <c r="F839">
        <f ca="1"/>
        <v>0.75062953650829156</v>
      </c>
    </row>
    <row r="840" spans="5:6" x14ac:dyDescent="0.3">
      <c r="E840">
        <f ca="1"/>
        <v>31.648690843822191</v>
      </c>
      <c r="F840">
        <f ca="1"/>
        <v>0.90390729157084726</v>
      </c>
    </row>
    <row r="841" spans="5:6" x14ac:dyDescent="0.3">
      <c r="E841">
        <f ca="1"/>
        <v>25.933697337093029</v>
      </c>
      <c r="F841">
        <f ca="1"/>
        <v>0.60337880562905699</v>
      </c>
    </row>
    <row r="842" spans="5:6" x14ac:dyDescent="0.3">
      <c r="E842">
        <f ca="1"/>
        <v>30.940188848916911</v>
      </c>
      <c r="F842">
        <f ca="1"/>
        <v>0.88192014685510611</v>
      </c>
    </row>
    <row r="843" spans="5:6" x14ac:dyDescent="0.3">
      <c r="E843">
        <f ca="1"/>
        <v>22.081465727803359</v>
      </c>
      <c r="F843">
        <f ca="1"/>
        <v>0.2338024028043395</v>
      </c>
    </row>
    <row r="844" spans="5:6" x14ac:dyDescent="0.3">
      <c r="E844">
        <f ca="1"/>
        <v>25.406353393766977</v>
      </c>
      <c r="F844">
        <f ca="1"/>
        <v>0.56008466916068089</v>
      </c>
    </row>
    <row r="845" spans="5:6" x14ac:dyDescent="0.3">
      <c r="E845">
        <f ca="1"/>
        <v>29.165155013120362</v>
      </c>
      <c r="F845">
        <f ca="1"/>
        <v>0.80956991143447676</v>
      </c>
    </row>
    <row r="846" spans="5:6" x14ac:dyDescent="0.3">
      <c r="E846">
        <f ca="1"/>
        <v>27.082305316128576</v>
      </c>
      <c r="F846">
        <f ca="1"/>
        <v>0.68834617715150093</v>
      </c>
    </row>
    <row r="847" spans="5:6" x14ac:dyDescent="0.3">
      <c r="E847">
        <f ca="1"/>
        <v>22.258120909807964</v>
      </c>
      <c r="F847">
        <f ca="1"/>
        <v>0.25299324838064319</v>
      </c>
    </row>
    <row r="848" spans="5:6" x14ac:dyDescent="0.3">
      <c r="E848">
        <f ca="1"/>
        <v>27.190843405912187</v>
      </c>
      <c r="F848">
        <f ca="1"/>
        <v>0.69570352195326546</v>
      </c>
    </row>
    <row r="849" spans="5:6" x14ac:dyDescent="0.3">
      <c r="E849">
        <f ca="1"/>
        <v>21.155685490760927</v>
      </c>
      <c r="F849">
        <f ca="1"/>
        <v>0.13113309556176667</v>
      </c>
    </row>
    <row r="850" spans="5:6" x14ac:dyDescent="0.3">
      <c r="E850">
        <f ca="1"/>
        <v>20.142216931897888</v>
      </c>
      <c r="F850">
        <f ca="1"/>
        <v>1.6209269772007762E-2</v>
      </c>
    </row>
    <row r="851" spans="5:6" x14ac:dyDescent="0.3">
      <c r="E851">
        <f ca="1"/>
        <v>28.756601045348646</v>
      </c>
      <c r="F851">
        <f ca="1"/>
        <v>0.78904472820817784</v>
      </c>
    </row>
    <row r="852" spans="5:6" x14ac:dyDescent="0.3">
      <c r="E852">
        <f ca="1"/>
        <v>29.506778877285115</v>
      </c>
      <c r="F852">
        <f ca="1"/>
        <v>0.82557161977905147</v>
      </c>
    </row>
    <row r="853" spans="5:6" x14ac:dyDescent="0.3">
      <c r="E853">
        <f ca="1"/>
        <v>26.914636662013791</v>
      </c>
      <c r="F853">
        <f ca="1"/>
        <v>0.67675195795554721</v>
      </c>
    </row>
    <row r="854" spans="5:6" x14ac:dyDescent="0.3">
      <c r="E854">
        <f ca="1"/>
        <v>32.336263803778998</v>
      </c>
      <c r="F854">
        <f ca="1"/>
        <v>0.92198532761121887</v>
      </c>
    </row>
    <row r="855" spans="5:6" x14ac:dyDescent="0.3">
      <c r="E855">
        <f ca="1"/>
        <v>28.757142447721503</v>
      </c>
      <c r="F855">
        <f ca="1"/>
        <v>0.78907294687432206</v>
      </c>
    </row>
    <row r="856" spans="5:6" x14ac:dyDescent="0.3">
      <c r="E856">
        <f ca="1"/>
        <v>26.496930141001272</v>
      </c>
      <c r="F856">
        <f ca="1"/>
        <v>0.64666135276680481</v>
      </c>
    </row>
    <row r="857" spans="5:6" x14ac:dyDescent="0.3">
      <c r="E857">
        <f ca="1"/>
        <v>24.201863730259443</v>
      </c>
      <c r="F857">
        <f ca="1"/>
        <v>0.45167119054722393</v>
      </c>
    </row>
    <row r="858" spans="5:6" x14ac:dyDescent="0.3">
      <c r="E858">
        <f ca="1"/>
        <v>26.75074538098642</v>
      </c>
      <c r="F858">
        <f ca="1"/>
        <v>0.66515066731951356</v>
      </c>
    </row>
    <row r="859" spans="5:6" x14ac:dyDescent="0.3">
      <c r="E859">
        <f ca="1"/>
        <v>21.73233882242554</v>
      </c>
      <c r="F859">
        <f ca="1"/>
        <v>0.19546089102311903</v>
      </c>
    </row>
    <row r="860" spans="5:6" x14ac:dyDescent="0.3">
      <c r="E860">
        <f ca="1"/>
        <v>22.071523034639135</v>
      </c>
      <c r="F860">
        <f ca="1"/>
        <v>0.23271788215292255</v>
      </c>
    </row>
    <row r="861" spans="5:6" x14ac:dyDescent="0.3">
      <c r="E861">
        <f ca="1"/>
        <v>33.873047176150131</v>
      </c>
      <c r="F861">
        <f ca="1"/>
        <v>0.95250552273610234</v>
      </c>
    </row>
    <row r="862" spans="5:6" x14ac:dyDescent="0.3">
      <c r="E862">
        <f ca="1"/>
        <v>24.783768702171535</v>
      </c>
      <c r="F862">
        <f ca="1"/>
        <v>0.50564305546911226</v>
      </c>
    </row>
    <row r="863" spans="5:6" x14ac:dyDescent="0.3">
      <c r="E863">
        <f ca="1"/>
        <v>29.443318868423944</v>
      </c>
      <c r="F863">
        <f ca="1"/>
        <v>0.82267766495678196</v>
      </c>
    </row>
    <row r="864" spans="5:6" x14ac:dyDescent="0.3">
      <c r="E864">
        <f ca="1"/>
        <v>24.874240000800125</v>
      </c>
      <c r="F864">
        <f ca="1"/>
        <v>0.51377154926231272</v>
      </c>
    </row>
    <row r="865" spans="5:6" x14ac:dyDescent="0.3">
      <c r="E865">
        <f ca="1"/>
        <v>31.694079573757346</v>
      </c>
      <c r="F865">
        <f ca="1"/>
        <v>0.90519588708043619</v>
      </c>
    </row>
    <row r="866" spans="5:6" x14ac:dyDescent="0.3">
      <c r="E866">
        <f ca="1"/>
        <v>33.290041815278698</v>
      </c>
      <c r="F866">
        <f ca="1"/>
        <v>0.94237993806854026</v>
      </c>
    </row>
    <row r="867" spans="5:6" x14ac:dyDescent="0.3">
      <c r="E867">
        <f ca="1"/>
        <v>22.172560512020489</v>
      </c>
      <c r="F867">
        <f ca="1"/>
        <v>0.24371719191073593</v>
      </c>
    </row>
    <row r="868" spans="5:6" x14ac:dyDescent="0.3">
      <c r="E868">
        <f ca="1"/>
        <v>25.931789807691988</v>
      </c>
      <c r="F868">
        <f ca="1"/>
        <v>0.60322698419435028</v>
      </c>
    </row>
    <row r="869" spans="5:6" x14ac:dyDescent="0.3">
      <c r="E869">
        <f ca="1"/>
        <v>25.42389458561825</v>
      </c>
      <c r="F869">
        <f ca="1"/>
        <v>0.56156702150601978</v>
      </c>
    </row>
    <row r="870" spans="5:6" x14ac:dyDescent="0.3">
      <c r="E870">
        <f ca="1"/>
        <v>21.103640974833919</v>
      </c>
      <c r="F870">
        <f ca="1"/>
        <v>0.12527763967883354</v>
      </c>
    </row>
    <row r="871" spans="5:6" x14ac:dyDescent="0.3">
      <c r="E871">
        <f ca="1"/>
        <v>31.47230829989212</v>
      </c>
      <c r="F871">
        <f ca="1"/>
        <v>0.89876615924161207</v>
      </c>
    </row>
    <row r="872" spans="5:6" x14ac:dyDescent="0.3">
      <c r="E872">
        <f ca="1"/>
        <v>33.145248157783186</v>
      </c>
      <c r="F872">
        <f ca="1"/>
        <v>0.93960414025774108</v>
      </c>
    </row>
    <row r="873" spans="5:6" x14ac:dyDescent="0.3">
      <c r="E873">
        <f ca="1"/>
        <v>28.035976773539627</v>
      </c>
      <c r="F873">
        <f ca="1"/>
        <v>0.74903006640052827</v>
      </c>
    </row>
    <row r="874" spans="5:6" x14ac:dyDescent="0.3">
      <c r="E874">
        <f ca="1"/>
        <v>20.950795632554829</v>
      </c>
      <c r="F874">
        <f ca="1"/>
        <v>0.10804270311238495</v>
      </c>
    </row>
    <row r="875" spans="5:6" x14ac:dyDescent="0.3">
      <c r="E875">
        <f ca="1"/>
        <v>20.987740663286896</v>
      </c>
      <c r="F875">
        <f ca="1"/>
        <v>0.11221364538015255</v>
      </c>
    </row>
    <row r="876" spans="5:6" x14ac:dyDescent="0.3">
      <c r="E876">
        <f ca="1"/>
        <v>24.530559184235571</v>
      </c>
      <c r="F876">
        <f ca="1"/>
        <v>0.48251220444098708</v>
      </c>
    </row>
    <row r="877" spans="5:6" x14ac:dyDescent="0.3">
      <c r="E877">
        <f ca="1"/>
        <v>21.139399826890138</v>
      </c>
      <c r="F877">
        <f ca="1"/>
        <v>0.12930157561297517</v>
      </c>
    </row>
    <row r="878" spans="5:6" x14ac:dyDescent="0.3">
      <c r="E878">
        <f ca="1"/>
        <v>23.612864518357078</v>
      </c>
      <c r="F878">
        <f ca="1"/>
        <v>0.39423184605242856</v>
      </c>
    </row>
    <row r="879" spans="5:6" x14ac:dyDescent="0.3">
      <c r="E879">
        <f ca="1"/>
        <v>23.071977872050155</v>
      </c>
      <c r="F879">
        <f ca="1"/>
        <v>0.33923265716670681</v>
      </c>
    </row>
    <row r="880" spans="5:6" x14ac:dyDescent="0.3">
      <c r="E880">
        <f ca="1"/>
        <v>26.74153599956384</v>
      </c>
      <c r="F880">
        <f ca="1"/>
        <v>0.66449090181564396</v>
      </c>
    </row>
    <row r="881" spans="5:6" x14ac:dyDescent="0.3">
      <c r="E881">
        <f ca="1"/>
        <v>27.526484616119966</v>
      </c>
      <c r="F881">
        <f ca="1"/>
        <v>0.71772021531506014</v>
      </c>
    </row>
    <row r="882" spans="5:6" x14ac:dyDescent="0.3">
      <c r="E882">
        <f ca="1"/>
        <v>30.28731296563446</v>
      </c>
      <c r="F882">
        <f ca="1"/>
        <v>0.85833425297144172</v>
      </c>
    </row>
    <row r="883" spans="5:6" x14ac:dyDescent="0.3">
      <c r="E883">
        <f ca="1"/>
        <v>22.205360831304461</v>
      </c>
      <c r="F883">
        <f ca="1"/>
        <v>0.24727748392221072</v>
      </c>
    </row>
    <row r="884" spans="5:6" x14ac:dyDescent="0.3">
      <c r="E884">
        <f ca="1"/>
        <v>23.659737436045962</v>
      </c>
      <c r="F884">
        <f ca="1"/>
        <v>0.39890022476100273</v>
      </c>
    </row>
    <row r="885" spans="5:6" x14ac:dyDescent="0.3">
      <c r="E885">
        <f ca="1"/>
        <v>30.561579579469253</v>
      </c>
      <c r="F885">
        <f ca="1"/>
        <v>0.86864935350451167</v>
      </c>
    </row>
    <row r="886" spans="5:6" x14ac:dyDescent="0.3">
      <c r="E886">
        <f ca="1"/>
        <v>25.432944967247604</v>
      </c>
      <c r="F886">
        <f ca="1"/>
        <v>0.5623307172262535</v>
      </c>
    </row>
    <row r="887" spans="5:6" x14ac:dyDescent="0.3">
      <c r="E887">
        <f ca="1"/>
        <v>23.614577294576314</v>
      </c>
      <c r="F887">
        <f ca="1"/>
        <v>0.39440271800555782</v>
      </c>
    </row>
    <row r="888" spans="5:6" x14ac:dyDescent="0.3">
      <c r="E888">
        <f ca="1"/>
        <v>28.309005651913068</v>
      </c>
      <c r="F888">
        <f ca="1"/>
        <v>0.76477269797364067</v>
      </c>
    </row>
    <row r="889" spans="5:6" x14ac:dyDescent="0.3">
      <c r="E889">
        <f ca="1"/>
        <v>28.558840993899622</v>
      </c>
      <c r="F889">
        <f ca="1"/>
        <v>0.77855378802535391</v>
      </c>
    </row>
    <row r="890" spans="5:6" x14ac:dyDescent="0.3">
      <c r="E890">
        <f ca="1"/>
        <v>23.620963767600518</v>
      </c>
      <c r="F890">
        <f ca="1"/>
        <v>0.39503966230205156</v>
      </c>
    </row>
    <row r="891" spans="5:6" x14ac:dyDescent="0.3">
      <c r="E891">
        <f ca="1"/>
        <v>24.865522276203983</v>
      </c>
      <c r="F891">
        <f ca="1"/>
        <v>0.51299145509746902</v>
      </c>
    </row>
    <row r="892" spans="5:6" x14ac:dyDescent="0.3">
      <c r="E892">
        <f ca="1"/>
        <v>24.223982125041829</v>
      </c>
      <c r="F892">
        <f ca="1"/>
        <v>0.45377468177717795</v>
      </c>
    </row>
    <row r="893" spans="5:6" x14ac:dyDescent="0.3">
      <c r="E893">
        <f ca="1"/>
        <v>23.862497843517389</v>
      </c>
      <c r="F893">
        <f ca="1"/>
        <v>0.41890461289493341</v>
      </c>
    </row>
    <row r="894" spans="5:6" x14ac:dyDescent="0.3">
      <c r="E894">
        <f ca="1"/>
        <v>24.54263573678864</v>
      </c>
      <c r="F894">
        <f ca="1"/>
        <v>0.48362798797817641</v>
      </c>
    </row>
    <row r="895" spans="5:6" x14ac:dyDescent="0.3">
      <c r="E895">
        <f ca="1"/>
        <v>39.705577491958465</v>
      </c>
      <c r="F895">
        <f ca="1"/>
        <v>0.99512352863844056</v>
      </c>
    </row>
    <row r="896" spans="5:6" x14ac:dyDescent="0.3">
      <c r="E896">
        <f ca="1"/>
        <v>22.071492423876013</v>
      </c>
      <c r="F896">
        <f ca="1"/>
        <v>0.23271454251299506</v>
      </c>
    </row>
    <row r="897" spans="5:6" x14ac:dyDescent="0.3">
      <c r="E897">
        <f ca="1"/>
        <v>20.914972523956955</v>
      </c>
      <c r="F897">
        <f ca="1"/>
        <v>0.1039955638787462</v>
      </c>
    </row>
    <row r="898" spans="5:6" x14ac:dyDescent="0.3">
      <c r="E898">
        <f ca="1"/>
        <v>32.223872520249806</v>
      </c>
      <c r="F898">
        <f ca="1"/>
        <v>0.91923552004492137</v>
      </c>
    </row>
    <row r="899" spans="5:6" x14ac:dyDescent="0.3">
      <c r="E899">
        <f ca="1"/>
        <v>24.213275767282141</v>
      </c>
      <c r="F899">
        <f ca="1"/>
        <v>0.45275699124463431</v>
      </c>
    </row>
    <row r="900" spans="5:6" x14ac:dyDescent="0.3">
      <c r="E900">
        <f ca="1"/>
        <v>20.071061237085946</v>
      </c>
      <c r="F900">
        <f ca="1"/>
        <v>8.099670015689675E-3</v>
      </c>
    </row>
    <row r="901" spans="5:6" x14ac:dyDescent="0.3">
      <c r="E901">
        <f ca="1"/>
        <v>21.641166248813811</v>
      </c>
      <c r="F901">
        <f ca="1"/>
        <v>0.18536615619808972</v>
      </c>
    </row>
    <row r="902" spans="5:6" x14ac:dyDescent="0.3">
      <c r="E902">
        <f ca="1"/>
        <v>30.762279833825872</v>
      </c>
      <c r="F902">
        <f ca="1"/>
        <v>0.87582138855377334</v>
      </c>
    </row>
    <row r="903" spans="5:6" x14ac:dyDescent="0.3">
      <c r="E903">
        <f ca="1"/>
        <v>25.6265013921142</v>
      </c>
      <c r="F903">
        <f ca="1"/>
        <v>0.57847937332828359</v>
      </c>
    </row>
    <row r="904" spans="5:6" x14ac:dyDescent="0.3">
      <c r="E904">
        <f ca="1"/>
        <v>25.664678097297859</v>
      </c>
      <c r="F904">
        <f ca="1"/>
        <v>0.58162273278228849</v>
      </c>
    </row>
    <row r="905" spans="5:6" x14ac:dyDescent="0.3">
      <c r="E905">
        <f ca="1"/>
        <v>24.623893119961011</v>
      </c>
      <c r="F905">
        <f ca="1"/>
        <v>0.49110300836613696</v>
      </c>
    </row>
    <row r="906" spans="5:6" x14ac:dyDescent="0.3">
      <c r="E906">
        <f ca="1"/>
        <v>23.016875638762411</v>
      </c>
      <c r="F906">
        <f ca="1"/>
        <v>0.33351871163464653</v>
      </c>
    </row>
    <row r="907" spans="5:6" x14ac:dyDescent="0.3">
      <c r="E907">
        <f ca="1"/>
        <v>26.151317951457035</v>
      </c>
      <c r="F907">
        <f ca="1"/>
        <v>0.62046842262354085</v>
      </c>
    </row>
    <row r="908" spans="5:6" x14ac:dyDescent="0.3">
      <c r="E908">
        <f ca="1"/>
        <v>22.786831936745255</v>
      </c>
      <c r="F908">
        <f ca="1"/>
        <v>0.3094574184801886</v>
      </c>
    </row>
    <row r="909" spans="5:6" x14ac:dyDescent="0.3">
      <c r="E909">
        <f ca="1"/>
        <v>26.257743414903885</v>
      </c>
      <c r="F909">
        <f ca="1"/>
        <v>0.62865849653583994</v>
      </c>
    </row>
    <row r="910" spans="5:6" x14ac:dyDescent="0.3">
      <c r="E910">
        <f ca="1"/>
        <v>22.803895477186977</v>
      </c>
      <c r="F910">
        <f ca="1"/>
        <v>0.31125331984902216</v>
      </c>
    </row>
    <row r="911" spans="5:6" x14ac:dyDescent="0.3">
      <c r="E911">
        <f ca="1"/>
        <v>20.749245457530822</v>
      </c>
      <c r="F911">
        <f ca="1"/>
        <v>8.523883859952508E-2</v>
      </c>
    </row>
    <row r="912" spans="5:6" x14ac:dyDescent="0.3">
      <c r="E912">
        <f ca="1"/>
        <v>27.517798548732145</v>
      </c>
      <c r="F912">
        <f ca="1"/>
        <v>0.71716441978918066</v>
      </c>
    </row>
    <row r="913" spans="5:6" x14ac:dyDescent="0.3">
      <c r="E913">
        <f ca="1"/>
        <v>28.820832040127321</v>
      </c>
      <c r="F913">
        <f ca="1"/>
        <v>0.79237351341671003</v>
      </c>
    </row>
    <row r="914" spans="5:6" x14ac:dyDescent="0.3">
      <c r="E914">
        <f ca="1"/>
        <v>24.831165222556876</v>
      </c>
      <c r="F914">
        <f ca="1"/>
        <v>0.50991048745639289</v>
      </c>
    </row>
    <row r="915" spans="5:6" x14ac:dyDescent="0.3">
      <c r="E915">
        <f ca="1"/>
        <v>21.792386599902574</v>
      </c>
      <c r="F915">
        <f ca="1"/>
        <v>0.20209180784332537</v>
      </c>
    </row>
    <row r="916" spans="5:6" x14ac:dyDescent="0.3">
      <c r="E916">
        <f ca="1"/>
        <v>27.027833158632589</v>
      </c>
      <c r="F916">
        <f ca="1"/>
        <v>0.68460989791893212</v>
      </c>
    </row>
    <row r="917" spans="5:6" x14ac:dyDescent="0.3">
      <c r="E917">
        <f ca="1"/>
        <v>27.857475107035953</v>
      </c>
      <c r="F917">
        <f ca="1"/>
        <v>0.73834858128051084</v>
      </c>
    </row>
    <row r="918" spans="5:6" x14ac:dyDescent="0.3">
      <c r="E918">
        <f ca="1"/>
        <v>25.923575479091028</v>
      </c>
      <c r="F918">
        <f ca="1"/>
        <v>0.60257280019058301</v>
      </c>
    </row>
    <row r="919" spans="5:6" x14ac:dyDescent="0.3">
      <c r="E919">
        <f ca="1"/>
        <v>20.730751355697677</v>
      </c>
      <c r="F919">
        <f ca="1"/>
        <v>8.314256280095722E-2</v>
      </c>
    </row>
    <row r="920" spans="5:6" x14ac:dyDescent="0.3">
      <c r="E920">
        <f ca="1"/>
        <v>25.024004292821299</v>
      </c>
      <c r="F920">
        <f ca="1"/>
        <v>0.52706690516837718</v>
      </c>
    </row>
    <row r="921" spans="5:6" x14ac:dyDescent="0.3">
      <c r="E921">
        <f ca="1"/>
        <v>20.552547963347429</v>
      </c>
      <c r="F921">
        <f ca="1"/>
        <v>6.2916012612852068E-2</v>
      </c>
    </row>
    <row r="922" spans="5:6" x14ac:dyDescent="0.3">
      <c r="E922">
        <f ca="1"/>
        <v>20.640203650280657</v>
      </c>
      <c r="F922">
        <f ca="1"/>
        <v>7.2871055823991782E-2</v>
      </c>
    </row>
    <row r="923" spans="5:6" x14ac:dyDescent="0.3">
      <c r="E923">
        <f ca="1"/>
        <v>26.968628056159179</v>
      </c>
      <c r="F923">
        <f ca="1"/>
        <v>0.68051574858109221</v>
      </c>
    </row>
    <row r="924" spans="5:6" x14ac:dyDescent="0.3">
      <c r="E924">
        <f ca="1"/>
        <v>20.637060434170824</v>
      </c>
      <c r="F924">
        <f ca="1"/>
        <v>7.2514268975731877E-2</v>
      </c>
    </row>
    <row r="925" spans="5:6" x14ac:dyDescent="0.3">
      <c r="E925">
        <f ca="1"/>
        <v>23.88647283697059</v>
      </c>
      <c r="F925">
        <f ca="1"/>
        <v>0.42124924742992031</v>
      </c>
    </row>
    <row r="926" spans="5:6" x14ac:dyDescent="0.3">
      <c r="E926">
        <f ca="1"/>
        <v>23.379609772221993</v>
      </c>
      <c r="F926">
        <f ca="1"/>
        <v>0.37076324051934506</v>
      </c>
    </row>
    <row r="927" spans="5:6" x14ac:dyDescent="0.3">
      <c r="E927">
        <f ca="1"/>
        <v>21.663876459473876</v>
      </c>
      <c r="F927">
        <f ca="1"/>
        <v>0.18788360783958491</v>
      </c>
    </row>
    <row r="928" spans="5:6" x14ac:dyDescent="0.3">
      <c r="E928">
        <f ca="1"/>
        <v>20.029512126242761</v>
      </c>
      <c r="F928">
        <f ca="1"/>
        <v>3.3638857325308802E-3</v>
      </c>
    </row>
    <row r="929" spans="5:6" x14ac:dyDescent="0.3">
      <c r="E929">
        <f ca="1"/>
        <v>31.225223208591469</v>
      </c>
      <c r="F929">
        <f ca="1"/>
        <v>0.89119848053615791</v>
      </c>
    </row>
    <row r="930" spans="5:6" x14ac:dyDescent="0.3">
      <c r="E930">
        <f ca="1"/>
        <v>22.953185085316107</v>
      </c>
      <c r="F930">
        <f ca="1"/>
        <v>0.32689000692310977</v>
      </c>
    </row>
    <row r="931" spans="5:6" x14ac:dyDescent="0.3">
      <c r="E931">
        <f ca="1"/>
        <v>32.087842467831777</v>
      </c>
      <c r="F931">
        <f ca="1"/>
        <v>0.91580263428364161</v>
      </c>
    </row>
    <row r="932" spans="5:6" x14ac:dyDescent="0.3">
      <c r="E932">
        <f ca="1"/>
        <v>20.421693327056683</v>
      </c>
      <c r="F932">
        <f ca="1"/>
        <v>4.8037028159472861E-2</v>
      </c>
    </row>
    <row r="933" spans="5:6" x14ac:dyDescent="0.3">
      <c r="E933">
        <f ca="1"/>
        <v>40.016475814760256</v>
      </c>
      <c r="F933">
        <f ca="1"/>
        <v>0.99575685959688109</v>
      </c>
    </row>
    <row r="934" spans="5:6" x14ac:dyDescent="0.3">
      <c r="E934">
        <f ca="1"/>
        <v>21.434009079004127</v>
      </c>
      <c r="F934">
        <f ca="1"/>
        <v>0.16231727329095968</v>
      </c>
    </row>
    <row r="935" spans="5:6" x14ac:dyDescent="0.3">
      <c r="E935">
        <f ca="1"/>
        <v>20.733420396519143</v>
      </c>
      <c r="F935">
        <f ca="1"/>
        <v>8.3445130200623607E-2</v>
      </c>
    </row>
    <row r="936" spans="5:6" x14ac:dyDescent="0.3">
      <c r="E936">
        <f ca="1"/>
        <v>23.509392631818606</v>
      </c>
      <c r="F936">
        <f ca="1"/>
        <v>0.38386941111091555</v>
      </c>
    </row>
    <row r="937" spans="5:6" x14ac:dyDescent="0.3">
      <c r="E937">
        <f ca="1"/>
        <v>23.266074982246348</v>
      </c>
      <c r="F937">
        <f ca="1"/>
        <v>0.3592011327529141</v>
      </c>
    </row>
    <row r="938" spans="5:6" x14ac:dyDescent="0.3">
      <c r="E938">
        <f ca="1"/>
        <v>22.106281007036721</v>
      </c>
      <c r="F938">
        <f ca="1"/>
        <v>0.23650718061867226</v>
      </c>
    </row>
    <row r="939" spans="5:6" x14ac:dyDescent="0.3">
      <c r="E939">
        <f ca="1"/>
        <v>26.497425757493318</v>
      </c>
      <c r="F939">
        <f ca="1"/>
        <v>0.64669807391182843</v>
      </c>
    </row>
    <row r="940" spans="5:6" x14ac:dyDescent="0.3">
      <c r="E940">
        <f ca="1"/>
        <v>21.153741798760908</v>
      </c>
      <c r="F940">
        <f ca="1"/>
        <v>0.13091454065327657</v>
      </c>
    </row>
    <row r="941" spans="5:6" x14ac:dyDescent="0.3">
      <c r="E941">
        <f ca="1"/>
        <v>21.29425970998815</v>
      </c>
      <c r="F941">
        <f ca="1"/>
        <v>0.14668801444503554</v>
      </c>
    </row>
    <row r="942" spans="5:6" x14ac:dyDescent="0.3">
      <c r="E942">
        <f ca="1"/>
        <v>21.323385173015787</v>
      </c>
      <c r="F942">
        <f ca="1"/>
        <v>0.1499503091823744</v>
      </c>
    </row>
    <row r="943" spans="5:6" x14ac:dyDescent="0.3">
      <c r="E943">
        <f ca="1"/>
        <v>25.627785153630992</v>
      </c>
      <c r="F943">
        <f ca="1"/>
        <v>0.57858529910444623</v>
      </c>
    </row>
    <row r="944" spans="5:6" x14ac:dyDescent="0.3">
      <c r="E944">
        <f ca="1"/>
        <v>38.391484731974373</v>
      </c>
      <c r="F944">
        <f ca="1"/>
        <v>0.9913948482842363</v>
      </c>
    </row>
    <row r="945" spans="5:6" x14ac:dyDescent="0.3">
      <c r="E945">
        <f ca="1"/>
        <v>20.995715885877246</v>
      </c>
      <c r="F945">
        <f ca="1"/>
        <v>0.11311361167683431</v>
      </c>
    </row>
    <row r="946" spans="5:6" x14ac:dyDescent="0.3">
      <c r="E946">
        <f ca="1"/>
        <v>26.369960335526525</v>
      </c>
      <c r="F946">
        <f ca="1"/>
        <v>0.63717450190945768</v>
      </c>
    </row>
    <row r="947" spans="5:6" x14ac:dyDescent="0.3">
      <c r="E947">
        <f ca="1"/>
        <v>32.07832957845693</v>
      </c>
      <c r="F947">
        <f ca="1"/>
        <v>0.91555821239338542</v>
      </c>
    </row>
    <row r="948" spans="5:6" x14ac:dyDescent="0.3">
      <c r="E948">
        <f ca="1"/>
        <v>20.288601229928297</v>
      </c>
      <c r="F948">
        <f ca="1"/>
        <v>3.2886463746785832E-2</v>
      </c>
    </row>
    <row r="949" spans="5:6" x14ac:dyDescent="0.3">
      <c r="E949">
        <f ca="1"/>
        <v>25.451487455371435</v>
      </c>
      <c r="F949">
        <f ca="1"/>
        <v>0.56389298978837332</v>
      </c>
    </row>
    <row r="950" spans="5:6" x14ac:dyDescent="0.3">
      <c r="E950">
        <f ca="1"/>
        <v>22.997606362249428</v>
      </c>
      <c r="F950">
        <f ca="1"/>
        <v>0.3315159449207572</v>
      </c>
    </row>
    <row r="951" spans="5:6" x14ac:dyDescent="0.3">
      <c r="E951">
        <f ca="1"/>
        <v>25.681999922962284</v>
      </c>
      <c r="F951">
        <f ca="1"/>
        <v>0.58304439850922996</v>
      </c>
    </row>
    <row r="952" spans="5:6" x14ac:dyDescent="0.3">
      <c r="E952">
        <f ca="1"/>
        <v>22.081512472186244</v>
      </c>
      <c r="F952">
        <f ca="1"/>
        <v>0.23380750046847654</v>
      </c>
    </row>
    <row r="953" spans="5:6" x14ac:dyDescent="0.3">
      <c r="E953">
        <f ca="1"/>
        <v>21.977073351516612</v>
      </c>
      <c r="F953">
        <f ca="1"/>
        <v>0.22239312444558812</v>
      </c>
    </row>
    <row r="954" spans="5:6" x14ac:dyDescent="0.3">
      <c r="E954">
        <f ca="1"/>
        <v>31.608033271134055</v>
      </c>
      <c r="F954">
        <f ca="1"/>
        <v>0.9027411478214542</v>
      </c>
    </row>
    <row r="955" spans="5:6" x14ac:dyDescent="0.3">
      <c r="E955">
        <f ca="1"/>
        <v>27.037329123572562</v>
      </c>
      <c r="F955">
        <f ca="1"/>
        <v>0.68526334102082109</v>
      </c>
    </row>
    <row r="956" spans="5:6" x14ac:dyDescent="0.3">
      <c r="E956">
        <f ca="1"/>
        <v>22.5787414963762</v>
      </c>
      <c r="F956">
        <f ca="1"/>
        <v>0.28741877158661877</v>
      </c>
    </row>
    <row r="957" spans="5:6" x14ac:dyDescent="0.3">
      <c r="E957">
        <f ca="1"/>
        <v>20.276126379820195</v>
      </c>
      <c r="F957">
        <f ca="1"/>
        <v>3.1465693107828319E-2</v>
      </c>
    </row>
    <row r="958" spans="5:6" x14ac:dyDescent="0.3">
      <c r="E958">
        <f ca="1"/>
        <v>26.771330040322312</v>
      </c>
      <c r="F958">
        <f ca="1"/>
        <v>0.66662233960965622</v>
      </c>
    </row>
    <row r="959" spans="5:6" x14ac:dyDescent="0.3">
      <c r="E959">
        <f ca="1"/>
        <v>21.345380159430416</v>
      </c>
      <c r="F959">
        <f ca="1"/>
        <v>0.15241223398707993</v>
      </c>
    </row>
    <row r="960" spans="5:6" x14ac:dyDescent="0.3">
      <c r="E960">
        <f ca="1"/>
        <v>33.281613130439844</v>
      </c>
      <c r="F960">
        <f ca="1"/>
        <v>0.94222131361771977</v>
      </c>
    </row>
    <row r="961" spans="5:6" x14ac:dyDescent="0.3">
      <c r="E961">
        <f ca="1"/>
        <v>21.859136367037895</v>
      </c>
      <c r="F961">
        <f ca="1"/>
        <v>0.2094457126569722</v>
      </c>
    </row>
    <row r="962" spans="5:6" x14ac:dyDescent="0.3">
      <c r="E962">
        <f ca="1"/>
        <v>22.976987606139158</v>
      </c>
      <c r="F962">
        <f ca="1"/>
        <v>0.32937030313308457</v>
      </c>
    </row>
    <row r="963" spans="5:6" x14ac:dyDescent="0.3">
      <c r="E963">
        <f ca="1"/>
        <v>25.186470652634437</v>
      </c>
      <c r="F963">
        <f ca="1"/>
        <v>0.54126070713122987</v>
      </c>
    </row>
    <row r="964" spans="5:6" x14ac:dyDescent="0.3">
      <c r="E964">
        <f ca="1"/>
        <v>26.170850512012343</v>
      </c>
      <c r="F964">
        <f ca="1"/>
        <v>0.62197983559337011</v>
      </c>
    </row>
    <row r="965" spans="5:6" x14ac:dyDescent="0.3">
      <c r="E965">
        <f ca="1"/>
        <v>29.2694964892111</v>
      </c>
      <c r="F965">
        <f ca="1"/>
        <v>0.81456794578801883</v>
      </c>
    </row>
    <row r="966" spans="5:6" x14ac:dyDescent="0.3">
      <c r="E966">
        <f ca="1"/>
        <v>30.779429995171046</v>
      </c>
      <c r="F966">
        <f ca="1"/>
        <v>0.87641979653620194</v>
      </c>
    </row>
    <row r="967" spans="5:6" x14ac:dyDescent="0.3">
      <c r="E967">
        <f ca="1"/>
        <v>23.143721135149526</v>
      </c>
      <c r="F967">
        <f ca="1"/>
        <v>0.34664265751229917</v>
      </c>
    </row>
    <row r="968" spans="5:6" x14ac:dyDescent="0.3">
      <c r="E968">
        <f ca="1"/>
        <v>35.9855810124862</v>
      </c>
      <c r="F968">
        <f ca="1"/>
        <v>0.97760815182123695</v>
      </c>
    </row>
    <row r="969" spans="5:6" x14ac:dyDescent="0.3">
      <c r="E969">
        <f ca="1"/>
        <v>23.128005680994857</v>
      </c>
      <c r="F969">
        <f ca="1"/>
        <v>0.34502237643063038</v>
      </c>
    </row>
    <row r="970" spans="5:6" x14ac:dyDescent="0.3">
      <c r="E970">
        <f ca="1"/>
        <v>22.166929063281223</v>
      </c>
      <c r="F970">
        <f ca="1"/>
        <v>0.24310540637550604</v>
      </c>
    </row>
    <row r="971" spans="5:6" x14ac:dyDescent="0.3">
      <c r="E971">
        <f ca="1"/>
        <v>21.700917237457894</v>
      </c>
      <c r="F971">
        <f ca="1"/>
        <v>0.1919854434204562</v>
      </c>
    </row>
    <row r="972" spans="5:6" x14ac:dyDescent="0.3">
      <c r="E972">
        <f ca="1"/>
        <v>25.117716445719399</v>
      </c>
      <c r="F972">
        <f ca="1"/>
        <v>0.53528336059654036</v>
      </c>
    </row>
    <row r="973" spans="5:6" x14ac:dyDescent="0.3">
      <c r="E973">
        <f ca="1"/>
        <v>26.869315338041204</v>
      </c>
      <c r="F973">
        <f ca="1"/>
        <v>0.67357034266416038</v>
      </c>
    </row>
    <row r="974" spans="5:6" x14ac:dyDescent="0.3">
      <c r="E974">
        <f ca="1"/>
        <v>26.439614145919727</v>
      </c>
      <c r="F974">
        <f ca="1"/>
        <v>0.64239843478788172</v>
      </c>
    </row>
    <row r="975" spans="5:6" x14ac:dyDescent="0.3">
      <c r="E975">
        <f ca="1"/>
        <v>35.944549097021834</v>
      </c>
      <c r="F975">
        <f ca="1"/>
        <v>0.9772610702041642</v>
      </c>
    </row>
    <row r="976" spans="5:6" x14ac:dyDescent="0.3">
      <c r="E976">
        <f ca="1"/>
        <v>31.416873962218904</v>
      </c>
      <c r="F976">
        <f ca="1"/>
        <v>0.8971058811992052</v>
      </c>
    </row>
    <row r="977" spans="5:6" x14ac:dyDescent="0.3">
      <c r="E977">
        <f ca="1"/>
        <v>21.704508106502075</v>
      </c>
      <c r="F977">
        <f ca="1"/>
        <v>0.19238281190769757</v>
      </c>
    </row>
    <row r="978" spans="5:6" x14ac:dyDescent="0.3">
      <c r="E978">
        <f ca="1"/>
        <v>24.552668396897054</v>
      </c>
      <c r="F978">
        <f ca="1"/>
        <v>0.48455398171963027</v>
      </c>
    </row>
    <row r="979" spans="5:6" x14ac:dyDescent="0.3">
      <c r="E979">
        <f ca="1"/>
        <v>24.127140886301955</v>
      </c>
      <c r="F979">
        <f ca="1"/>
        <v>0.44453548531782672</v>
      </c>
    </row>
    <row r="980" spans="5:6" x14ac:dyDescent="0.3">
      <c r="E980">
        <f ca="1"/>
        <v>21.943719574241761</v>
      </c>
      <c r="F980">
        <f ca="1"/>
        <v>0.21873755165945008</v>
      </c>
    </row>
    <row r="981" spans="5:6" x14ac:dyDescent="0.3">
      <c r="E981">
        <f ca="1"/>
        <v>32.273154918453073</v>
      </c>
      <c r="F981">
        <f ca="1"/>
        <v>0.92045082044228765</v>
      </c>
    </row>
    <row r="982" spans="5:6" x14ac:dyDescent="0.3">
      <c r="E982">
        <f ca="1"/>
        <v>25.552781024202758</v>
      </c>
      <c r="F982">
        <f ca="1"/>
        <v>0.57237040008293238</v>
      </c>
    </row>
    <row r="983" spans="5:6" x14ac:dyDescent="0.3">
      <c r="E983">
        <f ca="1"/>
        <v>27.164524170453792</v>
      </c>
      <c r="F983">
        <f ca="1"/>
        <v>0.6939301318453448</v>
      </c>
    </row>
    <row r="984" spans="5:6" x14ac:dyDescent="0.3">
      <c r="E984">
        <f ca="1"/>
        <v>24.352554238964714</v>
      </c>
      <c r="F984">
        <f ca="1"/>
        <v>0.46592231451881272</v>
      </c>
    </row>
    <row r="985" spans="5:6" x14ac:dyDescent="0.3">
      <c r="E985">
        <f ca="1"/>
        <v>33.059559632318027</v>
      </c>
      <c r="F985">
        <f ca="1"/>
        <v>0.93790984331442706</v>
      </c>
    </row>
    <row r="986" spans="5:6" x14ac:dyDescent="0.3">
      <c r="E986">
        <f ca="1"/>
        <v>20.638492417204478</v>
      </c>
      <c r="F986">
        <f ca="1"/>
        <v>7.2676815358966085E-2</v>
      </c>
    </row>
    <row r="987" spans="5:6" x14ac:dyDescent="0.3">
      <c r="E987">
        <f ca="1"/>
        <v>26.510220100677422</v>
      </c>
      <c r="F987">
        <f ca="1"/>
        <v>0.64764519520965735</v>
      </c>
    </row>
    <row r="988" spans="5:6" x14ac:dyDescent="0.3">
      <c r="E988">
        <f ca="1"/>
        <v>21.569418018058062</v>
      </c>
      <c r="F988">
        <f ca="1"/>
        <v>0.17740031931515965</v>
      </c>
    </row>
    <row r="989" spans="5:6" x14ac:dyDescent="0.3">
      <c r="E989">
        <f ca="1"/>
        <v>27.174639026096937</v>
      </c>
      <c r="F989">
        <f ca="1"/>
        <v>0.69461247970758722</v>
      </c>
    </row>
    <row r="990" spans="5:6" x14ac:dyDescent="0.3">
      <c r="E990">
        <f ca="1"/>
        <v>30.755977516555227</v>
      </c>
      <c r="F990">
        <f ca="1"/>
        <v>0.87560091925375771</v>
      </c>
    </row>
    <row r="991" spans="5:6" x14ac:dyDescent="0.3">
      <c r="E991">
        <f ca="1"/>
        <v>20.36038358172312</v>
      </c>
      <c r="F991">
        <f ca="1"/>
        <v>4.1059645963338998E-2</v>
      </c>
    </row>
    <row r="992" spans="5:6" x14ac:dyDescent="0.3">
      <c r="E992">
        <f ca="1"/>
        <v>50.068869310778652</v>
      </c>
      <c r="F992">
        <f ca="1"/>
        <v>0.99998257414134151</v>
      </c>
    </row>
    <row r="993" spans="5:6" x14ac:dyDescent="0.3">
      <c r="E993">
        <f ca="1"/>
        <v>25.293822218923175</v>
      </c>
      <c r="F993">
        <f ca="1"/>
        <v>0.55050686457069986</v>
      </c>
    </row>
    <row r="994" spans="5:6" x14ac:dyDescent="0.3">
      <c r="E994">
        <f ca="1"/>
        <v>24.811844327285449</v>
      </c>
      <c r="F994">
        <f ca="1"/>
        <v>0.50817329175308101</v>
      </c>
    </row>
    <row r="995" spans="5:6" x14ac:dyDescent="0.3">
      <c r="E995">
        <f ca="1"/>
        <v>22.746915404913274</v>
      </c>
      <c r="F995">
        <f ca="1"/>
        <v>0.30524949344506114</v>
      </c>
    </row>
    <row r="996" spans="5:6" x14ac:dyDescent="0.3">
      <c r="E996">
        <f ca="1"/>
        <v>24.429571134668031</v>
      </c>
      <c r="F996">
        <f ca="1"/>
        <v>0.4731330500424189</v>
      </c>
    </row>
    <row r="997" spans="5:6" x14ac:dyDescent="0.3">
      <c r="E997">
        <f ca="1"/>
        <v>20.473318663407795</v>
      </c>
      <c r="F997">
        <f ca="1"/>
        <v>5.3909439393597047E-2</v>
      </c>
    </row>
    <row r="998" spans="5:6" x14ac:dyDescent="0.3">
      <c r="E998">
        <f ca="1"/>
        <v>22.012783950986119</v>
      </c>
      <c r="F998">
        <f ca="1"/>
        <v>0.22630155325990309</v>
      </c>
    </row>
    <row r="999" spans="5:6" x14ac:dyDescent="0.3">
      <c r="E999">
        <f ca="1"/>
        <v>26.595517241358628</v>
      </c>
      <c r="F999">
        <f ca="1"/>
        <v>0.6539183193900584</v>
      </c>
    </row>
    <row r="1000" spans="5:6" x14ac:dyDescent="0.3">
      <c r="E1000">
        <f ca="1"/>
        <v>27.287730104716751</v>
      </c>
      <c r="F1000">
        <f ca="1"/>
        <v>0.70217285621152503</v>
      </c>
    </row>
    <row r="1001" spans="5:6" x14ac:dyDescent="0.3">
      <c r="E1001">
        <f ca="1"/>
        <v>23.382539343869386</v>
      </c>
      <c r="F1001">
        <f ca="1"/>
        <v>0.37106039743773866</v>
      </c>
    </row>
    <row r="1002" spans="5:6" x14ac:dyDescent="0.3">
      <c r="E1002">
        <f ca="1"/>
        <v>27.317203834106735</v>
      </c>
      <c r="F1002">
        <f ca="1"/>
        <v>0.70412251582578755</v>
      </c>
    </row>
    <row r="1003" spans="5:6" x14ac:dyDescent="0.3">
      <c r="E1003">
        <f ca="1"/>
        <v>26.548875257431121</v>
      </c>
      <c r="F1003">
        <f ca="1"/>
        <v>0.65049693018781807</v>
      </c>
    </row>
    <row r="1004" spans="5:6" x14ac:dyDescent="0.3">
      <c r="E1004">
        <f ca="1"/>
        <v>26.412424789220992</v>
      </c>
      <c r="F1004">
        <f ca="1"/>
        <v>0.64036493275658057</v>
      </c>
    </row>
    <row r="1005" spans="5:6" x14ac:dyDescent="0.3">
      <c r="E1005">
        <f ca="1"/>
        <v>21.601584358792625</v>
      </c>
      <c r="F1005">
        <f ca="1"/>
        <v>0.18097389643034267</v>
      </c>
    </row>
    <row r="1006" spans="5:6" x14ac:dyDescent="0.3">
      <c r="E1006">
        <f ca="1"/>
        <v>22.561879986555631</v>
      </c>
      <c r="F1006">
        <f ca="1"/>
        <v>0.28562213105396417</v>
      </c>
    </row>
    <row r="1007" spans="5:6" x14ac:dyDescent="0.3">
      <c r="E1007">
        <f ca="1"/>
        <v>22.777001544725817</v>
      </c>
      <c r="F1007">
        <f ca="1"/>
        <v>0.30842199838370021</v>
      </c>
    </row>
    <row r="1008" spans="5:6" x14ac:dyDescent="0.3">
      <c r="E1008">
        <f ca="1"/>
        <v>22.325761114813332</v>
      </c>
      <c r="F1008">
        <f ca="1"/>
        <v>0.26030070735797128</v>
      </c>
    </row>
    <row r="1009" spans="5:6" x14ac:dyDescent="0.3">
      <c r="E1009">
        <f ca="1"/>
        <v>25.402791251314678</v>
      </c>
      <c r="F1009">
        <f ca="1"/>
        <v>0.55978329250601555</v>
      </c>
    </row>
    <row r="1010" spans="5:6" x14ac:dyDescent="0.3">
      <c r="E1010">
        <f ca="1"/>
        <v>30.738803319322066</v>
      </c>
      <c r="F1010">
        <f ca="1"/>
        <v>0.87499857720486762</v>
      </c>
    </row>
    <row r="1011" spans="5:6" x14ac:dyDescent="0.3">
      <c r="E1011">
        <f ca="1"/>
        <v>32.675886639311507</v>
      </c>
      <c r="F1011">
        <f ca="1"/>
        <v>0.92983452436046754</v>
      </c>
    </row>
    <row r="1012" spans="5:6" x14ac:dyDescent="0.3">
      <c r="E1012">
        <f ca="1"/>
        <v>34.702975070683109</v>
      </c>
      <c r="F1012">
        <f ca="1"/>
        <v>0.96430852913872389</v>
      </c>
    </row>
    <row r="1013" spans="5:6" x14ac:dyDescent="0.3">
      <c r="E1013">
        <f ca="1"/>
        <v>20.766370488038305</v>
      </c>
      <c r="F1013">
        <f ca="1"/>
        <v>8.717940422413939E-2</v>
      </c>
    </row>
    <row r="1014" spans="5:6" x14ac:dyDescent="0.3">
      <c r="E1014">
        <f ca="1"/>
        <v>20.254849902753765</v>
      </c>
      <c r="F1014">
        <f ca="1"/>
        <v>2.9042270142451532E-2</v>
      </c>
    </row>
    <row r="1015" spans="5:6" x14ac:dyDescent="0.3">
      <c r="E1015">
        <f ca="1"/>
        <v>20.750248271061544</v>
      </c>
      <c r="F1015">
        <f ca="1"/>
        <v>8.5352489040970259E-2</v>
      </c>
    </row>
    <row r="1016" spans="5:6" x14ac:dyDescent="0.3">
      <c r="E1016">
        <f ca="1"/>
        <v>21.325186893405633</v>
      </c>
      <c r="F1016">
        <f ca="1"/>
        <v>0.15015203320031745</v>
      </c>
    </row>
    <row r="1017" spans="5:6" x14ac:dyDescent="0.3">
      <c r="E1017">
        <f ca="1"/>
        <v>25.008797432725011</v>
      </c>
      <c r="F1017">
        <f ca="1"/>
        <v>0.52572610482373694</v>
      </c>
    </row>
    <row r="1018" spans="5:6" x14ac:dyDescent="0.3">
      <c r="E1018">
        <f ca="1"/>
        <v>24.512164290012649</v>
      </c>
      <c r="F1018">
        <f ca="1"/>
        <v>0.48081025833044055</v>
      </c>
    </row>
    <row r="1019" spans="5:6" x14ac:dyDescent="0.3">
      <c r="E1019">
        <f ca="1"/>
        <v>31.327462038300919</v>
      </c>
      <c r="F1019">
        <f ca="1"/>
        <v>0.8943824064690169</v>
      </c>
    </row>
    <row r="1020" spans="5:6" x14ac:dyDescent="0.3">
      <c r="E1020">
        <f ca="1"/>
        <v>28.672106601793004</v>
      </c>
      <c r="F1020">
        <f ca="1"/>
        <v>0.78460723318054648</v>
      </c>
    </row>
    <row r="1021" spans="5:6" x14ac:dyDescent="0.3">
      <c r="E1021">
        <f ca="1"/>
        <v>21.026974076716087</v>
      </c>
      <c r="F1021">
        <f ca="1"/>
        <v>0.11663953454391374</v>
      </c>
    </row>
    <row r="1022" spans="5:6" x14ac:dyDescent="0.3">
      <c r="E1022">
        <f ca="1"/>
        <v>20.034490261647253</v>
      </c>
      <c r="F1022">
        <f ca="1"/>
        <v>3.9313051312652725E-3</v>
      </c>
    </row>
    <row r="1023" spans="5:6" x14ac:dyDescent="0.3">
      <c r="E1023">
        <f ca="1"/>
        <v>34.154472807508483</v>
      </c>
      <c r="F1023">
        <f ca="1"/>
        <v>0.95683062554103659</v>
      </c>
    </row>
    <row r="1024" spans="5:6" x14ac:dyDescent="0.3">
      <c r="E1024">
        <f ca="1"/>
        <v>22.589587956591039</v>
      </c>
      <c r="F1024">
        <f ca="1"/>
        <v>0.28857365024364556</v>
      </c>
    </row>
    <row r="1025" spans="5:6" x14ac:dyDescent="0.3">
      <c r="E1025">
        <f ca="1"/>
        <v>24.183820148950282</v>
      </c>
      <c r="F1025">
        <f ca="1"/>
        <v>0.44995226165223534</v>
      </c>
    </row>
    <row r="1026" spans="5:6" x14ac:dyDescent="0.3">
      <c r="E1026">
        <f ca="1"/>
        <v>22.964293411663864</v>
      </c>
      <c r="F1026">
        <f ca="1"/>
        <v>0.32804797339177805</v>
      </c>
    </row>
    <row r="1027" spans="5:6" x14ac:dyDescent="0.3">
      <c r="E1027">
        <f ca="1"/>
        <v>20.793333074027373</v>
      </c>
      <c r="F1027">
        <f ca="1"/>
        <v>9.023367933422155E-2</v>
      </c>
    </row>
    <row r="1028" spans="5:6" x14ac:dyDescent="0.3">
      <c r="E1028">
        <f ca="1"/>
        <v>29.769081498532366</v>
      </c>
      <c r="F1028">
        <f ca="1"/>
        <v>0.83715991680527835</v>
      </c>
    </row>
    <row r="1029" spans="5:6" x14ac:dyDescent="0.3">
      <c r="E1029">
        <f ca="1"/>
        <v>20.933439494871031</v>
      </c>
      <c r="F1029">
        <f ca="1"/>
        <v>0.1060822268148307</v>
      </c>
    </row>
    <row r="1030" spans="5:6" x14ac:dyDescent="0.3">
      <c r="E1030">
        <f ca="1"/>
        <v>22.351482166914014</v>
      </c>
      <c r="F1030">
        <f ca="1"/>
        <v>0.26307334792080406</v>
      </c>
    </row>
    <row r="1031" spans="5:6" x14ac:dyDescent="0.3">
      <c r="E1031">
        <f ca="1"/>
        <v>30.047916942442608</v>
      </c>
      <c r="F1031">
        <f ca="1"/>
        <v>0.84883161177207711</v>
      </c>
    </row>
    <row r="1032" spans="5:6" x14ac:dyDescent="0.3">
      <c r="E1032">
        <f ca="1"/>
        <v>27.507937962274035</v>
      </c>
      <c r="F1032">
        <f ca="1"/>
        <v>0.71653257200160136</v>
      </c>
    </row>
    <row r="1033" spans="5:6" x14ac:dyDescent="0.3">
      <c r="E1033">
        <f ca="1"/>
        <v>23.605971121025163</v>
      </c>
      <c r="F1033">
        <f ca="1"/>
        <v>0.3935439208819258</v>
      </c>
    </row>
    <row r="1034" spans="5:6" x14ac:dyDescent="0.3">
      <c r="E1034">
        <f ca="1"/>
        <v>21.036736160847308</v>
      </c>
      <c r="F1034">
        <f ca="1"/>
        <v>0.11774022733761758</v>
      </c>
    </row>
    <row r="1035" spans="5:6" x14ac:dyDescent="0.3">
      <c r="E1035">
        <f ca="1"/>
        <v>21.07990537104661</v>
      </c>
      <c r="F1035">
        <f ca="1"/>
        <v>0.1226048806694422</v>
      </c>
    </row>
    <row r="1036" spans="5:6" x14ac:dyDescent="0.3">
      <c r="E1036">
        <f ca="1"/>
        <v>24.430734188348374</v>
      </c>
      <c r="F1036">
        <f ca="1"/>
        <v>0.47324155923809164</v>
      </c>
    </row>
    <row r="1037" spans="5:6" x14ac:dyDescent="0.3">
      <c r="E1037">
        <f ca="1"/>
        <v>24.597724579550537</v>
      </c>
      <c r="F1037">
        <f ca="1"/>
        <v>0.48870192066764506</v>
      </c>
    </row>
    <row r="1038" spans="5:6" x14ac:dyDescent="0.3">
      <c r="E1038">
        <f ca="1"/>
        <v>22.50753888607159</v>
      </c>
      <c r="F1038">
        <f ca="1"/>
        <v>0.27982119972273711</v>
      </c>
    </row>
    <row r="1039" spans="5:6" x14ac:dyDescent="0.3">
      <c r="E1039">
        <f ca="1"/>
        <v>20.279574952756725</v>
      </c>
      <c r="F1039">
        <f ca="1"/>
        <v>3.18584640139572E-2</v>
      </c>
    </row>
    <row r="1040" spans="5:6" x14ac:dyDescent="0.3">
      <c r="E1040">
        <f ca="1"/>
        <v>20.483594002454002</v>
      </c>
      <c r="F1040">
        <f ca="1"/>
        <v>5.5077925801555683E-2</v>
      </c>
    </row>
    <row r="1041" spans="5:6" x14ac:dyDescent="0.3">
      <c r="E1041">
        <f ca="1"/>
        <v>21.819724565010432</v>
      </c>
      <c r="F1041">
        <f ca="1"/>
        <v>0.205105874621196</v>
      </c>
    </row>
    <row r="1042" spans="5:6" x14ac:dyDescent="0.3">
      <c r="E1042">
        <f ca="1"/>
        <v>24.485356203927207</v>
      </c>
      <c r="F1042">
        <f ca="1"/>
        <v>0.47832473585946844</v>
      </c>
    </row>
    <row r="1043" spans="5:6" x14ac:dyDescent="0.3">
      <c r="E1043">
        <f ca="1"/>
        <v>25.479347981678671</v>
      </c>
      <c r="F1043">
        <f ca="1"/>
        <v>0.56623428693465128</v>
      </c>
    </row>
    <row r="1044" spans="5:6" x14ac:dyDescent="0.3">
      <c r="E1044">
        <f ca="1"/>
        <v>20.305994458578283</v>
      </c>
      <c r="F1044">
        <f ca="1"/>
        <v>3.4867217223087055E-2</v>
      </c>
    </row>
    <row r="1045" spans="5:6" x14ac:dyDescent="0.3">
      <c r="E1045">
        <f ca="1"/>
        <v>21.111562347109345</v>
      </c>
      <c r="F1045">
        <f ca="1"/>
        <v>0.12616931315301105</v>
      </c>
    </row>
    <row r="1046" spans="5:6" x14ac:dyDescent="0.3">
      <c r="E1046">
        <f ca="1"/>
        <v>25.268648602401473</v>
      </c>
      <c r="F1046">
        <f ca="1"/>
        <v>0.54834820352757974</v>
      </c>
    </row>
    <row r="1047" spans="5:6" x14ac:dyDescent="0.3">
      <c r="E1047">
        <f ca="1"/>
        <v>21.169656721147092</v>
      </c>
      <c r="F1047">
        <f ca="1"/>
        <v>0.1327037693006381</v>
      </c>
    </row>
    <row r="1048" spans="5:6" x14ac:dyDescent="0.3">
      <c r="E1048">
        <f ca="1"/>
        <v>30.184998032137074</v>
      </c>
      <c r="F1048">
        <f ca="1"/>
        <v>0.85433066067453356</v>
      </c>
    </row>
    <row r="1049" spans="5:6" x14ac:dyDescent="0.3">
      <c r="E1049">
        <f ca="1"/>
        <v>27.684774506025878</v>
      </c>
      <c r="F1049">
        <f ca="1"/>
        <v>0.72771905652614199</v>
      </c>
    </row>
    <row r="1050" spans="5:6" x14ac:dyDescent="0.3">
      <c r="E1050">
        <f ca="1"/>
        <v>22.632109882384185</v>
      </c>
      <c r="F1050">
        <f ca="1"/>
        <v>0.2930947739420604</v>
      </c>
    </row>
    <row r="1051" spans="5:6" x14ac:dyDescent="0.3">
      <c r="E1051">
        <f ca="1"/>
        <v>26.973186769176877</v>
      </c>
      <c r="F1051">
        <f ca="1"/>
        <v>0.68083222273475386</v>
      </c>
    </row>
    <row r="1052" spans="5:6" x14ac:dyDescent="0.3">
      <c r="E1052">
        <f ca="1"/>
        <v>25.636479785772099</v>
      </c>
      <c r="F1052">
        <f ca="1"/>
        <v>0.57930229977560055</v>
      </c>
    </row>
    <row r="1053" spans="5:6" x14ac:dyDescent="0.3">
      <c r="E1053">
        <f ca="1"/>
        <v>20.622652350170746</v>
      </c>
      <c r="F1053">
        <f ca="1"/>
        <v>7.0878620074112497E-2</v>
      </c>
    </row>
    <row r="1054" spans="5:6" x14ac:dyDescent="0.3">
      <c r="E1054">
        <f ca="1"/>
        <v>25.152926051759422</v>
      </c>
      <c r="F1054">
        <f ca="1"/>
        <v>0.53834980822917045</v>
      </c>
    </row>
    <row r="1055" spans="5:6" x14ac:dyDescent="0.3">
      <c r="E1055">
        <f ca="1"/>
        <v>24.767159899950055</v>
      </c>
      <c r="F1055">
        <f ca="1"/>
        <v>0.50414296338535491</v>
      </c>
    </row>
    <row r="1056" spans="5:6" x14ac:dyDescent="0.3">
      <c r="E1056">
        <f ca="1"/>
        <v>25.57086906657009</v>
      </c>
      <c r="F1056">
        <f ca="1"/>
        <v>0.57387405304298666</v>
      </c>
    </row>
    <row r="1057" spans="5:6" x14ac:dyDescent="0.3">
      <c r="E1057">
        <f ca="1"/>
        <v>24.608292936378128</v>
      </c>
      <c r="F1057">
        <f ca="1"/>
        <v>0.48967232919046988</v>
      </c>
    </row>
    <row r="1058" spans="5:6" x14ac:dyDescent="0.3">
      <c r="E1058">
        <f ca="1"/>
        <v>29.130857160556886</v>
      </c>
      <c r="F1058">
        <f ca="1"/>
        <v>0.80790554751712129</v>
      </c>
    </row>
    <row r="1059" spans="5:6" x14ac:dyDescent="0.3">
      <c r="E1059">
        <f ca="1"/>
        <v>20.887820509649149</v>
      </c>
      <c r="F1059">
        <f ca="1"/>
        <v>0.10092623742636508</v>
      </c>
    </row>
    <row r="1060" spans="5:6" x14ac:dyDescent="0.3">
      <c r="E1060">
        <f ca="1"/>
        <v>36.345483395219134</v>
      </c>
      <c r="F1060">
        <f ca="1"/>
        <v>0.98046018649198907</v>
      </c>
    </row>
    <row r="1061" spans="5:6" x14ac:dyDescent="0.3">
      <c r="E1061">
        <f ca="1"/>
        <v>35.784865545466431</v>
      </c>
      <c r="F1061">
        <f ca="1"/>
        <v>0.97586546554979092</v>
      </c>
    </row>
    <row r="1062" spans="5:6" x14ac:dyDescent="0.3">
      <c r="E1062">
        <f ca="1"/>
        <v>29.356324769345647</v>
      </c>
      <c r="F1062">
        <f ca="1"/>
        <v>0.81865258214485537</v>
      </c>
    </row>
    <row r="1063" spans="5:6" x14ac:dyDescent="0.3">
      <c r="E1063">
        <f ca="1"/>
        <v>27.847385313567521</v>
      </c>
      <c r="F1063">
        <f ca="1"/>
        <v>0.73773556729251832</v>
      </c>
    </row>
    <row r="1064" spans="5:6" x14ac:dyDescent="0.3">
      <c r="E1064">
        <f ca="1"/>
        <v>24.828285787298213</v>
      </c>
      <c r="F1064">
        <f ca="1"/>
        <v>0.50965179885829848</v>
      </c>
    </row>
    <row r="1065" spans="5:6" x14ac:dyDescent="0.3">
      <c r="E1065">
        <f ca="1"/>
        <v>23.408633817722144</v>
      </c>
      <c r="F1065">
        <f ca="1"/>
        <v>0.37370459720078664</v>
      </c>
    </row>
    <row r="1066" spans="5:6" x14ac:dyDescent="0.3">
      <c r="E1066">
        <f ca="1"/>
        <v>28.670922497670617</v>
      </c>
      <c r="F1066">
        <f ca="1"/>
        <v>0.78454457196691219</v>
      </c>
    </row>
    <row r="1067" spans="5:6" x14ac:dyDescent="0.3">
      <c r="E1067">
        <f ca="1"/>
        <v>32.49115546831657</v>
      </c>
      <c r="F1067">
        <f ca="1"/>
        <v>0.9256495542539005</v>
      </c>
    </row>
    <row r="1068" spans="5:6" x14ac:dyDescent="0.3">
      <c r="E1068">
        <f ca="1"/>
        <v>23.226408943298217</v>
      </c>
      <c r="F1068">
        <f ca="1"/>
        <v>0.35514081461833791</v>
      </c>
    </row>
    <row r="1069" spans="5:6" x14ac:dyDescent="0.3">
      <c r="E1069">
        <f ca="1"/>
        <v>22.125196959671353</v>
      </c>
      <c r="F1069">
        <f ca="1"/>
        <v>0.2385670174819019</v>
      </c>
    </row>
    <row r="1070" spans="5:6" x14ac:dyDescent="0.3">
      <c r="E1070">
        <f ca="1"/>
        <v>28.13316020034274</v>
      </c>
      <c r="F1070">
        <f ca="1"/>
        <v>0.75471579947755152</v>
      </c>
    </row>
    <row r="1071" spans="5:6" x14ac:dyDescent="0.3">
      <c r="E1071">
        <f ca="1"/>
        <v>20.766206697001767</v>
      </c>
      <c r="F1071">
        <f ca="1"/>
        <v>8.7160846276754356E-2</v>
      </c>
    </row>
    <row r="1072" spans="5:6" x14ac:dyDescent="0.3">
      <c r="E1072">
        <f ca="1"/>
        <v>23.200754825099111</v>
      </c>
      <c r="F1072">
        <f ca="1"/>
        <v>0.35250913176308618</v>
      </c>
    </row>
    <row r="1073" spans="5:6" x14ac:dyDescent="0.3">
      <c r="E1073">
        <f ca="1"/>
        <v>22.668029312663514</v>
      </c>
      <c r="F1073">
        <f ca="1"/>
        <v>0.29690585927802426</v>
      </c>
    </row>
    <row r="1074" spans="5:6" x14ac:dyDescent="0.3">
      <c r="E1074">
        <f ca="1"/>
        <v>26.772558095231517</v>
      </c>
      <c r="F1074">
        <f ca="1"/>
        <v>0.66671000560009785</v>
      </c>
    </row>
    <row r="1075" spans="5:6" x14ac:dyDescent="0.3">
      <c r="E1075">
        <f ca="1"/>
        <v>22.652659655108121</v>
      </c>
      <c r="F1075">
        <f ca="1"/>
        <v>0.29527603060305641</v>
      </c>
    </row>
    <row r="1076" spans="5:6" x14ac:dyDescent="0.3">
      <c r="E1076">
        <f ca="1"/>
        <v>29.844243007686448</v>
      </c>
      <c r="F1076">
        <f ca="1"/>
        <v>0.84037100368845397</v>
      </c>
    </row>
    <row r="1077" spans="5:6" x14ac:dyDescent="0.3">
      <c r="E1077">
        <f ca="1"/>
        <v>30.644672397825381</v>
      </c>
      <c r="F1077">
        <f ca="1"/>
        <v>0.87165669789798383</v>
      </c>
    </row>
    <row r="1078" spans="5:6" x14ac:dyDescent="0.3">
      <c r="E1078">
        <f ca="1"/>
        <v>22.278029510612917</v>
      </c>
      <c r="F1078">
        <f ca="1"/>
        <v>0.25514645580346862</v>
      </c>
    </row>
    <row r="1079" spans="5:6" x14ac:dyDescent="0.3">
      <c r="E1079">
        <f ca="1"/>
        <v>32.923097245121802</v>
      </c>
      <c r="F1079">
        <f ca="1"/>
        <v>0.93513055113387811</v>
      </c>
    </row>
    <row r="1080" spans="5:6" x14ac:dyDescent="0.3">
      <c r="E1080">
        <f ca="1"/>
        <v>23.282571612601316</v>
      </c>
      <c r="F1080">
        <f ca="1"/>
        <v>0.36088661972712743</v>
      </c>
    </row>
    <row r="1081" spans="5:6" x14ac:dyDescent="0.3">
      <c r="E1081">
        <f ca="1"/>
        <v>22.996214907814991</v>
      </c>
      <c r="F1081">
        <f ca="1"/>
        <v>0.3313712314614663</v>
      </c>
    </row>
    <row r="1082" spans="5:6" x14ac:dyDescent="0.3">
      <c r="E1082">
        <f ca="1"/>
        <v>21.416289760719213</v>
      </c>
      <c r="F1082">
        <f ca="1"/>
        <v>0.16033899145880404</v>
      </c>
    </row>
    <row r="1083" spans="5:6" x14ac:dyDescent="0.3">
      <c r="E1083">
        <f ca="1"/>
        <v>27.335842211823852</v>
      </c>
      <c r="F1083">
        <f ca="1"/>
        <v>0.70535100760596525</v>
      </c>
    </row>
    <row r="1084" spans="5:6" x14ac:dyDescent="0.3">
      <c r="E1084">
        <f ca="1"/>
        <v>26.461070531075286</v>
      </c>
      <c r="F1084">
        <f ca="1"/>
        <v>0.64399804558254314</v>
      </c>
    </row>
    <row r="1085" spans="5:6" x14ac:dyDescent="0.3">
      <c r="E1085">
        <f ca="1"/>
        <v>24.034898091690064</v>
      </c>
      <c r="F1085">
        <f ca="1"/>
        <v>0.4356646251041596</v>
      </c>
    </row>
    <row r="1086" spans="5:6" x14ac:dyDescent="0.3">
      <c r="E1086">
        <f ca="1"/>
        <v>24.711011287468892</v>
      </c>
      <c r="F1086">
        <f ca="1"/>
        <v>0.49905373493327354</v>
      </c>
    </row>
    <row r="1087" spans="5:6" x14ac:dyDescent="0.3">
      <c r="E1087">
        <f ca="1"/>
        <v>28.480119997732565</v>
      </c>
      <c r="F1087">
        <f ca="1"/>
        <v>0.77427537179484984</v>
      </c>
    </row>
    <row r="1088" spans="5:6" x14ac:dyDescent="0.3">
      <c r="E1088">
        <f ca="1"/>
        <v>25.78271085523911</v>
      </c>
      <c r="F1088">
        <f ca="1"/>
        <v>0.59125351192483211</v>
      </c>
    </row>
    <row r="1089" spans="5:6" x14ac:dyDescent="0.3">
      <c r="E1089">
        <f ca="1"/>
        <v>22.083839439446116</v>
      </c>
      <c r="F1089">
        <f ca="1"/>
        <v>0.23406125286739976</v>
      </c>
    </row>
    <row r="1090" spans="5:6" x14ac:dyDescent="0.3">
      <c r="E1090">
        <f ca="1"/>
        <v>22.481581868374057</v>
      </c>
      <c r="F1090">
        <f ca="1"/>
        <v>0.27704455928208693</v>
      </c>
    </row>
    <row r="1091" spans="5:6" x14ac:dyDescent="0.3">
      <c r="E1091">
        <f ca="1"/>
        <v>23.621920858386844</v>
      </c>
      <c r="F1091">
        <f ca="1"/>
        <v>0.39513509028016625</v>
      </c>
    </row>
    <row r="1092" spans="5:6" x14ac:dyDescent="0.3">
      <c r="E1092">
        <f ca="1"/>
        <v>32.644368383796049</v>
      </c>
      <c r="F1092">
        <f ca="1"/>
        <v>0.92913449354044353</v>
      </c>
    </row>
    <row r="1093" spans="5:6" x14ac:dyDescent="0.3">
      <c r="E1093">
        <f ca="1"/>
        <v>22.5657363821704</v>
      </c>
      <c r="F1093">
        <f ca="1"/>
        <v>0.28603318076534023</v>
      </c>
    </row>
    <row r="1094" spans="5:6" x14ac:dyDescent="0.3">
      <c r="E1094">
        <f ca="1"/>
        <v>25.103357665749783</v>
      </c>
      <c r="F1094">
        <f ca="1"/>
        <v>0.53402959185831933</v>
      </c>
    </row>
    <row r="1095" spans="5:6" x14ac:dyDescent="0.3">
      <c r="E1095">
        <f ca="1"/>
        <v>26.420158239457326</v>
      </c>
      <c r="F1095">
        <f ca="1"/>
        <v>0.64094405820183509</v>
      </c>
    </row>
    <row r="1096" spans="5:6" x14ac:dyDescent="0.3">
      <c r="E1096">
        <f ca="1"/>
        <v>26.652904993272944</v>
      </c>
      <c r="F1096">
        <f ca="1"/>
        <v>0.65809857434364893</v>
      </c>
    </row>
    <row r="1097" spans="5:6" x14ac:dyDescent="0.3">
      <c r="E1097">
        <f ca="1"/>
        <v>30.797124578987422</v>
      </c>
      <c r="F1097">
        <f ca="1"/>
        <v>0.87703483882937561</v>
      </c>
    </row>
    <row r="1098" spans="5:6" x14ac:dyDescent="0.3">
      <c r="E1098">
        <f ca="1"/>
        <v>23.88137856185589</v>
      </c>
      <c r="F1098">
        <f ca="1"/>
        <v>0.42075142481948835</v>
      </c>
    </row>
    <row r="1099" spans="5:6" x14ac:dyDescent="0.3">
      <c r="E1099">
        <f ca="1"/>
        <v>27.684971157615145</v>
      </c>
      <c r="F1099">
        <f ca="1"/>
        <v>0.72773132590789125</v>
      </c>
    </row>
    <row r="1100" spans="5:6" x14ac:dyDescent="0.3">
      <c r="E1100">
        <f ca="1"/>
        <v>37.179132575246371</v>
      </c>
      <c r="F1100">
        <f ca="1"/>
        <v>0.98587865716798051</v>
      </c>
    </row>
    <row r="1101" spans="5:6" x14ac:dyDescent="0.3">
      <c r="E1101">
        <f ca="1"/>
        <v>29.400043975882426</v>
      </c>
      <c r="F1101">
        <f ca="1"/>
        <v>0.82068379856224327</v>
      </c>
    </row>
    <row r="1102" spans="5:6" x14ac:dyDescent="0.3">
      <c r="E1102">
        <f ca="1"/>
        <v>23.150045571815969</v>
      </c>
      <c r="F1102">
        <f ca="1"/>
        <v>0.34729425366539379</v>
      </c>
    </row>
    <row r="1103" spans="5:6" x14ac:dyDescent="0.3">
      <c r="E1103">
        <f ca="1"/>
        <v>21.193438515061715</v>
      </c>
      <c r="F1103">
        <f ca="1"/>
        <v>0.13537615849214246</v>
      </c>
    </row>
    <row r="1104" spans="5:6" x14ac:dyDescent="0.3">
      <c r="E1104">
        <f ca="1"/>
        <v>24.132314034789189</v>
      </c>
      <c r="F1104">
        <f ca="1"/>
        <v>0.44503095602175424</v>
      </c>
    </row>
    <row r="1105" spans="5:6" x14ac:dyDescent="0.3">
      <c r="E1105">
        <f ca="1"/>
        <v>26.349879557470825</v>
      </c>
      <c r="F1105">
        <f ca="1"/>
        <v>0.63565964520424467</v>
      </c>
    </row>
    <row r="1106" spans="5:6" x14ac:dyDescent="0.3">
      <c r="E1106">
        <f ca="1"/>
        <v>24.186210091228979</v>
      </c>
      <c r="F1106">
        <f ca="1"/>
        <v>0.450180092877694</v>
      </c>
    </row>
    <row r="1107" spans="5:6" x14ac:dyDescent="0.3">
      <c r="E1107">
        <f ca="1"/>
        <v>21.783523173431814</v>
      </c>
      <c r="F1107">
        <f ca="1"/>
        <v>0.20111394745448763</v>
      </c>
    </row>
    <row r="1108" spans="5:6" x14ac:dyDescent="0.3">
      <c r="E1108">
        <f ca="1"/>
        <v>21.631255561809503</v>
      </c>
      <c r="F1108">
        <f ca="1"/>
        <v>0.18426694386349896</v>
      </c>
    </row>
    <row r="1109" spans="5:6" x14ac:dyDescent="0.3">
      <c r="E1109">
        <f ca="1"/>
        <v>30.225327199229582</v>
      </c>
      <c r="F1109">
        <f ca="1"/>
        <v>0.85591896568931247</v>
      </c>
    </row>
    <row r="1110" spans="5:6" x14ac:dyDescent="0.3">
      <c r="E1110">
        <f ca="1"/>
        <v>26.440787220128797</v>
      </c>
      <c r="F1110">
        <f ca="1"/>
        <v>0.64248600625553953</v>
      </c>
    </row>
    <row r="1111" spans="5:6" x14ac:dyDescent="0.3">
      <c r="E1111">
        <f ca="1"/>
        <v>24.138246960367397</v>
      </c>
      <c r="F1111">
        <f ca="1"/>
        <v>0.44559893013718255</v>
      </c>
    </row>
    <row r="1112" spans="5:6" x14ac:dyDescent="0.3">
      <c r="E1112">
        <f ca="1"/>
        <v>23.49983170881195</v>
      </c>
      <c r="F1112">
        <f ca="1"/>
        <v>0.38290799401996312</v>
      </c>
    </row>
    <row r="1113" spans="5:6" x14ac:dyDescent="0.3">
      <c r="E1113">
        <f ca="1"/>
        <v>25.087479472900569</v>
      </c>
      <c r="F1113">
        <f ca="1"/>
        <v>0.5326409676042243</v>
      </c>
    </row>
    <row r="1114" spans="5:6" x14ac:dyDescent="0.3">
      <c r="E1114">
        <f ca="1"/>
        <v>24.749232094276518</v>
      </c>
      <c r="F1114">
        <f ca="1"/>
        <v>0.50252101771246416</v>
      </c>
    </row>
    <row r="1115" spans="5:6" x14ac:dyDescent="0.3">
      <c r="E1115">
        <f ca="1"/>
        <v>31.409844263293444</v>
      </c>
      <c r="F1115">
        <f ca="1"/>
        <v>0.89689380080595438</v>
      </c>
    </row>
    <row r="1116" spans="5:6" x14ac:dyDescent="0.3">
      <c r="E1116">
        <f ca="1"/>
        <v>21.557257540356964</v>
      </c>
      <c r="F1116">
        <f ca="1"/>
        <v>0.17604836591662343</v>
      </c>
    </row>
    <row r="1117" spans="5:6" x14ac:dyDescent="0.3">
      <c r="E1117">
        <f ca="1"/>
        <v>32.816963392639366</v>
      </c>
      <c r="F1117">
        <f ca="1"/>
        <v>0.93289867634949442</v>
      </c>
    </row>
    <row r="1118" spans="5:6" x14ac:dyDescent="0.3">
      <c r="E1118">
        <f ca="1"/>
        <v>27.618988263580597</v>
      </c>
      <c r="F1118">
        <f ca="1"/>
        <v>0.72359330652854825</v>
      </c>
    </row>
    <row r="1119" spans="5:6" x14ac:dyDescent="0.3">
      <c r="E1119">
        <f ca="1"/>
        <v>23.346924200969305</v>
      </c>
      <c r="F1119">
        <f ca="1"/>
        <v>0.36744376297912851</v>
      </c>
    </row>
    <row r="1120" spans="5:6" x14ac:dyDescent="0.3">
      <c r="E1120">
        <f ca="1"/>
        <v>24.839448111859667</v>
      </c>
      <c r="F1120">
        <f ca="1"/>
        <v>0.51065421311678305</v>
      </c>
    </row>
    <row r="1121" spans="5:6" x14ac:dyDescent="0.3">
      <c r="E1121">
        <f ca="1"/>
        <v>20.614252766880455</v>
      </c>
      <c r="F1121">
        <f ca="1"/>
        <v>6.9924935558308254E-2</v>
      </c>
    </row>
    <row r="1122" spans="5:6" x14ac:dyDescent="0.3">
      <c r="E1122">
        <f ca="1"/>
        <v>31.179480054415222</v>
      </c>
      <c r="F1122">
        <f ca="1"/>
        <v>0.88974957879621597</v>
      </c>
    </row>
    <row r="1123" spans="5:6" x14ac:dyDescent="0.3">
      <c r="E1123">
        <f ca="1"/>
        <v>26.07942636296093</v>
      </c>
      <c r="F1123">
        <f ca="1"/>
        <v>0.6148735713403628</v>
      </c>
    </row>
    <row r="1124" spans="5:6" x14ac:dyDescent="0.3">
      <c r="E1124">
        <f ca="1"/>
        <v>23.467521002965668</v>
      </c>
      <c r="F1124">
        <f ca="1"/>
        <v>0.37965407633575188</v>
      </c>
    </row>
    <row r="1125" spans="5:6" x14ac:dyDescent="0.3">
      <c r="E1125">
        <f ca="1"/>
        <v>24.49388943015078</v>
      </c>
      <c r="F1125">
        <f ca="1"/>
        <v>0.47911656093749966</v>
      </c>
    </row>
    <row r="1126" spans="5:6" x14ac:dyDescent="0.3">
      <c r="E1126">
        <f ca="1"/>
        <v>23.302880190170139</v>
      </c>
      <c r="F1126">
        <f ca="1"/>
        <v>0.3629590220186627</v>
      </c>
    </row>
    <row r="1127" spans="5:6" x14ac:dyDescent="0.3">
      <c r="E1127">
        <f ca="1"/>
        <v>31.000032079537117</v>
      </c>
      <c r="F1127">
        <f ca="1"/>
        <v>0.88391793003152763</v>
      </c>
    </row>
    <row r="1128" spans="5:6" x14ac:dyDescent="0.3">
      <c r="E1128">
        <f ca="1"/>
        <v>20.776686221724884</v>
      </c>
      <c r="F1128">
        <f ca="1"/>
        <v>8.8348107286404964E-2</v>
      </c>
    </row>
    <row r="1129" spans="5:6" x14ac:dyDescent="0.3">
      <c r="E1129">
        <f ca="1"/>
        <v>21.635656510368449</v>
      </c>
      <c r="F1129">
        <f ca="1"/>
        <v>0.18475510597603639</v>
      </c>
    </row>
    <row r="1130" spans="5:6" x14ac:dyDescent="0.3">
      <c r="E1130">
        <f ca="1"/>
        <v>20.655492572711786</v>
      </c>
      <c r="F1130">
        <f ca="1"/>
        <v>7.4606293020970327E-2</v>
      </c>
    </row>
    <row r="1131" spans="5:6" x14ac:dyDescent="0.3">
      <c r="E1131">
        <f ca="1"/>
        <v>23.257104938166609</v>
      </c>
      <c r="F1131">
        <f ca="1"/>
        <v>0.35828387032786413</v>
      </c>
    </row>
    <row r="1132" spans="5:6" x14ac:dyDescent="0.3">
      <c r="E1132">
        <f ca="1"/>
        <v>22.513494375490112</v>
      </c>
      <c r="F1132">
        <f ca="1"/>
        <v>0.28045774397185719</v>
      </c>
    </row>
    <row r="1133" spans="5:6" x14ac:dyDescent="0.3">
      <c r="E1133">
        <f ca="1"/>
        <v>23.924570402992586</v>
      </c>
      <c r="F1133">
        <f ca="1"/>
        <v>0.42496582849007125</v>
      </c>
    </row>
    <row r="1134" spans="5:6" x14ac:dyDescent="0.3">
      <c r="E1134">
        <f ca="1"/>
        <v>29.992254415967185</v>
      </c>
      <c r="F1134">
        <f ca="1"/>
        <v>0.84655406927340771</v>
      </c>
    </row>
    <row r="1135" spans="5:6" x14ac:dyDescent="0.3">
      <c r="E1135">
        <f ca="1"/>
        <v>22.552047226051254</v>
      </c>
      <c r="F1135">
        <f ca="1"/>
        <v>0.28457369118633857</v>
      </c>
    </row>
    <row r="1136" spans="5:6" x14ac:dyDescent="0.3">
      <c r="E1136">
        <f ca="1"/>
        <v>21.533741934463958</v>
      </c>
      <c r="F1136">
        <f ca="1"/>
        <v>0.17343251570143914</v>
      </c>
    </row>
    <row r="1137" spans="5:6" x14ac:dyDescent="0.3">
      <c r="E1137">
        <f ca="1"/>
        <v>23.856401316623103</v>
      </c>
      <c r="F1137">
        <f ca="1"/>
        <v>0.41830769497013054</v>
      </c>
    </row>
    <row r="1138" spans="5:6" x14ac:dyDescent="0.3">
      <c r="E1138">
        <f ca="1"/>
        <v>22.080644624796285</v>
      </c>
      <c r="F1138">
        <f ca="1"/>
        <v>0.23371285654790497</v>
      </c>
    </row>
    <row r="1139" spans="5:6" x14ac:dyDescent="0.3">
      <c r="E1139">
        <f ca="1"/>
        <v>20.990632146095027</v>
      </c>
      <c r="F1139">
        <f ca="1"/>
        <v>0.11253995237297998</v>
      </c>
    </row>
    <row r="1140" spans="5:6" x14ac:dyDescent="0.3">
      <c r="E1140">
        <f ca="1"/>
        <v>22.142616504841101</v>
      </c>
      <c r="F1140">
        <f ca="1"/>
        <v>0.24046241056496109</v>
      </c>
    </row>
    <row r="1141" spans="5:6" x14ac:dyDescent="0.3">
      <c r="E1141">
        <f ca="1"/>
        <v>24.703134619208022</v>
      </c>
      <c r="F1141">
        <f ca="1"/>
        <v>0.49833759781583464</v>
      </c>
    </row>
    <row r="1142" spans="5:6" x14ac:dyDescent="0.3">
      <c r="E1142">
        <f ca="1"/>
        <v>21.959459339988992</v>
      </c>
      <c r="F1142">
        <f ca="1"/>
        <v>0.22046323716170524</v>
      </c>
    </row>
    <row r="1143" spans="5:6" x14ac:dyDescent="0.3">
      <c r="E1143">
        <f ca="1"/>
        <v>21.449654282884698</v>
      </c>
      <c r="F1143">
        <f ca="1"/>
        <v>0.1640631374633541</v>
      </c>
    </row>
    <row r="1144" spans="5:6" x14ac:dyDescent="0.3">
      <c r="E1144">
        <f ca="1"/>
        <v>25.668655857277194</v>
      </c>
      <c r="F1144">
        <f ca="1"/>
        <v>0.58194945429965972</v>
      </c>
    </row>
    <row r="1145" spans="5:6" x14ac:dyDescent="0.3">
      <c r="E1145">
        <f ca="1"/>
        <v>24.149320947262133</v>
      </c>
      <c r="F1145">
        <f ca="1"/>
        <v>0.44665830982472365</v>
      </c>
    </row>
    <row r="1146" spans="5:6" x14ac:dyDescent="0.3">
      <c r="E1146">
        <f ca="1"/>
        <v>21.059846161249588</v>
      </c>
      <c r="F1146">
        <f ca="1"/>
        <v>0.12034501219697447</v>
      </c>
    </row>
    <row r="1147" spans="5:6" x14ac:dyDescent="0.3">
      <c r="E1147">
        <f ca="1"/>
        <v>26.467300288131881</v>
      </c>
      <c r="F1147">
        <f ca="1"/>
        <v>0.64446163833871872</v>
      </c>
    </row>
    <row r="1148" spans="5:6" x14ac:dyDescent="0.3">
      <c r="E1148">
        <f ca="1"/>
        <v>21.343021845997693</v>
      </c>
      <c r="F1148">
        <f ca="1"/>
        <v>0.15214833590510013</v>
      </c>
    </row>
    <row r="1149" spans="5:6" x14ac:dyDescent="0.3">
      <c r="E1149">
        <f ca="1"/>
        <v>27.519277650962316</v>
      </c>
      <c r="F1149">
        <f ca="1"/>
        <v>0.7172591154820398</v>
      </c>
    </row>
    <row r="1150" spans="5:6" x14ac:dyDescent="0.3">
      <c r="E1150">
        <f ca="1"/>
        <v>24.274868786830829</v>
      </c>
      <c r="F1150">
        <f ca="1"/>
        <v>0.45859884143159579</v>
      </c>
    </row>
    <row r="1151" spans="5:6" x14ac:dyDescent="0.3">
      <c r="E1151">
        <f ca="1"/>
        <v>37.884632083310905</v>
      </c>
      <c r="F1151">
        <f ca="1"/>
        <v>0.98937961666867635</v>
      </c>
    </row>
    <row r="1152" spans="5:6" x14ac:dyDescent="0.3">
      <c r="E1152">
        <f ca="1"/>
        <v>25.048676408619603</v>
      </c>
      <c r="F1152">
        <f ca="1"/>
        <v>0.52923781905306666</v>
      </c>
    </row>
    <row r="1153" spans="5:6" x14ac:dyDescent="0.3">
      <c r="E1153">
        <f ca="1"/>
        <v>22.957894300305362</v>
      </c>
      <c r="F1153">
        <f ca="1"/>
        <v>0.32738100496574685</v>
      </c>
    </row>
    <row r="1154" spans="5:6" x14ac:dyDescent="0.3">
      <c r="E1154">
        <f ca="1"/>
        <v>22.783815001547282</v>
      </c>
      <c r="F1154">
        <f ca="1"/>
        <v>0.30913971080083624</v>
      </c>
    </row>
    <row r="1155" spans="5:6" x14ac:dyDescent="0.3">
      <c r="E1155">
        <f ca="1"/>
        <v>27.381637584809916</v>
      </c>
      <c r="F1155">
        <f ca="1"/>
        <v>0.708354933249427</v>
      </c>
    </row>
    <row r="1156" spans="5:6" x14ac:dyDescent="0.3">
      <c r="E1156">
        <f ca="1"/>
        <v>31.916884717745006</v>
      </c>
      <c r="F1156">
        <f ca="1"/>
        <v>0.91132185711045266</v>
      </c>
    </row>
    <row r="1157" spans="5:6" x14ac:dyDescent="0.3">
      <c r="E1157">
        <f ca="1"/>
        <v>25.152850161063519</v>
      </c>
      <c r="F1157">
        <f ca="1"/>
        <v>0.53834321099032012</v>
      </c>
    </row>
    <row r="1158" spans="5:6" x14ac:dyDescent="0.3">
      <c r="E1158">
        <f ca="1"/>
        <v>27.682018268554533</v>
      </c>
      <c r="F1158">
        <f ca="1"/>
        <v>0.72754705099753791</v>
      </c>
    </row>
    <row r="1159" spans="5:6" x14ac:dyDescent="0.3">
      <c r="E1159">
        <f ca="1"/>
        <v>20.983858944789038</v>
      </c>
      <c r="F1159">
        <f ca="1"/>
        <v>0.11177555931239658</v>
      </c>
    </row>
    <row r="1160" spans="5:6" x14ac:dyDescent="0.3">
      <c r="E1160">
        <f ca="1"/>
        <v>27.924195457491823</v>
      </c>
      <c r="F1160">
        <f ca="1"/>
        <v>0.74237730454893636</v>
      </c>
    </row>
    <row r="1161" spans="5:6" x14ac:dyDescent="0.3">
      <c r="E1161">
        <f ca="1"/>
        <v>31.857689597831918</v>
      </c>
      <c r="F1161">
        <f ca="1"/>
        <v>0.90972629040973318</v>
      </c>
    </row>
    <row r="1162" spans="5:6" x14ac:dyDescent="0.3">
      <c r="E1162">
        <f ca="1"/>
        <v>23.777021953557544</v>
      </c>
      <c r="F1162">
        <f ca="1"/>
        <v>0.41050953843827864</v>
      </c>
    </row>
    <row r="1163" spans="5:6" x14ac:dyDescent="0.3">
      <c r="E1163">
        <f ca="1"/>
        <v>32.535188076242015</v>
      </c>
      <c r="F1163">
        <f ca="1"/>
        <v>0.92666515763013213</v>
      </c>
    </row>
    <row r="1164" spans="5:6" x14ac:dyDescent="0.3">
      <c r="E1164">
        <f ca="1"/>
        <v>22.087508756952751</v>
      </c>
      <c r="F1164">
        <f ca="1"/>
        <v>0.23446133558476756</v>
      </c>
    </row>
    <row r="1165" spans="5:6" x14ac:dyDescent="0.3">
      <c r="E1165">
        <f ca="1"/>
        <v>35.703262574219899</v>
      </c>
      <c r="F1165">
        <f ca="1"/>
        <v>0.97512402123998676</v>
      </c>
    </row>
    <row r="1166" spans="5:6" x14ac:dyDescent="0.3">
      <c r="E1166">
        <f ca="1"/>
        <v>26.355480585243889</v>
      </c>
      <c r="F1166">
        <f ca="1"/>
        <v>0.63608257339976149</v>
      </c>
    </row>
    <row r="1167" spans="5:6" x14ac:dyDescent="0.3">
      <c r="E1167">
        <f ca="1"/>
        <v>23.326747931872823</v>
      </c>
      <c r="F1167">
        <f ca="1"/>
        <v>0.36539099676517783</v>
      </c>
    </row>
    <row r="1168" spans="5:6" x14ac:dyDescent="0.3">
      <c r="E1168">
        <f ca="1"/>
        <v>32.17676668986546</v>
      </c>
      <c r="F1168">
        <f ca="1"/>
        <v>0.91805984317938871</v>
      </c>
    </row>
    <row r="1169" spans="5:6" x14ac:dyDescent="0.3">
      <c r="E1169">
        <f ca="1"/>
        <v>21.590534334255111</v>
      </c>
      <c r="F1169">
        <f ca="1"/>
        <v>0.1797466940204242</v>
      </c>
    </row>
    <row r="1170" spans="5:6" x14ac:dyDescent="0.3">
      <c r="E1170">
        <f ca="1"/>
        <v>20.507711745782078</v>
      </c>
      <c r="F1170">
        <f ca="1"/>
        <v>5.7820066682279236E-2</v>
      </c>
    </row>
    <row r="1171" spans="5:6" x14ac:dyDescent="0.3">
      <c r="E1171">
        <f ca="1"/>
        <v>25.505943057593814</v>
      </c>
      <c r="F1171">
        <f ca="1"/>
        <v>0.56846244626321463</v>
      </c>
    </row>
    <row r="1172" spans="5:6" x14ac:dyDescent="0.3">
      <c r="E1172">
        <f ca="1"/>
        <v>20.816630399746465</v>
      </c>
      <c r="F1172">
        <f ca="1"/>
        <v>9.287168821529157E-2</v>
      </c>
    </row>
    <row r="1173" spans="5:6" x14ac:dyDescent="0.3">
      <c r="E1173">
        <f ca="1"/>
        <v>23.684049602859687</v>
      </c>
      <c r="F1173">
        <f ca="1"/>
        <v>0.40131521546667637</v>
      </c>
    </row>
    <row r="1174" spans="5:6" x14ac:dyDescent="0.3">
      <c r="E1174">
        <f ca="1"/>
        <v>20.043312079218015</v>
      </c>
      <c r="F1174">
        <f ca="1"/>
        <v>4.9368312571267392E-3</v>
      </c>
    </row>
    <row r="1175" spans="5:6" x14ac:dyDescent="0.3">
      <c r="E1175">
        <f ca="1"/>
        <v>23.831960369837986</v>
      </c>
      <c r="F1175">
        <f ca="1"/>
        <v>0.41591178072162771</v>
      </c>
    </row>
    <row r="1176" spans="5:6" x14ac:dyDescent="0.3">
      <c r="E1176">
        <f ca="1"/>
        <v>31.896269573408844</v>
      </c>
      <c r="F1176">
        <f ca="1"/>
        <v>0.91076878815846229</v>
      </c>
    </row>
    <row r="1177" spans="5:6" x14ac:dyDescent="0.3">
      <c r="E1177">
        <f ca="1"/>
        <v>25.216755793789623</v>
      </c>
      <c r="F1177">
        <f ca="1"/>
        <v>0.54387989882737009</v>
      </c>
    </row>
    <row r="1178" spans="5:6" x14ac:dyDescent="0.3">
      <c r="E1178">
        <f ca="1"/>
        <v>28.339375743743659</v>
      </c>
      <c r="F1178">
        <f ca="1"/>
        <v>0.76647962443607653</v>
      </c>
    </row>
    <row r="1179" spans="5:6" x14ac:dyDescent="0.3">
      <c r="E1179">
        <f ca="1"/>
        <v>20.640141029830136</v>
      </c>
      <c r="F1179">
        <f ca="1"/>
        <v>7.2863947911737448E-2</v>
      </c>
    </row>
    <row r="1180" spans="5:6" x14ac:dyDescent="0.3">
      <c r="E1180">
        <f ca="1"/>
        <v>22.384809990094702</v>
      </c>
      <c r="F1180">
        <f ca="1"/>
        <v>0.26666088016522393</v>
      </c>
    </row>
    <row r="1181" spans="5:6" x14ac:dyDescent="0.3">
      <c r="E1181">
        <f ca="1"/>
        <v>31.853294064916067</v>
      </c>
      <c r="F1181">
        <f ca="1"/>
        <v>0.90960689610516243</v>
      </c>
    </row>
    <row r="1182" spans="5:6" x14ac:dyDescent="0.3">
      <c r="E1182">
        <f ca="1"/>
        <v>20.504880250737962</v>
      </c>
      <c r="F1182">
        <f ca="1"/>
        <v>5.7498166032451614E-2</v>
      </c>
    </row>
    <row r="1183" spans="5:6" x14ac:dyDescent="0.3">
      <c r="E1183">
        <f ca="1"/>
        <v>27.354129417495201</v>
      </c>
      <c r="F1183">
        <f ca="1"/>
        <v>0.70655302591718927</v>
      </c>
    </row>
    <row r="1184" spans="5:6" x14ac:dyDescent="0.3">
      <c r="E1184">
        <f ca="1"/>
        <v>29.166420203595209</v>
      </c>
      <c r="F1184">
        <f ca="1"/>
        <v>0.809631103320539</v>
      </c>
    </row>
    <row r="1185" spans="5:6" x14ac:dyDescent="0.3">
      <c r="E1185">
        <f ca="1"/>
        <v>31.945075646327204</v>
      </c>
      <c r="F1185">
        <f ca="1"/>
        <v>0.91207369577366615</v>
      </c>
    </row>
    <row r="1186" spans="5:6" x14ac:dyDescent="0.3">
      <c r="E1186">
        <f ca="1"/>
        <v>32.428766961941818</v>
      </c>
      <c r="F1186">
        <f ca="1"/>
        <v>0.92419092576466411</v>
      </c>
    </row>
    <row r="1187" spans="5:6" x14ac:dyDescent="0.3">
      <c r="E1187">
        <f ca="1"/>
        <v>25.827179094658057</v>
      </c>
      <c r="F1187">
        <f ca="1"/>
        <v>0.59484735565764946</v>
      </c>
    </row>
    <row r="1188" spans="5:6" x14ac:dyDescent="0.3">
      <c r="E1188">
        <f ca="1"/>
        <v>21.974068759583112</v>
      </c>
      <c r="F1188">
        <f ca="1"/>
        <v>0.22206402162817973</v>
      </c>
    </row>
    <row r="1189" spans="5:6" x14ac:dyDescent="0.3">
      <c r="E1189">
        <f ca="1"/>
        <v>22.786763964643079</v>
      </c>
      <c r="F1189">
        <f ca="1"/>
        <v>0.30945026106805718</v>
      </c>
    </row>
    <row r="1190" spans="5:6" x14ac:dyDescent="0.3">
      <c r="E1190">
        <f ca="1"/>
        <v>25.661110254734631</v>
      </c>
      <c r="F1190">
        <f ca="1"/>
        <v>0.58132955282981791</v>
      </c>
    </row>
    <row r="1191" spans="5:6" x14ac:dyDescent="0.3">
      <c r="E1191">
        <f ca="1"/>
        <v>24.007379584858768</v>
      </c>
      <c r="F1191">
        <f ca="1"/>
        <v>0.43300506340199529</v>
      </c>
    </row>
    <row r="1192" spans="5:6" x14ac:dyDescent="0.3">
      <c r="E1192">
        <f ca="1"/>
        <v>27.414225937251537</v>
      </c>
      <c r="F1192">
        <f ca="1"/>
        <v>0.71047997262905627</v>
      </c>
    </row>
    <row r="1193" spans="5:6" x14ac:dyDescent="0.3">
      <c r="E1193">
        <f ca="1"/>
        <v>29.567203464084301</v>
      </c>
      <c r="F1193">
        <f ca="1"/>
        <v>0.82829423570938987</v>
      </c>
    </row>
    <row r="1194" spans="5:6" x14ac:dyDescent="0.3">
      <c r="E1194">
        <f ca="1"/>
        <v>23.283673928193949</v>
      </c>
      <c r="F1194">
        <f ca="1"/>
        <v>0.36099917879168242</v>
      </c>
    </row>
    <row r="1195" spans="5:6" x14ac:dyDescent="0.3">
      <c r="E1195">
        <f ca="1"/>
        <v>31.770615398960494</v>
      </c>
      <c r="F1195">
        <f ca="1"/>
        <v>0.9073373629388537</v>
      </c>
    </row>
    <row r="1196" spans="5:6" x14ac:dyDescent="0.3">
      <c r="E1196">
        <f ca="1"/>
        <v>27.523633057866046</v>
      </c>
      <c r="F1196">
        <f ca="1"/>
        <v>0.71753783432641893</v>
      </c>
    </row>
    <row r="1197" spans="5:6" x14ac:dyDescent="0.3">
      <c r="E1197">
        <f ca="1"/>
        <v>23.513867391629642</v>
      </c>
      <c r="F1197">
        <f ca="1"/>
        <v>0.38431915322830013</v>
      </c>
    </row>
    <row r="1198" spans="5:6" x14ac:dyDescent="0.3">
      <c r="E1198">
        <f ca="1"/>
        <v>27.672430454584944</v>
      </c>
      <c r="F1198">
        <f ca="1"/>
        <v>0.72694813554358229</v>
      </c>
    </row>
    <row r="1199" spans="5:6" x14ac:dyDescent="0.3">
      <c r="E1199">
        <f ca="1"/>
        <v>23.450200210970532</v>
      </c>
      <c r="F1199">
        <f ca="1"/>
        <v>0.37790667943901846</v>
      </c>
    </row>
    <row r="1200" spans="5:6" x14ac:dyDescent="0.3">
      <c r="E1200">
        <f ca="1"/>
        <v>28.597342938862404</v>
      </c>
      <c r="F1200">
        <f ca="1"/>
        <v>0.7806250419769396</v>
      </c>
    </row>
    <row r="1201" spans="5:6" x14ac:dyDescent="0.3">
      <c r="E1201">
        <f ca="1"/>
        <v>23.491853801703126</v>
      </c>
      <c r="F1201">
        <f ca="1"/>
        <v>0.38210525743911172</v>
      </c>
    </row>
    <row r="1202" spans="5:6" x14ac:dyDescent="0.3">
      <c r="E1202">
        <f ca="1"/>
        <v>30.728915393800861</v>
      </c>
      <c r="F1202">
        <f ca="1"/>
        <v>0.87465075290196581</v>
      </c>
    </row>
    <row r="1203" spans="5:6" x14ac:dyDescent="0.3">
      <c r="E1203">
        <f ca="1"/>
        <v>22.575308056982038</v>
      </c>
      <c r="F1203">
        <f ca="1"/>
        <v>0.28705305803485515</v>
      </c>
    </row>
    <row r="1204" spans="5:6" x14ac:dyDescent="0.3">
      <c r="E1204">
        <f ca="1"/>
        <v>23.471818534264756</v>
      </c>
      <c r="F1204">
        <f ca="1"/>
        <v>0.38008729888430315</v>
      </c>
    </row>
    <row r="1205" spans="5:6" x14ac:dyDescent="0.3">
      <c r="E1205">
        <f ca="1"/>
        <v>20.962708607344105</v>
      </c>
      <c r="F1205">
        <f ca="1"/>
        <v>0.10938796128847494</v>
      </c>
    </row>
    <row r="1206" spans="5:6" x14ac:dyDescent="0.3">
      <c r="E1206">
        <f ca="1"/>
        <v>33.340017255642842</v>
      </c>
      <c r="F1206">
        <f ca="1"/>
        <v>0.94331303517883169</v>
      </c>
    </row>
    <row r="1207" spans="5:6" x14ac:dyDescent="0.3">
      <c r="E1207">
        <f ca="1"/>
        <v>27.361899256101246</v>
      </c>
      <c r="F1207">
        <f ca="1"/>
        <v>0.70706274021556492</v>
      </c>
    </row>
    <row r="1208" spans="5:6" x14ac:dyDescent="0.3">
      <c r="E1208">
        <f ca="1"/>
        <v>25.965993743853673</v>
      </c>
      <c r="F1208">
        <f ca="1"/>
        <v>0.60594397109564424</v>
      </c>
    </row>
    <row r="1209" spans="5:6" x14ac:dyDescent="0.3">
      <c r="E1209">
        <f ca="1"/>
        <v>23.87101497511026</v>
      </c>
      <c r="F1209">
        <f ca="1"/>
        <v>0.41973805472598968</v>
      </c>
    </row>
    <row r="1210" spans="5:6" x14ac:dyDescent="0.3">
      <c r="E1210">
        <f ca="1"/>
        <v>24.78118042288931</v>
      </c>
      <c r="F1210">
        <f ca="1"/>
        <v>0.50540944416001654</v>
      </c>
    </row>
    <row r="1211" spans="5:6" x14ac:dyDescent="0.3">
      <c r="E1211">
        <f ca="1"/>
        <v>21.804980523960104</v>
      </c>
      <c r="F1211">
        <f ca="1"/>
        <v>0.20348069104074762</v>
      </c>
    </row>
    <row r="1212" spans="5:6" x14ac:dyDescent="0.3">
      <c r="E1212">
        <f ca="1"/>
        <v>20.198665536275726</v>
      </c>
      <c r="F1212">
        <f ca="1"/>
        <v>2.2641555325999541E-2</v>
      </c>
    </row>
    <row r="1213" spans="5:6" x14ac:dyDescent="0.3">
      <c r="E1213">
        <f ca="1"/>
        <v>24.91467278750855</v>
      </c>
      <c r="F1213">
        <f ca="1"/>
        <v>0.5173807734500615</v>
      </c>
    </row>
    <row r="1214" spans="5:6" x14ac:dyDescent="0.3">
      <c r="E1214">
        <f ca="1"/>
        <v>26.313426397725557</v>
      </c>
      <c r="F1214">
        <f ca="1"/>
        <v>0.63289960142262758</v>
      </c>
    </row>
    <row r="1215" spans="5:6" x14ac:dyDescent="0.3">
      <c r="E1215">
        <f ca="1"/>
        <v>29.659703341237385</v>
      </c>
      <c r="F1215">
        <f ca="1"/>
        <v>0.83240030618604033</v>
      </c>
    </row>
    <row r="1216" spans="5:6" x14ac:dyDescent="0.3">
      <c r="E1216">
        <f ca="1"/>
        <v>26.370420710077614</v>
      </c>
      <c r="F1216">
        <f ca="1"/>
        <v>0.6372091854115407</v>
      </c>
    </row>
    <row r="1217" spans="5:6" x14ac:dyDescent="0.3">
      <c r="E1217">
        <f ca="1"/>
        <v>26.776374043008371</v>
      </c>
      <c r="F1217">
        <f ca="1"/>
        <v>0.66698231609520953</v>
      </c>
    </row>
    <row r="1218" spans="5:6" x14ac:dyDescent="0.3">
      <c r="E1218">
        <f ca="1"/>
        <v>28.41626998406862</v>
      </c>
      <c r="F1218">
        <f ca="1"/>
        <v>0.7707620879181285</v>
      </c>
    </row>
    <row r="1219" spans="5:6" x14ac:dyDescent="0.3">
      <c r="E1219">
        <f ca="1"/>
        <v>28.734561407719458</v>
      </c>
      <c r="F1219">
        <f ca="1"/>
        <v>0.78789367179589287</v>
      </c>
    </row>
    <row r="1220" spans="5:6" x14ac:dyDescent="0.3">
      <c r="E1220">
        <f ca="1"/>
        <v>25.200040603925572</v>
      </c>
      <c r="F1220">
        <f ca="1"/>
        <v>0.54243533713786363</v>
      </c>
    </row>
    <row r="1221" spans="5:6" x14ac:dyDescent="0.3">
      <c r="E1221">
        <f ca="1"/>
        <v>33.484823081069322</v>
      </c>
      <c r="F1221">
        <f ca="1"/>
        <v>0.94594596395379327</v>
      </c>
    </row>
    <row r="1222" spans="5:6" x14ac:dyDescent="0.3">
      <c r="E1222">
        <f ca="1"/>
        <v>27.157077952718716</v>
      </c>
      <c r="F1222">
        <f ca="1"/>
        <v>0.69342716484141165</v>
      </c>
    </row>
    <row r="1223" spans="5:6" x14ac:dyDescent="0.3">
      <c r="E1223">
        <f ca="1"/>
        <v>29.522658990863739</v>
      </c>
      <c r="F1223">
        <f ca="1"/>
        <v>0.82629025027961589</v>
      </c>
    </row>
    <row r="1224" spans="5:6" x14ac:dyDescent="0.3">
      <c r="E1224">
        <f ca="1"/>
        <v>26.372310134499138</v>
      </c>
      <c r="F1224">
        <f ca="1"/>
        <v>0.63735150832248366</v>
      </c>
    </row>
    <row r="1225" spans="5:6" x14ac:dyDescent="0.3">
      <c r="E1225">
        <f ca="1"/>
        <v>30.283673629995697</v>
      </c>
      <c r="F1225">
        <f ca="1"/>
        <v>0.85819331059364923</v>
      </c>
    </row>
    <row r="1226" spans="5:6" x14ac:dyDescent="0.3">
      <c r="E1226">
        <f ca="1"/>
        <v>20.705868129253986</v>
      </c>
      <c r="F1226">
        <f ca="1"/>
        <v>8.0321180539837389E-2</v>
      </c>
    </row>
    <row r="1227" spans="5:6" x14ac:dyDescent="0.3">
      <c r="E1227">
        <f ca="1"/>
        <v>23.52875308156603</v>
      </c>
      <c r="F1227">
        <f ca="1"/>
        <v>0.38581422155364908</v>
      </c>
    </row>
    <row r="1228" spans="5:6" x14ac:dyDescent="0.3">
      <c r="E1228">
        <f ca="1"/>
        <v>24.779931026138662</v>
      </c>
      <c r="F1228">
        <f ca="1"/>
        <v>0.50529665576434724</v>
      </c>
    </row>
    <row r="1229" spans="5:6" x14ac:dyDescent="0.3">
      <c r="E1229">
        <f ca="1"/>
        <v>23.25690904586931</v>
      </c>
      <c r="F1229">
        <f ca="1"/>
        <v>0.35826383258496319</v>
      </c>
    </row>
    <row r="1230" spans="5:6" x14ac:dyDescent="0.3">
      <c r="E1230">
        <f ca="1"/>
        <v>21.136661573696287</v>
      </c>
      <c r="F1230">
        <f ca="1"/>
        <v>0.1289935575214467</v>
      </c>
    </row>
    <row r="1231" spans="5:6" x14ac:dyDescent="0.3">
      <c r="E1231">
        <f ca="1"/>
        <v>23.649266574908808</v>
      </c>
      <c r="F1231">
        <f ca="1"/>
        <v>0.39785877341824483</v>
      </c>
    </row>
    <row r="1232" spans="5:6" x14ac:dyDescent="0.3">
      <c r="E1232">
        <f ca="1"/>
        <v>27.646222925579472</v>
      </c>
      <c r="F1232">
        <f ca="1"/>
        <v>0.7253064557386284</v>
      </c>
    </row>
    <row r="1233" spans="5:6" x14ac:dyDescent="0.3">
      <c r="E1233">
        <f ca="1"/>
        <v>29.480884826814162</v>
      </c>
      <c r="F1233">
        <f ca="1"/>
        <v>0.82439506637844984</v>
      </c>
    </row>
    <row r="1234" spans="5:6" x14ac:dyDescent="0.3">
      <c r="E1234">
        <f ca="1"/>
        <v>26.41818452270482</v>
      </c>
      <c r="F1234">
        <f ca="1"/>
        <v>0.64079631062331099</v>
      </c>
    </row>
    <row r="1235" spans="5:6" x14ac:dyDescent="0.3">
      <c r="E1235">
        <f ca="1"/>
        <v>21.843607249874065</v>
      </c>
      <c r="F1235">
        <f ca="1"/>
        <v>0.20773648806169009</v>
      </c>
    </row>
    <row r="1236" spans="5:6" x14ac:dyDescent="0.3">
      <c r="E1236">
        <f ca="1"/>
        <v>21.679816449266596</v>
      </c>
      <c r="F1236">
        <f ca="1"/>
        <v>0.18964941552763492</v>
      </c>
    </row>
    <row r="1237" spans="5:6" x14ac:dyDescent="0.3">
      <c r="E1237">
        <f ca="1"/>
        <v>30.133504679601412</v>
      </c>
      <c r="F1237">
        <f ca="1"/>
        <v>0.85228322833763293</v>
      </c>
    </row>
    <row r="1238" spans="5:6" x14ac:dyDescent="0.3">
      <c r="E1238">
        <f ca="1"/>
        <v>29.179207378170407</v>
      </c>
      <c r="F1238">
        <f ca="1"/>
        <v>0.81024875205043356</v>
      </c>
    </row>
    <row r="1239" spans="5:6" x14ac:dyDescent="0.3">
      <c r="E1239">
        <f ca="1"/>
        <v>31.006111996970219</v>
      </c>
      <c r="F1239">
        <f ca="1"/>
        <v>0.88411940422966184</v>
      </c>
    </row>
    <row r="1240" spans="5:6" x14ac:dyDescent="0.3">
      <c r="E1240">
        <f ca="1"/>
        <v>25.781116859601745</v>
      </c>
      <c r="F1240">
        <f ca="1"/>
        <v>0.59112433670386189</v>
      </c>
    </row>
    <row r="1241" spans="5:6" x14ac:dyDescent="0.3">
      <c r="E1241">
        <f ca="1"/>
        <v>31.556012625173935</v>
      </c>
      <c r="F1241">
        <f ca="1"/>
        <v>0.90123261966604629</v>
      </c>
    </row>
    <row r="1242" spans="5:6" x14ac:dyDescent="0.3">
      <c r="E1242">
        <f ca="1"/>
        <v>24.602013512291947</v>
      </c>
      <c r="F1242">
        <f ca="1"/>
        <v>0.48909585554836754</v>
      </c>
    </row>
    <row r="1243" spans="5:6" x14ac:dyDescent="0.3">
      <c r="E1243">
        <f ca="1"/>
        <v>23.044794586622942</v>
      </c>
      <c r="F1243">
        <f ca="1"/>
        <v>0.33641627235470817</v>
      </c>
    </row>
    <row r="1244" spans="5:6" x14ac:dyDescent="0.3">
      <c r="E1244">
        <f ca="1"/>
        <v>33.11298721686758</v>
      </c>
      <c r="F1244">
        <f ca="1"/>
        <v>0.93897080645382847</v>
      </c>
    </row>
    <row r="1245" spans="5:6" x14ac:dyDescent="0.3">
      <c r="E1245">
        <f ca="1"/>
        <v>21.401318648918679</v>
      </c>
      <c r="F1245">
        <f ca="1"/>
        <v>0.15866674410933301</v>
      </c>
    </row>
    <row r="1246" spans="5:6" x14ac:dyDescent="0.3">
      <c r="E1246">
        <f ca="1"/>
        <v>24.31384625318745</v>
      </c>
      <c r="F1246">
        <f ca="1"/>
        <v>0.46227954068336663</v>
      </c>
    </row>
    <row r="1247" spans="5:6" x14ac:dyDescent="0.3">
      <c r="E1247">
        <f ca="1"/>
        <v>25.976456258984335</v>
      </c>
      <c r="F1247">
        <f ca="1"/>
        <v>0.60677280577657378</v>
      </c>
    </row>
    <row r="1248" spans="5:6" x14ac:dyDescent="0.3">
      <c r="E1248">
        <f ca="1"/>
        <v>23.882960339715918</v>
      </c>
      <c r="F1248">
        <f ca="1"/>
        <v>0.42090602078793271</v>
      </c>
    </row>
    <row r="1249" spans="5:6" x14ac:dyDescent="0.3">
      <c r="E1249">
        <f ca="1"/>
        <v>30.510650978614585</v>
      </c>
      <c r="F1249">
        <f ca="1"/>
        <v>0.86677928762427126</v>
      </c>
    </row>
    <row r="1250" spans="5:6" x14ac:dyDescent="0.3">
      <c r="E1250">
        <f ca="1"/>
        <v>32.827763449093737</v>
      </c>
      <c r="F1250">
        <f ca="1"/>
        <v>0.9331286400933485</v>
      </c>
    </row>
    <row r="1251" spans="5:6" x14ac:dyDescent="0.3">
      <c r="E1251">
        <f ca="1"/>
        <v>21.742821695205024</v>
      </c>
      <c r="F1251">
        <f ca="1"/>
        <v>0.19661951509982734</v>
      </c>
    </row>
    <row r="1252" spans="5:6" x14ac:dyDescent="0.3">
      <c r="E1252">
        <f ca="1"/>
        <v>20.824121958780886</v>
      </c>
      <c r="F1252">
        <f ca="1"/>
        <v>9.3719758176396439E-2</v>
      </c>
    </row>
    <row r="1253" spans="5:6" x14ac:dyDescent="0.3">
      <c r="E1253">
        <f ca="1"/>
        <v>21.071019447512469</v>
      </c>
      <c r="F1253">
        <f ca="1"/>
        <v>0.12160391561077133</v>
      </c>
    </row>
    <row r="1254" spans="5:6" x14ac:dyDescent="0.3">
      <c r="E1254">
        <f ca="1"/>
        <v>27.266126917145673</v>
      </c>
      <c r="F1254">
        <f ca="1"/>
        <v>0.700738385920183</v>
      </c>
    </row>
    <row r="1255" spans="5:6" x14ac:dyDescent="0.3">
      <c r="E1255">
        <f ca="1"/>
        <v>25.403030291730992</v>
      </c>
      <c r="F1255">
        <f ca="1"/>
        <v>0.5598035203335292</v>
      </c>
    </row>
    <row r="1256" spans="5:6" x14ac:dyDescent="0.3">
      <c r="E1256">
        <f ca="1"/>
        <v>25.44042144188462</v>
      </c>
      <c r="F1256">
        <f ca="1"/>
        <v>0.56296102469352527</v>
      </c>
    </row>
    <row r="1257" spans="5:6" x14ac:dyDescent="0.3">
      <c r="E1257">
        <f ca="1"/>
        <v>31.308868027506016</v>
      </c>
      <c r="F1257">
        <f ca="1"/>
        <v>0.89380891552211006</v>
      </c>
    </row>
    <row r="1258" spans="5:6" x14ac:dyDescent="0.3">
      <c r="E1258">
        <f ca="1"/>
        <v>21.640059990132372</v>
      </c>
      <c r="F1258">
        <f ca="1"/>
        <v>0.18524347708390199</v>
      </c>
    </row>
    <row r="1259" spans="5:6" x14ac:dyDescent="0.3">
      <c r="E1259">
        <f ca="1"/>
        <v>25.636552608172465</v>
      </c>
      <c r="F1259">
        <f ca="1"/>
        <v>0.5793083020305132</v>
      </c>
    </row>
    <row r="1260" spans="5:6" x14ac:dyDescent="0.3">
      <c r="E1260">
        <f ca="1"/>
        <v>20.68337136013761</v>
      </c>
      <c r="F1260">
        <f ca="1"/>
        <v>7.7769514890729141E-2</v>
      </c>
    </row>
    <row r="1261" spans="5:6" x14ac:dyDescent="0.3">
      <c r="E1261">
        <f ca="1"/>
        <v>29.177390334603331</v>
      </c>
      <c r="F1261">
        <f ca="1"/>
        <v>0.81016107494836342</v>
      </c>
    </row>
    <row r="1262" spans="5:6" x14ac:dyDescent="0.3">
      <c r="E1262">
        <f ca="1"/>
        <v>30.257932939084178</v>
      </c>
      <c r="F1262">
        <f ca="1"/>
        <v>0.85719336085090214</v>
      </c>
    </row>
    <row r="1263" spans="5:6" x14ac:dyDescent="0.3">
      <c r="E1263">
        <f ca="1"/>
        <v>22.620353607956474</v>
      </c>
      <c r="F1263">
        <f ca="1"/>
        <v>0.29184581920967445</v>
      </c>
    </row>
    <row r="1264" spans="5:6" x14ac:dyDescent="0.3">
      <c r="E1264">
        <f ca="1"/>
        <v>34.360493414675879</v>
      </c>
      <c r="F1264">
        <f ca="1"/>
        <v>0.95978162884554052</v>
      </c>
    </row>
    <row r="1265" spans="5:6" x14ac:dyDescent="0.3">
      <c r="E1265">
        <f ca="1"/>
        <v>22.203651829708395</v>
      </c>
      <c r="F1265">
        <f ca="1"/>
        <v>0.24709211040051882</v>
      </c>
    </row>
    <row r="1266" spans="5:6" x14ac:dyDescent="0.3">
      <c r="E1266">
        <f ca="1"/>
        <v>25.204607332803363</v>
      </c>
      <c r="F1266">
        <f ca="1"/>
        <v>0.54283025819462183</v>
      </c>
    </row>
    <row r="1267" spans="5:6" x14ac:dyDescent="0.3">
      <c r="E1267">
        <f ca="1"/>
        <v>23.239364491468852</v>
      </c>
      <c r="F1267">
        <f ca="1"/>
        <v>0.35646815068546145</v>
      </c>
    </row>
    <row r="1268" spans="5:6" x14ac:dyDescent="0.3">
      <c r="E1268">
        <f ca="1"/>
        <v>25.347122203735751</v>
      </c>
      <c r="F1268">
        <f ca="1"/>
        <v>0.55505802506184687</v>
      </c>
    </row>
    <row r="1269" spans="5:6" x14ac:dyDescent="0.3">
      <c r="E1269">
        <f ca="1"/>
        <v>25.082638433064442</v>
      </c>
      <c r="F1269">
        <f ca="1"/>
        <v>0.53221713950142879</v>
      </c>
    </row>
    <row r="1270" spans="5:6" x14ac:dyDescent="0.3">
      <c r="E1270">
        <f ca="1"/>
        <v>21.604549628372986</v>
      </c>
      <c r="F1270">
        <f ca="1"/>
        <v>0.18130314040086271</v>
      </c>
    </row>
    <row r="1271" spans="5:6" x14ac:dyDescent="0.3">
      <c r="E1271">
        <f ca="1"/>
        <v>33.910932926247469</v>
      </c>
      <c r="F1271">
        <f ca="1"/>
        <v>0.95310819489251508</v>
      </c>
    </row>
    <row r="1272" spans="5:6" x14ac:dyDescent="0.3">
      <c r="E1272">
        <f ca="1"/>
        <v>28.516466292748269</v>
      </c>
      <c r="F1272">
        <f ca="1"/>
        <v>0.77625803791346093</v>
      </c>
    </row>
    <row r="1273" spans="5:6" x14ac:dyDescent="0.3">
      <c r="E1273">
        <f ca="1"/>
        <v>36.163631769441999</v>
      </c>
      <c r="F1273">
        <f ca="1"/>
        <v>0.97906142646534433</v>
      </c>
    </row>
    <row r="1274" spans="5:6" x14ac:dyDescent="0.3">
      <c r="E1274">
        <f ca="1"/>
        <v>28.627828927102147</v>
      </c>
      <c r="F1274">
        <f ca="1"/>
        <v>0.78225517500996578</v>
      </c>
    </row>
    <row r="1275" spans="5:6" x14ac:dyDescent="0.3">
      <c r="E1275">
        <f ca="1"/>
        <v>23.428018261821471</v>
      </c>
      <c r="F1275">
        <f ca="1"/>
        <v>0.37566575484841369</v>
      </c>
    </row>
    <row r="1276" spans="5:6" x14ac:dyDescent="0.3">
      <c r="E1276">
        <f ca="1"/>
        <v>24.945041238352506</v>
      </c>
      <c r="F1276">
        <f ca="1"/>
        <v>0.5200820043925718</v>
      </c>
    </row>
    <row r="1277" spans="5:6" x14ac:dyDescent="0.3">
      <c r="E1277">
        <f ca="1"/>
        <v>31.506065729042511</v>
      </c>
      <c r="F1277">
        <f ca="1"/>
        <v>0.89976670679977433</v>
      </c>
    </row>
    <row r="1278" spans="5:6" x14ac:dyDescent="0.3">
      <c r="E1278">
        <f ca="1"/>
        <v>21.712412407881885</v>
      </c>
      <c r="F1278">
        <f ca="1"/>
        <v>0.1932573333132741</v>
      </c>
    </row>
    <row r="1279" spans="5:6" x14ac:dyDescent="0.3">
      <c r="E1279">
        <f ca="1"/>
        <v>28.742319695928749</v>
      </c>
      <c r="F1279">
        <f ca="1"/>
        <v>0.78829937762893554</v>
      </c>
    </row>
    <row r="1280" spans="5:6" x14ac:dyDescent="0.3">
      <c r="E1280">
        <f ca="1"/>
        <v>21.002593142447584</v>
      </c>
      <c r="F1280">
        <f ca="1"/>
        <v>0.11388956061903044</v>
      </c>
    </row>
    <row r="1281" spans="5:6" x14ac:dyDescent="0.3">
      <c r="E1281">
        <f ca="1"/>
        <v>29.010093725832036</v>
      </c>
      <c r="F1281">
        <f ca="1"/>
        <v>0.80196016599599274</v>
      </c>
    </row>
    <row r="1282" spans="5:6" x14ac:dyDescent="0.3">
      <c r="E1282">
        <f ca="1"/>
        <v>21.066578863423839</v>
      </c>
      <c r="F1282">
        <f ca="1"/>
        <v>0.1211036279598019</v>
      </c>
    </row>
    <row r="1283" spans="5:6" x14ac:dyDescent="0.3">
      <c r="E1283">
        <f ca="1"/>
        <v>21.226943012635271</v>
      </c>
      <c r="F1283">
        <f ca="1"/>
        <v>0.13913846706463606</v>
      </c>
    </row>
    <row r="1284" spans="5:6" x14ac:dyDescent="0.3">
      <c r="E1284">
        <f ca="1"/>
        <v>25.339522766200698</v>
      </c>
      <c r="F1284">
        <f ca="1"/>
        <v>0.55441073773498761</v>
      </c>
    </row>
    <row r="1285" spans="5:6" x14ac:dyDescent="0.3">
      <c r="E1285">
        <f ca="1"/>
        <v>29.48593754550274</v>
      </c>
      <c r="F1285">
        <f ca="1"/>
        <v>0.82462511145419559</v>
      </c>
    </row>
    <row r="1286" spans="5:6" x14ac:dyDescent="0.3">
      <c r="E1286">
        <f ca="1"/>
        <v>25.475398950736423</v>
      </c>
      <c r="F1286">
        <f ca="1"/>
        <v>0.56590286741316032</v>
      </c>
    </row>
    <row r="1287" spans="5:6" x14ac:dyDescent="0.3">
      <c r="E1287">
        <f ca="1"/>
        <v>26.034759383793805</v>
      </c>
      <c r="F1287">
        <f ca="1"/>
        <v>0.61137217649791742</v>
      </c>
    </row>
    <row r="1288" spans="5:6" x14ac:dyDescent="0.3">
      <c r="E1288">
        <f ca="1"/>
        <v>28.728181865742862</v>
      </c>
      <c r="F1288">
        <f ca="1"/>
        <v>0.78755964438663417</v>
      </c>
    </row>
    <row r="1289" spans="5:6" x14ac:dyDescent="0.3">
      <c r="E1289">
        <f ca="1"/>
        <v>23.327988268242816</v>
      </c>
      <c r="F1289">
        <f ca="1"/>
        <v>0.36551727189993111</v>
      </c>
    </row>
    <row r="1290" spans="5:6" x14ac:dyDescent="0.3">
      <c r="E1290">
        <f ca="1"/>
        <v>21.976331267344595</v>
      </c>
      <c r="F1290">
        <f ca="1"/>
        <v>0.22231184523796932</v>
      </c>
    </row>
    <row r="1291" spans="5:6" x14ac:dyDescent="0.3">
      <c r="E1291">
        <f ca="1"/>
        <v>21.217731191050973</v>
      </c>
      <c r="F1291">
        <f ca="1"/>
        <v>0.13810435821347555</v>
      </c>
    </row>
    <row r="1292" spans="5:6" x14ac:dyDescent="0.3">
      <c r="E1292">
        <f ca="1"/>
        <v>22.208169933742937</v>
      </c>
      <c r="F1292">
        <f ca="1"/>
        <v>0.24758215318764831</v>
      </c>
    </row>
    <row r="1293" spans="5:6" x14ac:dyDescent="0.3">
      <c r="E1293">
        <f ca="1"/>
        <v>22.862982174261759</v>
      </c>
      <c r="F1293">
        <f ca="1"/>
        <v>0.3174584700416756</v>
      </c>
    </row>
    <row r="1294" spans="5:6" x14ac:dyDescent="0.3">
      <c r="E1294">
        <f ca="1"/>
        <v>21.904427402476415</v>
      </c>
      <c r="F1294">
        <f ca="1"/>
        <v>0.2144249278909276</v>
      </c>
    </row>
    <row r="1295" spans="5:6" x14ac:dyDescent="0.3">
      <c r="E1295">
        <f ca="1"/>
        <v>21.949362035890722</v>
      </c>
      <c r="F1295">
        <f ca="1"/>
        <v>0.2193563074699223</v>
      </c>
    </row>
    <row r="1296" spans="5:6" x14ac:dyDescent="0.3">
      <c r="E1296">
        <f ca="1"/>
        <v>35.774818793507713</v>
      </c>
      <c r="F1296">
        <f ca="1"/>
        <v>0.97577522739781974</v>
      </c>
    </row>
    <row r="1297" spans="5:6" x14ac:dyDescent="0.3">
      <c r="E1297">
        <f ca="1"/>
        <v>24.762624778180367</v>
      </c>
      <c r="F1297">
        <f ca="1"/>
        <v>0.50373293343685077</v>
      </c>
    </row>
    <row r="1298" spans="5:6" x14ac:dyDescent="0.3">
      <c r="E1298">
        <f ca="1"/>
        <v>21.605879938897726</v>
      </c>
      <c r="F1298">
        <f ca="1"/>
        <v>0.18145083891994584</v>
      </c>
    </row>
    <row r="1299" spans="5:6" x14ac:dyDescent="0.3">
      <c r="E1299">
        <f ca="1"/>
        <v>32.920139090012633</v>
      </c>
      <c r="F1299">
        <f ca="1"/>
        <v>0.93506918474404221</v>
      </c>
    </row>
    <row r="1300" spans="5:6" x14ac:dyDescent="0.3">
      <c r="E1300">
        <f ca="1"/>
        <v>27.546099461026991</v>
      </c>
      <c r="F1300">
        <f ca="1"/>
        <v>0.71897258472811276</v>
      </c>
    </row>
    <row r="1301" spans="5:6" x14ac:dyDescent="0.3">
      <c r="E1301">
        <f ca="1"/>
        <v>30.548231032819253</v>
      </c>
      <c r="F1301">
        <f ca="1"/>
        <v>0.86816118272623899</v>
      </c>
    </row>
    <row r="1302" spans="5:6" x14ac:dyDescent="0.3">
      <c r="E1302">
        <f ca="1"/>
        <v>23.713654758844548</v>
      </c>
      <c r="F1302">
        <f ca="1"/>
        <v>0.40425001537613015</v>
      </c>
    </row>
    <row r="1303" spans="5:6" x14ac:dyDescent="0.3">
      <c r="E1303">
        <f ca="1"/>
        <v>23.329437133822072</v>
      </c>
      <c r="F1303">
        <f ca="1"/>
        <v>0.36566476333297859</v>
      </c>
    </row>
    <row r="1304" spans="5:6" x14ac:dyDescent="0.3">
      <c r="E1304">
        <f ca="1"/>
        <v>30.079300517805073</v>
      </c>
      <c r="F1304">
        <f ca="1"/>
        <v>0.85010432783243584</v>
      </c>
    </row>
    <row r="1305" spans="5:6" x14ac:dyDescent="0.3">
      <c r="E1305">
        <f ca="1"/>
        <v>34.749679390524499</v>
      </c>
      <c r="F1305">
        <f ca="1"/>
        <v>0.96489083250049013</v>
      </c>
    </row>
    <row r="1306" spans="5:6" x14ac:dyDescent="0.3">
      <c r="E1306">
        <f ca="1"/>
        <v>21.188068722631062</v>
      </c>
      <c r="F1306">
        <f ca="1"/>
        <v>0.13477288255469189</v>
      </c>
    </row>
    <row r="1307" spans="5:6" x14ac:dyDescent="0.3">
      <c r="E1307">
        <f ca="1"/>
        <v>21.890054830529181</v>
      </c>
      <c r="F1307">
        <f ca="1"/>
        <v>0.21284577246321401</v>
      </c>
    </row>
    <row r="1308" spans="5:6" x14ac:dyDescent="0.3">
      <c r="E1308">
        <f ca="1"/>
        <v>31.393338507995885</v>
      </c>
      <c r="F1308">
        <f ca="1"/>
        <v>0.89639446912278942</v>
      </c>
    </row>
    <row r="1309" spans="5:6" x14ac:dyDescent="0.3">
      <c r="E1309">
        <f ca="1"/>
        <v>23.988808938356776</v>
      </c>
      <c r="F1309">
        <f ca="1"/>
        <v>0.43120689117943423</v>
      </c>
    </row>
    <row r="1310" spans="5:6" x14ac:dyDescent="0.3">
      <c r="E1310">
        <f ca="1"/>
        <v>24.858385986052731</v>
      </c>
      <c r="F1310">
        <f ca="1"/>
        <v>0.51235237063413841</v>
      </c>
    </row>
    <row r="1311" spans="5:6" x14ac:dyDescent="0.3">
      <c r="E1311">
        <f ca="1"/>
        <v>27.008723838308892</v>
      </c>
      <c r="F1311">
        <f ca="1"/>
        <v>0.68329223445144471</v>
      </c>
    </row>
    <row r="1312" spans="5:6" x14ac:dyDescent="0.3">
      <c r="E1312">
        <f ca="1"/>
        <v>34.164052058616761</v>
      </c>
      <c r="F1312">
        <f ca="1"/>
        <v>0.95697178512634506</v>
      </c>
    </row>
    <row r="1313" spans="5:6" x14ac:dyDescent="0.3">
      <c r="E1313">
        <f ca="1"/>
        <v>27.801159283265669</v>
      </c>
      <c r="F1313">
        <f ca="1"/>
        <v>0.73491438535067677</v>
      </c>
    </row>
    <row r="1314" spans="5:6" x14ac:dyDescent="0.3">
      <c r="E1314">
        <f ca="1"/>
        <v>23.699923601604347</v>
      </c>
      <c r="F1314">
        <f ca="1"/>
        <v>0.40288964243386727</v>
      </c>
    </row>
    <row r="1315" spans="5:6" x14ac:dyDescent="0.3">
      <c r="E1315">
        <f ca="1"/>
        <v>21.813310446047026</v>
      </c>
      <c r="F1315">
        <f ca="1"/>
        <v>0.20439897786863215</v>
      </c>
    </row>
    <row r="1316" spans="5:6" x14ac:dyDescent="0.3">
      <c r="E1316">
        <f ca="1"/>
        <v>22.299203589486325</v>
      </c>
      <c r="F1316">
        <f ca="1"/>
        <v>0.25743434423028688</v>
      </c>
    </row>
    <row r="1317" spans="5:6" x14ac:dyDescent="0.3">
      <c r="E1317">
        <f ca="1"/>
        <v>22.897261102081828</v>
      </c>
      <c r="F1317">
        <f ca="1"/>
        <v>0.32104858635124844</v>
      </c>
    </row>
    <row r="1318" spans="5:6" x14ac:dyDescent="0.3">
      <c r="E1318">
        <f ca="1"/>
        <v>24.119300378022849</v>
      </c>
      <c r="F1318">
        <f ca="1"/>
        <v>0.44378413024369068</v>
      </c>
    </row>
    <row r="1319" spans="5:6" x14ac:dyDescent="0.3">
      <c r="E1319">
        <f ca="1"/>
        <v>22.636653901123353</v>
      </c>
      <c r="F1319">
        <f ca="1"/>
        <v>0.29357730706550633</v>
      </c>
    </row>
    <row r="1320" spans="5:6" x14ac:dyDescent="0.3">
      <c r="E1320">
        <f ca="1"/>
        <v>28.40526921502882</v>
      </c>
      <c r="F1320">
        <f ca="1"/>
        <v>0.77015287269743871</v>
      </c>
    </row>
    <row r="1321" spans="5:6" x14ac:dyDescent="0.3">
      <c r="E1321">
        <f ca="1"/>
        <v>22.344002021950953</v>
      </c>
      <c r="F1321">
        <f ca="1"/>
        <v>0.26226736536333739</v>
      </c>
    </row>
    <row r="1322" spans="5:6" x14ac:dyDescent="0.3">
      <c r="E1322">
        <f ca="1"/>
        <v>35.041988412386743</v>
      </c>
      <c r="F1322">
        <f ca="1"/>
        <v>0.9683541427260276</v>
      </c>
    </row>
    <row r="1323" spans="5:6" x14ac:dyDescent="0.3">
      <c r="E1323">
        <f ca="1"/>
        <v>26.650082384337367</v>
      </c>
      <c r="F1323">
        <f ca="1"/>
        <v>0.65789372748875352</v>
      </c>
    </row>
    <row r="1324" spans="5:6" x14ac:dyDescent="0.3">
      <c r="E1324">
        <f ca="1"/>
        <v>22.995282421930479</v>
      </c>
      <c r="F1324">
        <f ca="1"/>
        <v>0.33127424456527654</v>
      </c>
    </row>
    <row r="1325" spans="5:6" x14ac:dyDescent="0.3">
      <c r="E1325">
        <f ca="1"/>
        <v>22.869254954883523</v>
      </c>
      <c r="F1325">
        <f ca="1"/>
        <v>0.31811597392721591</v>
      </c>
    </row>
    <row r="1326" spans="5:6" x14ac:dyDescent="0.3">
      <c r="E1326">
        <f ca="1"/>
        <v>35.249361115681921</v>
      </c>
      <c r="F1326">
        <f ca="1"/>
        <v>0.97062969221788431</v>
      </c>
    </row>
    <row r="1327" spans="5:6" x14ac:dyDescent="0.3">
      <c r="E1327">
        <f ca="1"/>
        <v>22.031515516222733</v>
      </c>
      <c r="F1327">
        <f ca="1"/>
        <v>0.22834938777903346</v>
      </c>
    </row>
    <row r="1328" spans="5:6" x14ac:dyDescent="0.3">
      <c r="E1328">
        <f ca="1"/>
        <v>20.120787558731731</v>
      </c>
      <c r="F1328">
        <f ca="1"/>
        <v>1.376710655923663E-2</v>
      </c>
    </row>
    <row r="1329" spans="5:6" x14ac:dyDescent="0.3">
      <c r="E1329">
        <f ca="1"/>
        <v>25.726113464499178</v>
      </c>
      <c r="F1329">
        <f ca="1"/>
        <v>0.58665206824252403</v>
      </c>
    </row>
    <row r="1330" spans="5:6" x14ac:dyDescent="0.3">
      <c r="E1330">
        <f ca="1"/>
        <v>25.267286451343843</v>
      </c>
      <c r="F1330">
        <f ca="1"/>
        <v>0.54823123083620606</v>
      </c>
    </row>
    <row r="1331" spans="5:6" x14ac:dyDescent="0.3">
      <c r="E1331">
        <f ca="1"/>
        <v>20.809809843159417</v>
      </c>
      <c r="F1331">
        <f ca="1"/>
        <v>9.2099485898988309E-2</v>
      </c>
    </row>
    <row r="1332" spans="5:6" x14ac:dyDescent="0.3">
      <c r="E1332">
        <f ca="1"/>
        <v>21.587903375785782</v>
      </c>
      <c r="F1332">
        <f ca="1"/>
        <v>0.17945443794433502</v>
      </c>
    </row>
    <row r="1333" spans="5:6" x14ac:dyDescent="0.3">
      <c r="E1333">
        <f ca="1"/>
        <v>25.758839160729423</v>
      </c>
      <c r="F1333">
        <f ca="1"/>
        <v>0.5893164409346181</v>
      </c>
    </row>
    <row r="1334" spans="5:6" x14ac:dyDescent="0.3">
      <c r="E1334">
        <f ca="1"/>
        <v>23.704386666588196</v>
      </c>
      <c r="F1334">
        <f ca="1"/>
        <v>0.40333196210195443</v>
      </c>
    </row>
    <row r="1335" spans="5:6" x14ac:dyDescent="0.3">
      <c r="E1335">
        <f ca="1"/>
        <v>26.38295724042036</v>
      </c>
      <c r="F1335">
        <f ca="1"/>
        <v>0.63815285919772613</v>
      </c>
    </row>
    <row r="1336" spans="5:6" x14ac:dyDescent="0.3">
      <c r="E1336">
        <f ca="1"/>
        <v>30.380722540087199</v>
      </c>
      <c r="F1336">
        <f ca="1"/>
        <v>0.86191505784436884</v>
      </c>
    </row>
    <row r="1337" spans="5:6" x14ac:dyDescent="0.3">
      <c r="E1337">
        <f ca="1"/>
        <v>23.753218620608529</v>
      </c>
      <c r="F1337">
        <f ca="1"/>
        <v>0.40816176038659058</v>
      </c>
    </row>
    <row r="1338" spans="5:6" x14ac:dyDescent="0.3">
      <c r="E1338">
        <f ca="1"/>
        <v>30.943798996277302</v>
      </c>
      <c r="F1338">
        <f ca="1"/>
        <v>0.88204142613035752</v>
      </c>
    </row>
    <row r="1339" spans="5:6" x14ac:dyDescent="0.3">
      <c r="E1339">
        <f ca="1"/>
        <v>21.81037585985041</v>
      </c>
      <c r="F1339">
        <f ca="1"/>
        <v>0.20407550264768415</v>
      </c>
    </row>
    <row r="1340" spans="5:6" x14ac:dyDescent="0.3">
      <c r="E1340">
        <f ca="1"/>
        <v>24.586948677595544</v>
      </c>
      <c r="F1340">
        <f ca="1"/>
        <v>0.4877114636074209</v>
      </c>
    </row>
    <row r="1341" spans="5:6" x14ac:dyDescent="0.3">
      <c r="E1341">
        <f ca="1"/>
        <v>22.165338777097027</v>
      </c>
      <c r="F1341">
        <f ca="1"/>
        <v>0.24293261432953939</v>
      </c>
    </row>
    <row r="1342" spans="5:6" x14ac:dyDescent="0.3">
      <c r="E1342">
        <f ca="1"/>
        <v>24.501738680398809</v>
      </c>
      <c r="F1342">
        <f ca="1"/>
        <v>0.47984437078250064</v>
      </c>
    </row>
    <row r="1343" spans="5:6" x14ac:dyDescent="0.3">
      <c r="E1343">
        <f ca="1"/>
        <v>27.931505784027667</v>
      </c>
      <c r="F1343">
        <f ca="1"/>
        <v>0.74281608838057411</v>
      </c>
    </row>
    <row r="1344" spans="5:6" x14ac:dyDescent="0.3">
      <c r="E1344">
        <f ca="1"/>
        <v>20.089293111417994</v>
      </c>
      <c r="F1344">
        <f ca="1"/>
        <v>1.0177666122571427E-2</v>
      </c>
    </row>
    <row r="1345" spans="5:6" x14ac:dyDescent="0.3">
      <c r="E1345">
        <f ca="1"/>
        <v>31.03407591964843</v>
      </c>
      <c r="F1345">
        <f ca="1"/>
        <v>0.88504252592898158</v>
      </c>
    </row>
    <row r="1346" spans="5:6" x14ac:dyDescent="0.3">
      <c r="E1346">
        <f ca="1"/>
        <v>24.67565946711898</v>
      </c>
      <c r="F1346">
        <f ca="1"/>
        <v>0.49583535391870548</v>
      </c>
    </row>
    <row r="1347" spans="5:6" x14ac:dyDescent="0.3">
      <c r="E1347">
        <f ca="1"/>
        <v>21.931090286244281</v>
      </c>
      <c r="F1347">
        <f ca="1"/>
        <v>0.21735211477885974</v>
      </c>
    </row>
    <row r="1348" spans="5:6" x14ac:dyDescent="0.3">
      <c r="E1348">
        <f ca="1"/>
        <v>23.347133356605227</v>
      </c>
      <c r="F1348">
        <f ca="1"/>
        <v>0.36746502802914782</v>
      </c>
    </row>
    <row r="1349" spans="5:6" x14ac:dyDescent="0.3">
      <c r="E1349">
        <f ca="1"/>
        <v>24.969216706884293</v>
      </c>
      <c r="F1349">
        <f ca="1"/>
        <v>0.52222647018172896</v>
      </c>
    </row>
    <row r="1350" spans="5:6" x14ac:dyDescent="0.3">
      <c r="E1350">
        <f ca="1"/>
        <v>27.806916131639078</v>
      </c>
      <c r="F1350">
        <f ca="1"/>
        <v>0.73526686212149839</v>
      </c>
    </row>
    <row r="1351" spans="5:6" x14ac:dyDescent="0.3">
      <c r="E1351">
        <f ca="1"/>
        <v>22.12557125030547</v>
      </c>
      <c r="F1351">
        <f ca="1"/>
        <v>0.23860775854988869</v>
      </c>
    </row>
    <row r="1352" spans="5:6" x14ac:dyDescent="0.3">
      <c r="E1352">
        <f ca="1"/>
        <v>29.683175499397986</v>
      </c>
      <c r="F1352">
        <f ca="1"/>
        <v>0.83343040769363097</v>
      </c>
    </row>
    <row r="1353" spans="5:6" x14ac:dyDescent="0.3">
      <c r="E1353">
        <f ca="1"/>
        <v>22.355562592403924</v>
      </c>
      <c r="F1353">
        <f ca="1"/>
        <v>0.26351289021128577</v>
      </c>
    </row>
    <row r="1354" spans="5:6" x14ac:dyDescent="0.3">
      <c r="E1354">
        <f ca="1"/>
        <v>31.465290578856759</v>
      </c>
      <c r="F1354">
        <f ca="1"/>
        <v>0.89855716321809886</v>
      </c>
    </row>
    <row r="1355" spans="5:6" x14ac:dyDescent="0.3">
      <c r="E1355">
        <f ca="1"/>
        <v>25.307234497047009</v>
      </c>
      <c r="F1355">
        <f ca="1"/>
        <v>0.55165458666853384</v>
      </c>
    </row>
    <row r="1356" spans="5:6" x14ac:dyDescent="0.3">
      <c r="E1356">
        <f ca="1"/>
        <v>23.912262081608556</v>
      </c>
      <c r="F1356">
        <f ca="1"/>
        <v>0.42376633346740311</v>
      </c>
    </row>
    <row r="1357" spans="5:6" x14ac:dyDescent="0.3">
      <c r="E1357">
        <f ca="1"/>
        <v>35.151330549612169</v>
      </c>
      <c r="F1357">
        <f ca="1"/>
        <v>0.9695721475323773</v>
      </c>
    </row>
    <row r="1358" spans="5:6" x14ac:dyDescent="0.3">
      <c r="E1358">
        <f ca="1"/>
        <v>22.245836451057681</v>
      </c>
      <c r="F1358">
        <f ca="1"/>
        <v>0.25166364023764309</v>
      </c>
    </row>
    <row r="1359" spans="5:6" x14ac:dyDescent="0.3">
      <c r="E1359">
        <f ca="1"/>
        <v>33.023554515215423</v>
      </c>
      <c r="F1359">
        <f ca="1"/>
        <v>0.93718628234908485</v>
      </c>
    </row>
    <row r="1360" spans="5:6" x14ac:dyDescent="0.3">
      <c r="E1360">
        <f ca="1"/>
        <v>29.162821027364743</v>
      </c>
      <c r="F1360">
        <f ca="1"/>
        <v>0.80945698846031555</v>
      </c>
    </row>
    <row r="1361" spans="5:6" x14ac:dyDescent="0.3">
      <c r="E1361">
        <f ca="1"/>
        <v>23.419353059808323</v>
      </c>
      <c r="F1361">
        <f ca="1"/>
        <v>0.37478940922342763</v>
      </c>
    </row>
    <row r="1362" spans="5:6" x14ac:dyDescent="0.3">
      <c r="E1362">
        <f ca="1"/>
        <v>28.730314187923437</v>
      </c>
      <c r="F1362">
        <f ca="1"/>
        <v>0.78767133321719229</v>
      </c>
    </row>
    <row r="1363" spans="5:6" x14ac:dyDescent="0.3">
      <c r="E1363">
        <f ca="1"/>
        <v>27.871655552287713</v>
      </c>
      <c r="F1363">
        <f ca="1"/>
        <v>0.73920845120934597</v>
      </c>
    </row>
    <row r="1364" spans="5:6" x14ac:dyDescent="0.3">
      <c r="E1364">
        <f ca="1"/>
        <v>22.258700944118246</v>
      </c>
      <c r="F1364">
        <f ca="1"/>
        <v>0.25305600980697163</v>
      </c>
    </row>
    <row r="1365" spans="5:6" x14ac:dyDescent="0.3">
      <c r="E1365">
        <f ca="1"/>
        <v>20.242398140007097</v>
      </c>
      <c r="F1365">
        <f ca="1"/>
        <v>2.762386966630892E-2</v>
      </c>
    </row>
    <row r="1366" spans="5:6" x14ac:dyDescent="0.3">
      <c r="E1366">
        <f ca="1"/>
        <v>22.409472321405641</v>
      </c>
      <c r="F1366">
        <f ca="1"/>
        <v>0.26931188699762876</v>
      </c>
    </row>
    <row r="1367" spans="5:6" x14ac:dyDescent="0.3">
      <c r="E1367">
        <f ca="1"/>
        <v>21.496674172995142</v>
      </c>
      <c r="F1367">
        <f ca="1"/>
        <v>0.16930523849704504</v>
      </c>
    </row>
    <row r="1368" spans="5:6" x14ac:dyDescent="0.3">
      <c r="E1368">
        <f ca="1"/>
        <v>31.846293568738659</v>
      </c>
      <c r="F1368">
        <f ca="1"/>
        <v>0.90941648183017332</v>
      </c>
    </row>
    <row r="1369" spans="5:6" x14ac:dyDescent="0.3">
      <c r="E1369">
        <f ca="1"/>
        <v>22.861732593666996</v>
      </c>
      <c r="F1369">
        <f ca="1"/>
        <v>0.31732746198928741</v>
      </c>
    </row>
    <row r="1370" spans="5:6" x14ac:dyDescent="0.3">
      <c r="E1370">
        <f ca="1"/>
        <v>21.873766476101739</v>
      </c>
      <c r="F1370">
        <f ca="1"/>
        <v>0.21105506631351867</v>
      </c>
    </row>
    <row r="1371" spans="5:6" x14ac:dyDescent="0.3">
      <c r="E1371">
        <f ca="1"/>
        <v>29.912926489134705</v>
      </c>
      <c r="F1371">
        <f ca="1"/>
        <v>0.84326324353630766</v>
      </c>
    </row>
    <row r="1372" spans="5:6" x14ac:dyDescent="0.3">
      <c r="E1372">
        <f ca="1"/>
        <v>25.224461683314395</v>
      </c>
      <c r="F1372">
        <f ca="1"/>
        <v>0.54454499317962579</v>
      </c>
    </row>
    <row r="1373" spans="5:6" x14ac:dyDescent="0.3">
      <c r="E1373">
        <f ca="1"/>
        <v>25.982463756355628</v>
      </c>
      <c r="F1373">
        <f ca="1"/>
        <v>0.60724823873359957</v>
      </c>
    </row>
    <row r="1374" spans="5:6" x14ac:dyDescent="0.3">
      <c r="E1374">
        <f ca="1"/>
        <v>25.497182891508338</v>
      </c>
      <c r="F1374">
        <f ca="1"/>
        <v>0.56772924540505265</v>
      </c>
    </row>
    <row r="1375" spans="5:6" x14ac:dyDescent="0.3">
      <c r="E1375">
        <f ca="1"/>
        <v>23.554825311388285</v>
      </c>
      <c r="F1375">
        <f ca="1"/>
        <v>0.38842896520407932</v>
      </c>
    </row>
    <row r="1376" spans="5:6" x14ac:dyDescent="0.3">
      <c r="E1376">
        <f ca="1"/>
        <v>34.253686279690626</v>
      </c>
      <c r="F1376">
        <f ca="1"/>
        <v>0.95827382858515975</v>
      </c>
    </row>
    <row r="1377" spans="5:6" x14ac:dyDescent="0.3">
      <c r="E1377">
        <f ca="1"/>
        <v>23.121408635894074</v>
      </c>
      <c r="F1377">
        <f ca="1"/>
        <v>0.34434172860801415</v>
      </c>
    </row>
    <row r="1378" spans="5:6" x14ac:dyDescent="0.3">
      <c r="E1378">
        <f ca="1"/>
        <v>22.882354511474645</v>
      </c>
      <c r="F1378">
        <f ca="1"/>
        <v>0.31948827153805093</v>
      </c>
    </row>
    <row r="1379" spans="5:6" x14ac:dyDescent="0.3">
      <c r="E1379">
        <f ca="1"/>
        <v>43.180258133492728</v>
      </c>
      <c r="F1379">
        <f ca="1"/>
        <v>0.99907191299649956</v>
      </c>
    </row>
    <row r="1380" spans="5:6" x14ac:dyDescent="0.3">
      <c r="E1380">
        <f ca="1"/>
        <v>28.987524808906031</v>
      </c>
      <c r="F1380">
        <f ca="1"/>
        <v>0.80083429105062365</v>
      </c>
    </row>
    <row r="1381" spans="5:6" x14ac:dyDescent="0.3">
      <c r="E1381">
        <f ca="1"/>
        <v>28.111885606960456</v>
      </c>
      <c r="F1381">
        <f ca="1"/>
        <v>0.75347891704398062</v>
      </c>
    </row>
    <row r="1382" spans="5:6" x14ac:dyDescent="0.3">
      <c r="E1382">
        <f ca="1"/>
        <v>30.430805062632054</v>
      </c>
      <c r="F1382">
        <f ca="1"/>
        <v>0.86380600156709053</v>
      </c>
    </row>
    <row r="1383" spans="5:6" x14ac:dyDescent="0.3">
      <c r="E1383">
        <f ca="1"/>
        <v>34.751037985817653</v>
      </c>
      <c r="F1383">
        <f ca="1"/>
        <v>0.96490764918622451</v>
      </c>
    </row>
    <row r="1384" spans="5:6" x14ac:dyDescent="0.3">
      <c r="E1384">
        <f ca="1"/>
        <v>28.096882415267999</v>
      </c>
      <c r="F1384">
        <f ca="1"/>
        <v>0.75260402359662337</v>
      </c>
    </row>
    <row r="1385" spans="5:6" x14ac:dyDescent="0.3">
      <c r="E1385">
        <f ca="1"/>
        <v>25.04083836196444</v>
      </c>
      <c r="F1385">
        <f ca="1"/>
        <v>0.52854874148704223</v>
      </c>
    </row>
    <row r="1386" spans="5:6" x14ac:dyDescent="0.3">
      <c r="E1386">
        <f ca="1"/>
        <v>25.459695824807369</v>
      </c>
      <c r="F1386">
        <f ca="1"/>
        <v>0.56458354716961701</v>
      </c>
    </row>
    <row r="1387" spans="5:6" x14ac:dyDescent="0.3">
      <c r="E1387">
        <f ca="1"/>
        <v>32.42361058526869</v>
      </c>
      <c r="F1387">
        <f ca="1"/>
        <v>0.92406933342027964</v>
      </c>
    </row>
    <row r="1388" spans="5:6" x14ac:dyDescent="0.3">
      <c r="E1388">
        <f ca="1"/>
        <v>20.389380341277132</v>
      </c>
      <c r="F1388">
        <f ca="1"/>
        <v>4.4360059661964657E-2</v>
      </c>
    </row>
    <row r="1389" spans="5:6" x14ac:dyDescent="0.3">
      <c r="E1389">
        <f ca="1"/>
        <v>27.297062867330901</v>
      </c>
      <c r="F1389">
        <f ca="1"/>
        <v>0.70279113626948253</v>
      </c>
    </row>
    <row r="1390" spans="5:6" x14ac:dyDescent="0.3">
      <c r="E1390">
        <f ca="1"/>
        <v>20.863250005424344</v>
      </c>
      <c r="F1390">
        <f ca="1"/>
        <v>9.8147427810769905E-2</v>
      </c>
    </row>
    <row r="1391" spans="5:6" x14ac:dyDescent="0.3">
      <c r="E1391">
        <f ca="1"/>
        <v>25.160431017747381</v>
      </c>
      <c r="F1391">
        <f ca="1"/>
        <v>0.53900196080768215</v>
      </c>
    </row>
    <row r="1392" spans="5:6" x14ac:dyDescent="0.3">
      <c r="E1392">
        <f ca="1"/>
        <v>23.087217698743412</v>
      </c>
      <c r="F1392">
        <f ca="1"/>
        <v>0.34080951759233113</v>
      </c>
    </row>
    <row r="1393" spans="5:6" x14ac:dyDescent="0.3">
      <c r="E1393">
        <f ca="1"/>
        <v>30.325635294915678</v>
      </c>
      <c r="F1393">
        <f ca="1"/>
        <v>0.85981185475391042</v>
      </c>
    </row>
    <row r="1394" spans="5:6" x14ac:dyDescent="0.3">
      <c r="E1394">
        <f ca="1"/>
        <v>26.832731893214191</v>
      </c>
      <c r="F1394">
        <f ca="1"/>
        <v>0.67098734623174749</v>
      </c>
    </row>
    <row r="1395" spans="5:6" x14ac:dyDescent="0.3">
      <c r="E1395">
        <f ca="1"/>
        <v>22.90642432141728</v>
      </c>
      <c r="F1395">
        <f ca="1"/>
        <v>0.32200704447416073</v>
      </c>
    </row>
    <row r="1396" spans="5:6" x14ac:dyDescent="0.3">
      <c r="E1396">
        <f ca="1"/>
        <v>28.191138381988146</v>
      </c>
      <c r="F1396">
        <f ca="1"/>
        <v>0.75806447003839095</v>
      </c>
    </row>
    <row r="1397" spans="5:6" x14ac:dyDescent="0.3">
      <c r="E1397">
        <f ca="1"/>
        <v>25.976161518384366</v>
      </c>
      <c r="F1397">
        <f ca="1"/>
        <v>0.60674947105536381</v>
      </c>
    </row>
    <row r="1398" spans="5:6" x14ac:dyDescent="0.3">
      <c r="E1398">
        <f ca="1"/>
        <v>25.389476435845125</v>
      </c>
      <c r="F1398">
        <f ca="1"/>
        <v>0.55865573849932626</v>
      </c>
    </row>
    <row r="1399" spans="5:6" x14ac:dyDescent="0.3">
      <c r="E1399">
        <f ca="1"/>
        <v>23.330191373222402</v>
      </c>
      <c r="F1399">
        <f ca="1"/>
        <v>0.36574153755281724</v>
      </c>
    </row>
    <row r="1400" spans="5:6" x14ac:dyDescent="0.3">
      <c r="E1400">
        <f ca="1"/>
        <v>27.516933055452043</v>
      </c>
      <c r="F1400">
        <f ca="1"/>
        <v>0.71710899885427382</v>
      </c>
    </row>
    <row r="1401" spans="5:6" x14ac:dyDescent="0.3">
      <c r="E1401">
        <f ca="1"/>
        <v>26.364445987196511</v>
      </c>
      <c r="F1401">
        <f ca="1"/>
        <v>0.6367589029462406</v>
      </c>
    </row>
    <row r="1402" spans="5:6" x14ac:dyDescent="0.3">
      <c r="E1402">
        <f ca="1"/>
        <v>20.843088561043011</v>
      </c>
      <c r="F1402">
        <f ca="1"/>
        <v>9.5866362180474507E-2</v>
      </c>
    </row>
    <row r="1403" spans="5:6" x14ac:dyDescent="0.3">
      <c r="E1403">
        <f ca="1"/>
        <v>22.498538750132806</v>
      </c>
      <c r="F1403">
        <f ca="1"/>
        <v>0.27885886459794795</v>
      </c>
    </row>
    <row r="1404" spans="5:6" x14ac:dyDescent="0.3">
      <c r="E1404">
        <f ca="1"/>
        <v>28.28450077113985</v>
      </c>
      <c r="F1404">
        <f ca="1"/>
        <v>0.7633889971126635</v>
      </c>
    </row>
    <row r="1405" spans="5:6" x14ac:dyDescent="0.3">
      <c r="E1405">
        <f ca="1"/>
        <v>25.884844195320557</v>
      </c>
      <c r="F1405">
        <f ca="1"/>
        <v>0.59947951217282336</v>
      </c>
    </row>
    <row r="1406" spans="5:6" x14ac:dyDescent="0.3">
      <c r="E1406">
        <f ca="1"/>
        <v>23.632940133933079</v>
      </c>
      <c r="F1406">
        <f ca="1"/>
        <v>0.39623329481681036</v>
      </c>
    </row>
    <row r="1407" spans="5:6" x14ac:dyDescent="0.3">
      <c r="E1407">
        <f ca="1"/>
        <v>34.38867376890434</v>
      </c>
      <c r="F1407">
        <f ca="1"/>
        <v>0.96017165951625261</v>
      </c>
    </row>
    <row r="1408" spans="5:6" x14ac:dyDescent="0.3">
      <c r="E1408">
        <f ca="1"/>
        <v>26.880726579998722</v>
      </c>
      <c r="F1408">
        <f ca="1"/>
        <v>0.67437333690580914</v>
      </c>
    </row>
    <row r="1409" spans="5:6" x14ac:dyDescent="0.3">
      <c r="E1409">
        <f ca="1"/>
        <v>26.785124207033043</v>
      </c>
      <c r="F1409">
        <f ca="1"/>
        <v>0.6676061956027588</v>
      </c>
    </row>
    <row r="1410" spans="5:6" x14ac:dyDescent="0.3">
      <c r="E1410">
        <f ca="1"/>
        <v>23.073339998556197</v>
      </c>
      <c r="F1410">
        <f ca="1"/>
        <v>0.33937365742897319</v>
      </c>
    </row>
    <row r="1411" spans="5:6" x14ac:dyDescent="0.3">
      <c r="E1411">
        <f ca="1"/>
        <v>30.742108029451352</v>
      </c>
      <c r="F1411">
        <f ca="1"/>
        <v>0.87511465798713139</v>
      </c>
    </row>
    <row r="1412" spans="5:6" x14ac:dyDescent="0.3">
      <c r="E1412">
        <f ca="1"/>
        <v>26.224136289102141</v>
      </c>
      <c r="F1412">
        <f ca="1"/>
        <v>0.62608415373657733</v>
      </c>
    </row>
    <row r="1413" spans="5:6" x14ac:dyDescent="0.3">
      <c r="E1413">
        <f ca="1"/>
        <v>27.070786490264954</v>
      </c>
      <c r="F1413">
        <f ca="1"/>
        <v>0.68755853679072443</v>
      </c>
    </row>
    <row r="1414" spans="5:6" x14ac:dyDescent="0.3">
      <c r="E1414">
        <f ca="1"/>
        <v>23.52220013046119</v>
      </c>
      <c r="F1414">
        <f ca="1"/>
        <v>0.38515626239007683</v>
      </c>
    </row>
    <row r="1415" spans="5:6" x14ac:dyDescent="0.3">
      <c r="E1415">
        <f ca="1"/>
        <v>24.982816500923956</v>
      </c>
      <c r="F1415">
        <f ca="1"/>
        <v>0.52343052207184737</v>
      </c>
    </row>
    <row r="1416" spans="5:6" x14ac:dyDescent="0.3">
      <c r="E1416">
        <f ca="1"/>
        <v>25.707929061206311</v>
      </c>
      <c r="F1416">
        <f ca="1"/>
        <v>0.58516716579771799</v>
      </c>
    </row>
    <row r="1417" spans="5:6" x14ac:dyDescent="0.3">
      <c r="E1417">
        <f ca="1"/>
        <v>27.435238086312694</v>
      </c>
      <c r="F1417">
        <f ca="1"/>
        <v>0.71184460156807017</v>
      </c>
    </row>
    <row r="1418" spans="5:6" x14ac:dyDescent="0.3">
      <c r="E1418">
        <f ca="1"/>
        <v>24.553480748476517</v>
      </c>
      <c r="F1418">
        <f ca="1"/>
        <v>0.48462892234449795</v>
      </c>
    </row>
    <row r="1419" spans="5:6" x14ac:dyDescent="0.3">
      <c r="E1419">
        <f ca="1"/>
        <v>26.403722313383241</v>
      </c>
      <c r="F1419">
        <f ca="1"/>
        <v>0.63971253986321752</v>
      </c>
    </row>
    <row r="1420" spans="5:6" x14ac:dyDescent="0.3">
      <c r="E1420">
        <f ca="1"/>
        <v>30.854905829022051</v>
      </c>
      <c r="F1420">
        <f ca="1"/>
        <v>0.87902660511952635</v>
      </c>
    </row>
    <row r="1421" spans="5:6" x14ac:dyDescent="0.3">
      <c r="E1421">
        <f ca="1"/>
        <v>25.601822552003441</v>
      </c>
      <c r="F1421">
        <f ca="1"/>
        <v>0.57644003795635523</v>
      </c>
    </row>
    <row r="1422" spans="5:6" x14ac:dyDescent="0.3">
      <c r="E1422">
        <f ca="1"/>
        <v>24.673255114840639</v>
      </c>
      <c r="F1422">
        <f ca="1"/>
        <v>0.4956160695196532</v>
      </c>
    </row>
    <row r="1423" spans="5:6" x14ac:dyDescent="0.3">
      <c r="E1423">
        <f ca="1"/>
        <v>22.13999407543221</v>
      </c>
      <c r="F1423">
        <f ca="1"/>
        <v>0.24017716019684565</v>
      </c>
    </row>
    <row r="1424" spans="5:6" x14ac:dyDescent="0.3">
      <c r="E1424">
        <f ca="1"/>
        <v>32.746506759064943</v>
      </c>
      <c r="F1424">
        <f ca="1"/>
        <v>0.93138243139798504</v>
      </c>
    </row>
    <row r="1425" spans="5:6" x14ac:dyDescent="0.3">
      <c r="E1425">
        <f ca="1"/>
        <v>25.756034847332245</v>
      </c>
      <c r="F1425">
        <f ca="1"/>
        <v>0.58908852729515271</v>
      </c>
    </row>
    <row r="1426" spans="5:6" x14ac:dyDescent="0.3">
      <c r="E1426">
        <f ca="1"/>
        <v>36.599463019566258</v>
      </c>
      <c r="F1426">
        <f ca="1"/>
        <v>0.98227685017453803</v>
      </c>
    </row>
    <row r="1427" spans="5:6" x14ac:dyDescent="0.3">
      <c r="E1427">
        <f ca="1"/>
        <v>22.50898387676131</v>
      </c>
      <c r="F1427">
        <f ca="1"/>
        <v>0.27997566339666569</v>
      </c>
    </row>
    <row r="1428" spans="5:6" x14ac:dyDescent="0.3">
      <c r="E1428">
        <f ca="1"/>
        <v>23.526856452940997</v>
      </c>
      <c r="F1428">
        <f ca="1"/>
        <v>0.38562381953326952</v>
      </c>
    </row>
    <row r="1429" spans="5:6" x14ac:dyDescent="0.3">
      <c r="E1429">
        <f ca="1"/>
        <v>23.49617999160936</v>
      </c>
      <c r="F1429">
        <f ca="1"/>
        <v>0.3825406151382027</v>
      </c>
    </row>
    <row r="1430" spans="5:6" x14ac:dyDescent="0.3">
      <c r="E1430">
        <f ca="1"/>
        <v>21.701158814492231</v>
      </c>
      <c r="F1430">
        <f ca="1"/>
        <v>0.19201217808666615</v>
      </c>
    </row>
    <row r="1431" spans="5:6" x14ac:dyDescent="0.3">
      <c r="E1431">
        <f ca="1"/>
        <v>20.600324536525804</v>
      </c>
      <c r="F1431">
        <f ca="1"/>
        <v>6.8343310532888335E-2</v>
      </c>
    </row>
    <row r="1432" spans="5:6" x14ac:dyDescent="0.3">
      <c r="E1432">
        <f ca="1"/>
        <v>21.470194779366743</v>
      </c>
      <c r="F1432">
        <f ca="1"/>
        <v>0.16635404434879875</v>
      </c>
    </row>
    <row r="1433" spans="5:6" x14ac:dyDescent="0.3">
      <c r="E1433">
        <f ca="1"/>
        <v>26.820472373373356</v>
      </c>
      <c r="F1433">
        <f ca="1"/>
        <v>0.67011879996558865</v>
      </c>
    </row>
    <row r="1434" spans="5:6" x14ac:dyDescent="0.3">
      <c r="E1434">
        <f ca="1"/>
        <v>23.44277090434197</v>
      </c>
      <c r="F1434">
        <f ca="1"/>
        <v>0.37715652469294314</v>
      </c>
    </row>
    <row r="1435" spans="5:6" x14ac:dyDescent="0.3">
      <c r="E1435">
        <f ca="1"/>
        <v>25.563522171354698</v>
      </c>
      <c r="F1435">
        <f ca="1"/>
        <v>0.57326368040295694</v>
      </c>
    </row>
    <row r="1436" spans="5:6" x14ac:dyDescent="0.3">
      <c r="E1436">
        <f ca="1"/>
        <v>30.590100520980229</v>
      </c>
      <c r="F1436">
        <f ca="1"/>
        <v>0.86968769825847758</v>
      </c>
    </row>
    <row r="1437" spans="5:6" x14ac:dyDescent="0.3">
      <c r="E1437">
        <f ca="1"/>
        <v>31.663216107934247</v>
      </c>
      <c r="F1437">
        <f ca="1"/>
        <v>0.90432118324412425</v>
      </c>
    </row>
    <row r="1438" spans="5:6" x14ac:dyDescent="0.3">
      <c r="E1438">
        <f ca="1"/>
        <v>26.537619988284</v>
      </c>
      <c r="F1438">
        <f ca="1"/>
        <v>0.64966810298947597</v>
      </c>
    </row>
    <row r="1439" spans="5:6" x14ac:dyDescent="0.3">
      <c r="E1439">
        <f ca="1"/>
        <v>24.588308345321369</v>
      </c>
      <c r="F1439">
        <f ca="1"/>
        <v>0.48783649134370544</v>
      </c>
    </row>
    <row r="1440" spans="5:6" x14ac:dyDescent="0.3">
      <c r="E1440">
        <f ca="1"/>
        <v>23.313257170918011</v>
      </c>
      <c r="F1440">
        <f ca="1"/>
        <v>0.36401685438429343</v>
      </c>
    </row>
    <row r="1441" spans="5:6" x14ac:dyDescent="0.3">
      <c r="E1441">
        <f ca="1"/>
        <v>24.79393137069836</v>
      </c>
      <c r="F1441">
        <f ca="1"/>
        <v>0.50655974030285789</v>
      </c>
    </row>
    <row r="1442" spans="5:6" x14ac:dyDescent="0.3">
      <c r="E1442">
        <f ca="1"/>
        <v>21.6588235999875</v>
      </c>
      <c r="F1442">
        <f ca="1"/>
        <v>0.1873236598223178</v>
      </c>
    </row>
    <row r="1443" spans="5:6" x14ac:dyDescent="0.3">
      <c r="E1443">
        <f ca="1"/>
        <v>27.54289837059558</v>
      </c>
      <c r="F1443">
        <f ca="1"/>
        <v>0.71876845934375555</v>
      </c>
    </row>
    <row r="1444" spans="5:6" x14ac:dyDescent="0.3">
      <c r="E1444">
        <f ca="1"/>
        <v>23.755915704222076</v>
      </c>
      <c r="F1444">
        <f ca="1"/>
        <v>0.40842799560038556</v>
      </c>
    </row>
    <row r="1445" spans="5:6" x14ac:dyDescent="0.3">
      <c r="E1445">
        <f ca="1"/>
        <v>20.905399854115085</v>
      </c>
      <c r="F1445">
        <f ca="1"/>
        <v>0.10291362238088309</v>
      </c>
    </row>
    <row r="1446" spans="5:6" x14ac:dyDescent="0.3">
      <c r="E1446">
        <f ca="1"/>
        <v>22.041939394703867</v>
      </c>
      <c r="F1446">
        <f ca="1"/>
        <v>0.22948829408956661</v>
      </c>
    </row>
    <row r="1447" spans="5:6" x14ac:dyDescent="0.3">
      <c r="E1447">
        <f ca="1"/>
        <v>21.467881515709418</v>
      </c>
      <c r="F1447">
        <f ca="1"/>
        <v>0.16609611338030295</v>
      </c>
    </row>
    <row r="1448" spans="5:6" x14ac:dyDescent="0.3">
      <c r="E1448">
        <f ca="1"/>
        <v>28.101414037178081</v>
      </c>
      <c r="F1448">
        <f ca="1"/>
        <v>0.75286850863823784</v>
      </c>
    </row>
    <row r="1449" spans="5:6" x14ac:dyDescent="0.3">
      <c r="E1449">
        <f ca="1"/>
        <v>21.419178760637003</v>
      </c>
      <c r="F1449">
        <f ca="1"/>
        <v>0.16066160471646085</v>
      </c>
    </row>
    <row r="1450" spans="5:6" x14ac:dyDescent="0.3">
      <c r="E1450">
        <f ca="1"/>
        <v>28.964624594962597</v>
      </c>
      <c r="F1450">
        <f ca="1"/>
        <v>0.79968711532855163</v>
      </c>
    </row>
    <row r="1451" spans="5:6" x14ac:dyDescent="0.3">
      <c r="E1451">
        <f ca="1"/>
        <v>20.814516399845875</v>
      </c>
      <c r="F1451">
        <f ca="1"/>
        <v>9.2632357039074353E-2</v>
      </c>
    </row>
    <row r="1452" spans="5:6" x14ac:dyDescent="0.3">
      <c r="E1452">
        <f ca="1"/>
        <v>22.242460918880685</v>
      </c>
      <c r="F1452">
        <f ca="1"/>
        <v>0.25129815827331914</v>
      </c>
    </row>
    <row r="1453" spans="5:6" x14ac:dyDescent="0.3">
      <c r="E1453">
        <f ca="1"/>
        <v>25.782017695135629</v>
      </c>
      <c r="F1453">
        <f ca="1"/>
        <v>0.5911973421659209</v>
      </c>
    </row>
    <row r="1454" spans="5:6" x14ac:dyDescent="0.3">
      <c r="E1454">
        <f ca="1"/>
        <v>28.548688798712732</v>
      </c>
      <c r="F1454">
        <f ca="1"/>
        <v>0.77800531241151116</v>
      </c>
    </row>
    <row r="1455" spans="5:6" x14ac:dyDescent="0.3">
      <c r="E1455">
        <f ca="1"/>
        <v>22.804266698093318</v>
      </c>
      <c r="F1455">
        <f ca="1"/>
        <v>0.31129237061313053</v>
      </c>
    </row>
    <row r="1456" spans="5:6" x14ac:dyDescent="0.3">
      <c r="E1456">
        <f ca="1"/>
        <v>21.084057074768516</v>
      </c>
      <c r="F1456">
        <f ca="1"/>
        <v>0.12307248701487916</v>
      </c>
    </row>
    <row r="1457" spans="5:6" x14ac:dyDescent="0.3">
      <c r="E1457">
        <f ca="1"/>
        <v>33.48423255392548</v>
      </c>
      <c r="F1457">
        <f ca="1"/>
        <v>0.94593543761550158</v>
      </c>
    </row>
    <row r="1458" spans="5:6" x14ac:dyDescent="0.3">
      <c r="E1458">
        <f ca="1"/>
        <v>22.294271841570563</v>
      </c>
      <c r="F1458">
        <f ca="1"/>
        <v>0.25690166434245709</v>
      </c>
    </row>
    <row r="1459" spans="5:6" x14ac:dyDescent="0.3">
      <c r="E1459">
        <f ca="1"/>
        <v>28.939561545951193</v>
      </c>
      <c r="F1459">
        <f ca="1"/>
        <v>0.79842607296847756</v>
      </c>
    </row>
    <row r="1460" spans="5:6" x14ac:dyDescent="0.3">
      <c r="E1460">
        <f ca="1"/>
        <v>24.759363788485633</v>
      </c>
      <c r="F1460">
        <f ca="1"/>
        <v>0.50343798872790879</v>
      </c>
    </row>
    <row r="1461" spans="5:6" x14ac:dyDescent="0.3">
      <c r="E1461">
        <f ca="1"/>
        <v>32.356941395806373</v>
      </c>
      <c r="F1461">
        <f ca="1"/>
        <v>0.92248283443511969</v>
      </c>
    </row>
    <row r="1462" spans="5:6" x14ac:dyDescent="0.3">
      <c r="E1462">
        <f ca="1"/>
        <v>22.642942940383641</v>
      </c>
      <c r="F1462">
        <f ca="1"/>
        <v>0.29424495070641798</v>
      </c>
    </row>
    <row r="1463" spans="5:6" x14ac:dyDescent="0.3">
      <c r="E1463">
        <f ca="1"/>
        <v>25.10485802079544</v>
      </c>
      <c r="F1463">
        <f ca="1"/>
        <v>0.53416068651955539</v>
      </c>
    </row>
    <row r="1464" spans="5:6" x14ac:dyDescent="0.3">
      <c r="E1464">
        <f ca="1"/>
        <v>25.602064148473779</v>
      </c>
      <c r="F1464">
        <f ca="1"/>
        <v>0.57646003021676218</v>
      </c>
    </row>
    <row r="1465" spans="5:6" x14ac:dyDescent="0.3">
      <c r="E1465">
        <f ca="1"/>
        <v>24.35051626535585</v>
      </c>
      <c r="F1465">
        <f ca="1"/>
        <v>0.46573083387845648</v>
      </c>
    </row>
    <row r="1466" spans="5:6" x14ac:dyDescent="0.3">
      <c r="E1466">
        <f ca="1"/>
        <v>27.965052550564209</v>
      </c>
      <c r="F1466">
        <f ca="1"/>
        <v>0.74482299582662614</v>
      </c>
    </row>
    <row r="1467" spans="5:6" x14ac:dyDescent="0.3">
      <c r="E1467">
        <f ca="1"/>
        <v>27.450353165625401</v>
      </c>
      <c r="F1467">
        <f ca="1"/>
        <v>0.71282356027871452</v>
      </c>
    </row>
    <row r="1468" spans="5:6" x14ac:dyDescent="0.3">
      <c r="E1468">
        <f ca="1"/>
        <v>32.156595703890858</v>
      </c>
      <c r="F1468">
        <f ca="1"/>
        <v>0.91755218488403911</v>
      </c>
    </row>
    <row r="1469" spans="5:6" x14ac:dyDescent="0.3">
      <c r="E1469">
        <f ca="1"/>
        <v>29.805983685523408</v>
      </c>
      <c r="F1469">
        <f ca="1"/>
        <v>0.83874250612724888</v>
      </c>
    </row>
    <row r="1470" spans="5:6" x14ac:dyDescent="0.3">
      <c r="E1470">
        <f ca="1"/>
        <v>26.75327338015866</v>
      </c>
      <c r="F1470">
        <f ca="1"/>
        <v>0.66533162833295934</v>
      </c>
    </row>
    <row r="1471" spans="5:6" x14ac:dyDescent="0.3">
      <c r="E1471">
        <f ca="1"/>
        <v>31.288739619559131</v>
      </c>
      <c r="F1471">
        <f ca="1"/>
        <v>0.89318531926632661</v>
      </c>
    </row>
    <row r="1472" spans="5:6" x14ac:dyDescent="0.3">
      <c r="E1472">
        <f ca="1"/>
        <v>22.293623497490117</v>
      </c>
      <c r="F1472">
        <f ca="1"/>
        <v>0.25683162730804954</v>
      </c>
    </row>
    <row r="1473" spans="5:6" x14ac:dyDescent="0.3">
      <c r="E1473">
        <f ca="1"/>
        <v>32.255145364691515</v>
      </c>
      <c r="F1473">
        <f ca="1"/>
        <v>0.92000844136688364</v>
      </c>
    </row>
    <row r="1474" spans="5:6" x14ac:dyDescent="0.3">
      <c r="E1474">
        <f ca="1"/>
        <v>21.090197894862058</v>
      </c>
      <c r="F1474">
        <f ca="1"/>
        <v>0.12376404872644953</v>
      </c>
    </row>
    <row r="1475" spans="5:6" x14ac:dyDescent="0.3">
      <c r="E1475">
        <f ca="1"/>
        <v>22.018726184991262</v>
      </c>
      <c r="F1475">
        <f ca="1"/>
        <v>0.22695136129207372</v>
      </c>
    </row>
    <row r="1476" spans="5:6" x14ac:dyDescent="0.3">
      <c r="E1476">
        <f ca="1"/>
        <v>21.468125656026434</v>
      </c>
      <c r="F1476">
        <f ca="1"/>
        <v>0.16612333608835184</v>
      </c>
    </row>
    <row r="1477" spans="5:6" x14ac:dyDescent="0.3">
      <c r="E1477">
        <f ca="1"/>
        <v>21.393068420317601</v>
      </c>
      <c r="F1477">
        <f ca="1"/>
        <v>0.1577449012861547</v>
      </c>
    </row>
    <row r="1478" spans="5:6" x14ac:dyDescent="0.3">
      <c r="E1478">
        <f ca="1"/>
        <v>20.974649289312588</v>
      </c>
      <c r="F1478">
        <f ca="1"/>
        <v>0.11073603233362284</v>
      </c>
    </row>
    <row r="1479" spans="5:6" x14ac:dyDescent="0.3">
      <c r="E1479">
        <f ca="1"/>
        <v>22.265967287093098</v>
      </c>
      <c r="F1479">
        <f ca="1"/>
        <v>0.25384210727856082</v>
      </c>
    </row>
    <row r="1480" spans="5:6" x14ac:dyDescent="0.3">
      <c r="E1480">
        <f ca="1"/>
        <v>29.23379503340005</v>
      </c>
      <c r="F1480">
        <f ca="1"/>
        <v>0.81286885490569349</v>
      </c>
    </row>
    <row r="1481" spans="5:6" x14ac:dyDescent="0.3">
      <c r="E1481">
        <f ca="1"/>
        <v>26.757539615319665</v>
      </c>
      <c r="F1481">
        <f ca="1"/>
        <v>0.66563687401856475</v>
      </c>
    </row>
    <row r="1482" spans="5:6" x14ac:dyDescent="0.3">
      <c r="E1482">
        <f ca="1"/>
        <v>23.79556691395911</v>
      </c>
      <c r="F1482">
        <f ca="1"/>
        <v>0.4123356892904273</v>
      </c>
    </row>
    <row r="1483" spans="5:6" x14ac:dyDescent="0.3">
      <c r="E1483">
        <f ca="1"/>
        <v>26.72757716012751</v>
      </c>
      <c r="F1483">
        <f ca="1"/>
        <v>0.66348928756235437</v>
      </c>
    </row>
    <row r="1484" spans="5:6" x14ac:dyDescent="0.3">
      <c r="E1484">
        <f ca="1"/>
        <v>26.394524422239723</v>
      </c>
      <c r="F1484">
        <f ca="1"/>
        <v>0.63902220050023395</v>
      </c>
    </row>
    <row r="1485" spans="5:6" x14ac:dyDescent="0.3">
      <c r="E1485">
        <f ca="1"/>
        <v>24.433023008960159</v>
      </c>
      <c r="F1485">
        <f ca="1"/>
        <v>0.47345506556885719</v>
      </c>
    </row>
    <row r="1486" spans="5:6" x14ac:dyDescent="0.3">
      <c r="E1486">
        <f ca="1"/>
        <v>24.883038651038664</v>
      </c>
      <c r="F1486">
        <f ca="1"/>
        <v>0.51455819930949875</v>
      </c>
    </row>
    <row r="1487" spans="5:6" x14ac:dyDescent="0.3">
      <c r="E1487">
        <f ca="1"/>
        <v>25.120724815128302</v>
      </c>
      <c r="F1487">
        <f ca="1"/>
        <v>0.53554580507091876</v>
      </c>
    </row>
    <row r="1488" spans="5:6" x14ac:dyDescent="0.3">
      <c r="E1488">
        <f ca="1"/>
        <v>22.833583851021615</v>
      </c>
      <c r="F1488">
        <f ca="1"/>
        <v>0.31437377528664023</v>
      </c>
    </row>
    <row r="1489" spans="5:6" x14ac:dyDescent="0.3">
      <c r="E1489">
        <f ca="1"/>
        <v>31.413552853054686</v>
      </c>
      <c r="F1489">
        <f ca="1"/>
        <v>0.89700572926760103</v>
      </c>
    </row>
    <row r="1490" spans="5:6" x14ac:dyDescent="0.3">
      <c r="E1490">
        <f ca="1"/>
        <v>22.37169920353864</v>
      </c>
      <c r="F1490">
        <f ca="1"/>
        <v>0.2652502755645767</v>
      </c>
    </row>
    <row r="1491" spans="5:6" x14ac:dyDescent="0.3">
      <c r="E1491">
        <f ca="1"/>
        <v>24.334914176321103</v>
      </c>
      <c r="F1491">
        <f ca="1"/>
        <v>0.46426377061510915</v>
      </c>
    </row>
    <row r="1492" spans="5:6" x14ac:dyDescent="0.3">
      <c r="E1492">
        <f ca="1"/>
        <v>22.218021150973087</v>
      </c>
      <c r="F1492">
        <f ca="1"/>
        <v>0.24865029015626217</v>
      </c>
    </row>
    <row r="1493" spans="5:6" x14ac:dyDescent="0.3">
      <c r="E1493">
        <f ca="1"/>
        <v>21.600351470404622</v>
      </c>
      <c r="F1493">
        <f ca="1"/>
        <v>0.18083699524214758</v>
      </c>
    </row>
    <row r="1494" spans="5:6" x14ac:dyDescent="0.3">
      <c r="E1494">
        <f ca="1"/>
        <v>26.119892826805255</v>
      </c>
      <c r="F1494">
        <f ca="1"/>
        <v>0.61802898701765163</v>
      </c>
    </row>
    <row r="1495" spans="5:6" x14ac:dyDescent="0.3">
      <c r="E1495">
        <f ca="1"/>
        <v>20.104468654514918</v>
      </c>
      <c r="F1495">
        <f ca="1"/>
        <v>1.1907261773129729E-2</v>
      </c>
    </row>
    <row r="1496" spans="5:6" x14ac:dyDescent="0.3">
      <c r="E1496">
        <f ca="1"/>
        <v>37.679571680371097</v>
      </c>
      <c r="F1496">
        <f ca="1"/>
        <v>0.98845165483715824</v>
      </c>
    </row>
    <row r="1497" spans="5:6" x14ac:dyDescent="0.3">
      <c r="E1497">
        <f ca="1"/>
        <v>26.269949922112975</v>
      </c>
      <c r="F1497">
        <f ca="1"/>
        <v>0.62959079955292241</v>
      </c>
    </row>
    <row r="1498" spans="5:6" x14ac:dyDescent="0.3">
      <c r="E1498">
        <f ca="1"/>
        <v>20.329179247927673</v>
      </c>
      <c r="F1498">
        <f ca="1"/>
        <v>3.7507181211359431E-2</v>
      </c>
    </row>
    <row r="1499" spans="5:6" x14ac:dyDescent="0.3">
      <c r="E1499">
        <f ca="1"/>
        <v>21.135160188062919</v>
      </c>
      <c r="F1499">
        <f ca="1"/>
        <v>0.1288246627355818</v>
      </c>
    </row>
    <row r="1500" spans="5:6" x14ac:dyDescent="0.3">
      <c r="E1500">
        <f ca="1"/>
        <v>24.909349664643603</v>
      </c>
      <c r="F1500">
        <f ca="1"/>
        <v>0.51690643964395644</v>
      </c>
    </row>
    <row r="1501" spans="5:6" x14ac:dyDescent="0.3">
      <c r="E1501">
        <f ca="1"/>
        <v>32.118096491986719</v>
      </c>
      <c r="F1501">
        <f ca="1"/>
        <v>0.91657616978785672</v>
      </c>
    </row>
    <row r="1502" spans="5:6" x14ac:dyDescent="0.3">
      <c r="E1502">
        <f ca="1"/>
        <v>26.705111605825643</v>
      </c>
      <c r="F1502">
        <f ca="1"/>
        <v>0.66187324081764576</v>
      </c>
    </row>
    <row r="1503" spans="5:6" x14ac:dyDescent="0.3">
      <c r="E1503">
        <f ca="1"/>
        <v>24.286799588987648</v>
      </c>
      <c r="F1503">
        <f ca="1"/>
        <v>0.45972681934792625</v>
      </c>
    </row>
    <row r="1504" spans="5:6" x14ac:dyDescent="0.3">
      <c r="E1504">
        <f ca="1"/>
        <v>38.262788163423792</v>
      </c>
      <c r="F1504">
        <f ca="1"/>
        <v>0.99091847267390087</v>
      </c>
    </row>
    <row r="1505" spans="5:6" x14ac:dyDescent="0.3">
      <c r="E1505">
        <f ca="1"/>
        <v>22.630516803632105</v>
      </c>
      <c r="F1505">
        <f ca="1"/>
        <v>0.29292557568941779</v>
      </c>
    </row>
    <row r="1506" spans="5:6" x14ac:dyDescent="0.3">
      <c r="E1506">
        <f ca="1"/>
        <v>29.739276323517089</v>
      </c>
      <c r="F1506">
        <f ca="1"/>
        <v>0.83587316116882238</v>
      </c>
    </row>
    <row r="1507" spans="5:6" x14ac:dyDescent="0.3">
      <c r="E1507">
        <f ca="1"/>
        <v>28.035960984849599</v>
      </c>
      <c r="F1507">
        <f ca="1"/>
        <v>0.74902913526881343</v>
      </c>
    </row>
    <row r="1508" spans="5:6" x14ac:dyDescent="0.3">
      <c r="E1508">
        <f ca="1"/>
        <v>30.237575740622116</v>
      </c>
      <c r="F1508">
        <f ca="1"/>
        <v>0.85639871850051397</v>
      </c>
    </row>
    <row r="1509" spans="5:6" x14ac:dyDescent="0.3">
      <c r="E1509">
        <f ca="1"/>
        <v>25.559675600999363</v>
      </c>
      <c r="F1509">
        <f ca="1"/>
        <v>0.57294390804589668</v>
      </c>
    </row>
    <row r="1510" spans="5:6" x14ac:dyDescent="0.3">
      <c r="E1510">
        <f ca="1"/>
        <v>20.327266365873975</v>
      </c>
      <c r="F1510">
        <f ca="1"/>
        <v>3.7289383757596495E-2</v>
      </c>
    </row>
    <row r="1511" spans="5:6" x14ac:dyDescent="0.3">
      <c r="E1511">
        <f ca="1"/>
        <v>23.246867236669566</v>
      </c>
      <c r="F1511">
        <f ca="1"/>
        <v>0.35723631082393226</v>
      </c>
    </row>
    <row r="1512" spans="5:6" x14ac:dyDescent="0.3">
      <c r="E1512">
        <f ca="1"/>
        <v>23.682915876224222</v>
      </c>
      <c r="F1512">
        <f ca="1"/>
        <v>0.40120269732693181</v>
      </c>
    </row>
    <row r="1513" spans="5:6" x14ac:dyDescent="0.3">
      <c r="E1513">
        <f ca="1"/>
        <v>22.341674111816108</v>
      </c>
      <c r="F1513">
        <f ca="1"/>
        <v>0.26201647510727133</v>
      </c>
    </row>
    <row r="1514" spans="5:6" x14ac:dyDescent="0.3">
      <c r="E1514">
        <f ca="1"/>
        <v>22.780458975505059</v>
      </c>
      <c r="F1514">
        <f ca="1"/>
        <v>0.3087862301297315</v>
      </c>
    </row>
    <row r="1515" spans="5:6" x14ac:dyDescent="0.3">
      <c r="E1515">
        <f ca="1"/>
        <v>27.199568925028732</v>
      </c>
      <c r="F1515">
        <f ca="1"/>
        <v>0.69628993847128839</v>
      </c>
    </row>
    <row r="1516" spans="5:6" x14ac:dyDescent="0.3">
      <c r="E1516">
        <f ca="1"/>
        <v>20.069451765932627</v>
      </c>
      <c r="F1516">
        <f ca="1"/>
        <v>7.9162260866811884E-3</v>
      </c>
    </row>
    <row r="1517" spans="5:6" x14ac:dyDescent="0.3">
      <c r="E1517">
        <f ca="1"/>
        <v>20.071754227322991</v>
      </c>
      <c r="F1517">
        <f ca="1"/>
        <v>8.1786553645464277E-3</v>
      </c>
    </row>
    <row r="1518" spans="5:6" x14ac:dyDescent="0.3">
      <c r="E1518">
        <f ca="1"/>
        <v>22.6994233869497</v>
      </c>
      <c r="F1518">
        <f ca="1"/>
        <v>0.30023070473984115</v>
      </c>
    </row>
    <row r="1519" spans="5:6" x14ac:dyDescent="0.3">
      <c r="E1519">
        <f ca="1"/>
        <v>21.119336946602136</v>
      </c>
      <c r="F1519">
        <f ca="1"/>
        <v>0.12704430928742494</v>
      </c>
    </row>
    <row r="1520" spans="5:6" x14ac:dyDescent="0.3">
      <c r="E1520">
        <f ca="1"/>
        <v>25.203112710899436</v>
      </c>
      <c r="F1520">
        <f ca="1"/>
        <v>0.54270102753201632</v>
      </c>
    </row>
    <row r="1521" spans="5:6" x14ac:dyDescent="0.3">
      <c r="E1521">
        <f ca="1"/>
        <v>25.676666557923021</v>
      </c>
      <c r="F1521">
        <f ca="1"/>
        <v>0.58260697350626467</v>
      </c>
    </row>
    <row r="1522" spans="5:6" x14ac:dyDescent="0.3">
      <c r="E1522">
        <f ca="1"/>
        <v>34.202822598739004</v>
      </c>
      <c r="F1522">
        <f ca="1"/>
        <v>0.95753912832240706</v>
      </c>
    </row>
    <row r="1523" spans="5:6" x14ac:dyDescent="0.3">
      <c r="E1523">
        <f ca="1"/>
        <v>34.528420719535916</v>
      </c>
      <c r="F1523">
        <f ca="1"/>
        <v>0.9620587325413279</v>
      </c>
    </row>
    <row r="1524" spans="5:6" x14ac:dyDescent="0.3">
      <c r="E1524">
        <f ca="1"/>
        <v>29.591967841357462</v>
      </c>
      <c r="F1524">
        <f ca="1"/>
        <v>0.8294008357670335</v>
      </c>
    </row>
    <row r="1525" spans="5:6" x14ac:dyDescent="0.3">
      <c r="E1525">
        <f ca="1"/>
        <v>20.236180773512899</v>
      </c>
      <c r="F1525">
        <f ca="1"/>
        <v>2.6915606386796798E-2</v>
      </c>
    </row>
    <row r="1526" spans="5:6" x14ac:dyDescent="0.3">
      <c r="E1526">
        <f ca="1"/>
        <v>33.64403380353334</v>
      </c>
      <c r="F1526">
        <f ca="1"/>
        <v>0.94872220972452515</v>
      </c>
    </row>
    <row r="1527" spans="5:6" x14ac:dyDescent="0.3">
      <c r="E1527">
        <f ca="1"/>
        <v>23.134119814417843</v>
      </c>
      <c r="F1527">
        <f ca="1"/>
        <v>0.34565294413585668</v>
      </c>
    </row>
    <row r="1528" spans="5:6" x14ac:dyDescent="0.3">
      <c r="E1528">
        <f ca="1"/>
        <v>23.512025685856607</v>
      </c>
      <c r="F1528">
        <f ca="1"/>
        <v>0.38413406742766876</v>
      </c>
    </row>
    <row r="1529" spans="5:6" x14ac:dyDescent="0.3">
      <c r="E1529">
        <f ca="1"/>
        <v>29.307206351669869</v>
      </c>
      <c r="F1529">
        <f ca="1"/>
        <v>0.81635020099022371</v>
      </c>
    </row>
    <row r="1530" spans="5:6" x14ac:dyDescent="0.3">
      <c r="E1530">
        <f ca="1"/>
        <v>33.49100416886634</v>
      </c>
      <c r="F1530">
        <f ca="1"/>
        <v>0.94605604123679132</v>
      </c>
    </row>
    <row r="1531" spans="5:6" x14ac:dyDescent="0.3">
      <c r="E1531">
        <f ca="1"/>
        <v>36.846807741357992</v>
      </c>
      <c r="F1531">
        <f ca="1"/>
        <v>0.9839020319306373</v>
      </c>
    </row>
    <row r="1532" spans="5:6" x14ac:dyDescent="0.3">
      <c r="E1532">
        <f ca="1"/>
        <v>26.750589174970322</v>
      </c>
      <c r="F1532">
        <f ca="1"/>
        <v>0.66513948360280128</v>
      </c>
    </row>
    <row r="1533" spans="5:6" x14ac:dyDescent="0.3">
      <c r="E1533">
        <f ca="1"/>
        <v>23.532883110170925</v>
      </c>
      <c r="F1533">
        <f ca="1"/>
        <v>0.38622874399571194</v>
      </c>
    </row>
    <row r="1534" spans="5:6" x14ac:dyDescent="0.3">
      <c r="E1534">
        <f ca="1"/>
        <v>22.61016947221443</v>
      </c>
      <c r="F1534">
        <f ca="1"/>
        <v>0.2907632492052552</v>
      </c>
    </row>
    <row r="1535" spans="5:6" x14ac:dyDescent="0.3">
      <c r="E1535">
        <f ca="1"/>
        <v>21.032353989709925</v>
      </c>
      <c r="F1535">
        <f ca="1"/>
        <v>0.11724615754094714</v>
      </c>
    </row>
    <row r="1536" spans="5:6" x14ac:dyDescent="0.3">
      <c r="E1536">
        <f ca="1"/>
        <v>21.526647153457819</v>
      </c>
      <c r="F1536">
        <f ca="1"/>
        <v>0.17264292053142127</v>
      </c>
    </row>
    <row r="1537" spans="5:6" x14ac:dyDescent="0.3">
      <c r="E1537">
        <f ca="1"/>
        <v>23.030683597219465</v>
      </c>
      <c r="F1537">
        <f ca="1"/>
        <v>0.33495239239036589</v>
      </c>
    </row>
    <row r="1538" spans="5:6" x14ac:dyDescent="0.3">
      <c r="E1538">
        <f ca="1"/>
        <v>31.048294212087942</v>
      </c>
      <c r="F1538">
        <f ca="1"/>
        <v>0.88550966478783599</v>
      </c>
    </row>
    <row r="1539" spans="5:6" x14ac:dyDescent="0.3">
      <c r="E1539">
        <f ca="1"/>
        <v>21.54965569399446</v>
      </c>
      <c r="F1539">
        <f ca="1"/>
        <v>0.17520295726590795</v>
      </c>
    </row>
    <row r="1540" spans="5:6" x14ac:dyDescent="0.3">
      <c r="E1540">
        <f ca="1"/>
        <v>22.796495863995762</v>
      </c>
      <c r="F1540">
        <f ca="1"/>
        <v>0.31047474098864725</v>
      </c>
    </row>
    <row r="1541" spans="5:6" x14ac:dyDescent="0.3">
      <c r="E1541">
        <f ca="1"/>
        <v>32.17596727909924</v>
      </c>
      <c r="F1541">
        <f ca="1"/>
        <v>0.91803977217225419</v>
      </c>
    </row>
    <row r="1542" spans="5:6" x14ac:dyDescent="0.3">
      <c r="E1542">
        <f ca="1"/>
        <v>31.340434742349942</v>
      </c>
      <c r="F1542">
        <f ca="1"/>
        <v>0.89478106355451281</v>
      </c>
    </row>
    <row r="1543" spans="5:6" x14ac:dyDescent="0.3">
      <c r="E1543">
        <f ca="1"/>
        <v>26.703340496607463</v>
      </c>
      <c r="F1543">
        <f ca="1"/>
        <v>0.66174562548190363</v>
      </c>
    </row>
    <row r="1544" spans="5:6" x14ac:dyDescent="0.3">
      <c r="E1544">
        <f ca="1"/>
        <v>37.334039519183264</v>
      </c>
      <c r="F1544">
        <f ca="1"/>
        <v>0.98672448083720354</v>
      </c>
    </row>
    <row r="1545" spans="5:6" x14ac:dyDescent="0.3">
      <c r="E1545">
        <f ca="1"/>
        <v>31.01620038898367</v>
      </c>
      <c r="F1545">
        <f ca="1"/>
        <v>0.88445310335449223</v>
      </c>
    </row>
    <row r="1546" spans="5:6" x14ac:dyDescent="0.3">
      <c r="E1546">
        <f ca="1"/>
        <v>23.035718258417791</v>
      </c>
      <c r="F1546">
        <f ca="1"/>
        <v>0.33547483717443716</v>
      </c>
    </row>
    <row r="1547" spans="5:6" x14ac:dyDescent="0.3">
      <c r="E1547">
        <f ca="1"/>
        <v>23.636258164331327</v>
      </c>
      <c r="F1547">
        <f ca="1"/>
        <v>0.39656380121962131</v>
      </c>
    </row>
    <row r="1548" spans="5:6" x14ac:dyDescent="0.3">
      <c r="E1548">
        <f ca="1"/>
        <v>25.587576623238217</v>
      </c>
      <c r="F1548">
        <f ca="1"/>
        <v>0.57526020239272624</v>
      </c>
    </row>
    <row r="1549" spans="5:6" x14ac:dyDescent="0.3">
      <c r="E1549">
        <f ca="1"/>
        <v>24.304755498341336</v>
      </c>
      <c r="F1549">
        <f ca="1"/>
        <v>0.46142221220967383</v>
      </c>
    </row>
    <row r="1550" spans="5:6" x14ac:dyDescent="0.3">
      <c r="E1550">
        <f ca="1"/>
        <v>25.619826546512847</v>
      </c>
      <c r="F1550">
        <f ca="1"/>
        <v>0.57792836658298352</v>
      </c>
    </row>
    <row r="1551" spans="5:6" x14ac:dyDescent="0.3">
      <c r="E1551">
        <f ca="1"/>
        <v>37.444228829251365</v>
      </c>
      <c r="F1551">
        <f ca="1"/>
        <v>0.98729856532063121</v>
      </c>
    </row>
    <row r="1552" spans="5:6" x14ac:dyDescent="0.3">
      <c r="E1552">
        <f ca="1"/>
        <v>22.710818855387025</v>
      </c>
      <c r="F1552">
        <f ca="1"/>
        <v>0.30143614392349605</v>
      </c>
    </row>
    <row r="1553" spans="5:6" x14ac:dyDescent="0.3">
      <c r="E1553">
        <f ca="1"/>
        <v>21.368259625588234</v>
      </c>
      <c r="F1553">
        <f ca="1"/>
        <v>0.15497158213282125</v>
      </c>
    </row>
    <row r="1554" spans="5:6" x14ac:dyDescent="0.3">
      <c r="E1554">
        <f ca="1"/>
        <v>25.372978198800283</v>
      </c>
      <c r="F1554">
        <f ca="1"/>
        <v>0.55725630691518613</v>
      </c>
    </row>
    <row r="1555" spans="5:6" x14ac:dyDescent="0.3">
      <c r="E1555">
        <f ca="1"/>
        <v>30.844213812306208</v>
      </c>
      <c r="F1555">
        <f ca="1"/>
        <v>0.87865995840944811</v>
      </c>
    </row>
    <row r="1556" spans="5:6" x14ac:dyDescent="0.3">
      <c r="E1556">
        <f ca="1"/>
        <v>21.213669478134616</v>
      </c>
      <c r="F1556">
        <f ca="1"/>
        <v>0.13764831952090484</v>
      </c>
    </row>
    <row r="1557" spans="5:6" x14ac:dyDescent="0.3">
      <c r="E1557">
        <f ca="1"/>
        <v>25.263316981229341</v>
      </c>
      <c r="F1557">
        <f ca="1"/>
        <v>0.54789026082626591</v>
      </c>
    </row>
    <row r="1558" spans="5:6" x14ac:dyDescent="0.3">
      <c r="E1558">
        <f ca="1"/>
        <v>22.169733138753159</v>
      </c>
      <c r="F1558">
        <f ca="1"/>
        <v>0.24341005270727623</v>
      </c>
    </row>
    <row r="1559" spans="5:6" x14ac:dyDescent="0.3">
      <c r="E1559">
        <f ca="1"/>
        <v>24.648526635252136</v>
      </c>
      <c r="F1559">
        <f ca="1"/>
        <v>0.49335783951916623</v>
      </c>
    </row>
    <row r="1560" spans="5:6" x14ac:dyDescent="0.3">
      <c r="E1560">
        <f ca="1"/>
        <v>25.211958122306072</v>
      </c>
      <c r="F1560">
        <f ca="1"/>
        <v>0.54346553665868091</v>
      </c>
    </row>
    <row r="1561" spans="5:6" x14ac:dyDescent="0.3">
      <c r="E1561">
        <f ca="1"/>
        <v>29.275080162923032</v>
      </c>
      <c r="F1561">
        <f ca="1"/>
        <v>0.81483264693291102</v>
      </c>
    </row>
    <row r="1562" spans="5:6" x14ac:dyDescent="0.3">
      <c r="E1562">
        <f ca="1"/>
        <v>29.425852758227105</v>
      </c>
      <c r="F1562">
        <f ca="1"/>
        <v>0.82187492024619035</v>
      </c>
    </row>
    <row r="1563" spans="5:6" x14ac:dyDescent="0.3">
      <c r="E1563">
        <f ca="1"/>
        <v>21.418625144490164</v>
      </c>
      <c r="F1563">
        <f ca="1"/>
        <v>0.16059978475165737</v>
      </c>
    </row>
    <row r="1564" spans="5:6" x14ac:dyDescent="0.3">
      <c r="E1564">
        <f ca="1"/>
        <v>20.49687563714172</v>
      </c>
      <c r="F1564">
        <f ca="1"/>
        <v>5.6588104867782318E-2</v>
      </c>
    </row>
    <row r="1565" spans="5:6" x14ac:dyDescent="0.3">
      <c r="E1565">
        <f ca="1"/>
        <v>25.407793092309628</v>
      </c>
      <c r="F1565">
        <f ca="1"/>
        <v>0.56020644189714686</v>
      </c>
    </row>
    <row r="1566" spans="5:6" x14ac:dyDescent="0.3">
      <c r="E1566">
        <f ca="1"/>
        <v>27.006373274300238</v>
      </c>
      <c r="F1566">
        <f ca="1"/>
        <v>0.68312990464082035</v>
      </c>
    </row>
    <row r="1567" spans="5:6" x14ac:dyDescent="0.3">
      <c r="E1567">
        <f ca="1"/>
        <v>24.33305246770384</v>
      </c>
      <c r="F1567">
        <f ca="1"/>
        <v>0.46408857888245736</v>
      </c>
    </row>
    <row r="1568" spans="5:6" x14ac:dyDescent="0.3">
      <c r="E1568">
        <f ca="1"/>
        <v>27.171005235337564</v>
      </c>
      <c r="F1568">
        <f ca="1"/>
        <v>0.69436746052066445</v>
      </c>
    </row>
    <row r="1569" spans="5:6" x14ac:dyDescent="0.3">
      <c r="E1569">
        <f ca="1"/>
        <v>27.277495871271796</v>
      </c>
      <c r="F1569">
        <f ca="1"/>
        <v>0.70149386796295943</v>
      </c>
    </row>
    <row r="1570" spans="5:6" x14ac:dyDescent="0.3">
      <c r="E1570">
        <f ca="1"/>
        <v>22.327080784108976</v>
      </c>
      <c r="F1570">
        <f ca="1"/>
        <v>0.2604430458639384</v>
      </c>
    </row>
    <row r="1571" spans="5:6" x14ac:dyDescent="0.3">
      <c r="E1571">
        <f ca="1"/>
        <v>29.609273096979688</v>
      </c>
      <c r="F1571">
        <f ca="1"/>
        <v>0.83017094666029911</v>
      </c>
    </row>
    <row r="1572" spans="5:6" x14ac:dyDescent="0.3">
      <c r="E1572">
        <f ca="1"/>
        <v>27.493155889278924</v>
      </c>
      <c r="F1572">
        <f ca="1"/>
        <v>0.71558357498085368</v>
      </c>
    </row>
    <row r="1573" spans="5:6" x14ac:dyDescent="0.3">
      <c r="E1573">
        <f ca="1"/>
        <v>32.603737898958315</v>
      </c>
      <c r="F1573">
        <f ca="1"/>
        <v>0.92822363775156336</v>
      </c>
    </row>
    <row r="1574" spans="5:6" x14ac:dyDescent="0.3">
      <c r="E1574">
        <f ca="1"/>
        <v>30.067082386034812</v>
      </c>
      <c r="F1574">
        <f ca="1"/>
        <v>0.84960981400412994</v>
      </c>
    </row>
    <row r="1575" spans="5:6" x14ac:dyDescent="0.3">
      <c r="E1575">
        <f ca="1"/>
        <v>23.061092380978579</v>
      </c>
      <c r="F1575">
        <f ca="1"/>
        <v>0.33810541539538042</v>
      </c>
    </row>
    <row r="1576" spans="5:6" x14ac:dyDescent="0.3">
      <c r="E1576">
        <f ca="1"/>
        <v>20.731221475962901</v>
      </c>
      <c r="F1576">
        <f ca="1"/>
        <v>8.3195857378051574E-2</v>
      </c>
    </row>
    <row r="1577" spans="5:6" x14ac:dyDescent="0.3">
      <c r="E1577">
        <f ca="1"/>
        <v>21.042391297285327</v>
      </c>
      <c r="F1577">
        <f ca="1"/>
        <v>0.11837775043650645</v>
      </c>
    </row>
    <row r="1578" spans="5:6" x14ac:dyDescent="0.3">
      <c r="E1578">
        <f ca="1"/>
        <v>25.956800907495502</v>
      </c>
      <c r="F1578">
        <f ca="1"/>
        <v>0.60521484769241551</v>
      </c>
    </row>
    <row r="1579" spans="5:6" x14ac:dyDescent="0.3">
      <c r="E1579">
        <f ca="1"/>
        <v>25.947660796684644</v>
      </c>
      <c r="F1579">
        <f ca="1"/>
        <v>0.60448909789282657</v>
      </c>
    </row>
    <row r="1580" spans="5:6" x14ac:dyDescent="0.3">
      <c r="E1580">
        <f ca="1"/>
        <v>24.17389216146276</v>
      </c>
      <c r="F1580">
        <f ca="1"/>
        <v>0.44900533723362024</v>
      </c>
    </row>
    <row r="1581" spans="5:6" x14ac:dyDescent="0.3">
      <c r="E1581">
        <f ca="1"/>
        <v>25.813721219768897</v>
      </c>
      <c r="F1581">
        <f ca="1"/>
        <v>0.59376171240089515</v>
      </c>
    </row>
    <row r="1582" spans="5:6" x14ac:dyDescent="0.3">
      <c r="E1582">
        <f ca="1"/>
        <v>27.809428276004553</v>
      </c>
      <c r="F1582">
        <f ca="1"/>
        <v>0.73542057287409657</v>
      </c>
    </row>
    <row r="1583" spans="5:6" x14ac:dyDescent="0.3">
      <c r="E1583">
        <f ca="1"/>
        <v>20.000701320246396</v>
      </c>
      <c r="F1583">
        <f ca="1"/>
        <v>7.9938942262991475E-5</v>
      </c>
    </row>
    <row r="1584" spans="5:6" x14ac:dyDescent="0.3">
      <c r="E1584">
        <f ca="1"/>
        <v>20.553380684997631</v>
      </c>
      <c r="F1584">
        <f ca="1"/>
        <v>6.3010633460937937E-2</v>
      </c>
    </row>
    <row r="1585" spans="5:6" x14ac:dyDescent="0.3">
      <c r="E1585">
        <f ca="1"/>
        <v>24.935545194170594</v>
      </c>
      <c r="F1585">
        <f ca="1"/>
        <v>0.51923823168003613</v>
      </c>
    </row>
    <row r="1586" spans="5:6" x14ac:dyDescent="0.3">
      <c r="E1586">
        <f ca="1"/>
        <v>21.247446061844116</v>
      </c>
      <c r="F1586">
        <f ca="1"/>
        <v>0.14143925786051459</v>
      </c>
    </row>
    <row r="1587" spans="5:6" x14ac:dyDescent="0.3">
      <c r="E1587">
        <f ca="1"/>
        <v>21.093933669116186</v>
      </c>
      <c r="F1587">
        <f ca="1"/>
        <v>0.12418471482070914</v>
      </c>
    </row>
    <row r="1588" spans="5:6" x14ac:dyDescent="0.3">
      <c r="E1588">
        <f ca="1"/>
        <v>28.354208080804135</v>
      </c>
      <c r="F1588">
        <f ca="1"/>
        <v>0.76731006477394592</v>
      </c>
    </row>
    <row r="1589" spans="5:6" x14ac:dyDescent="0.3">
      <c r="E1589">
        <f ca="1"/>
        <v>20.765651651871512</v>
      </c>
      <c r="F1589">
        <f ca="1"/>
        <v>8.7097957876861809E-2</v>
      </c>
    </row>
    <row r="1590" spans="5:6" x14ac:dyDescent="0.3">
      <c r="E1590">
        <f ca="1"/>
        <v>22.069524285182759</v>
      </c>
      <c r="F1590">
        <f ca="1"/>
        <v>0.23249980914766688</v>
      </c>
    </row>
    <row r="1591" spans="5:6" x14ac:dyDescent="0.3">
      <c r="E1591">
        <f ca="1"/>
        <v>24.809665348519367</v>
      </c>
      <c r="F1591">
        <f ca="1"/>
        <v>0.50797716653362013</v>
      </c>
    </row>
    <row r="1592" spans="5:6" x14ac:dyDescent="0.3">
      <c r="E1592">
        <f ca="1"/>
        <v>25.235347838708741</v>
      </c>
      <c r="F1592">
        <f ca="1"/>
        <v>0.54548364490234991</v>
      </c>
    </row>
    <row r="1593" spans="5:6" x14ac:dyDescent="0.3">
      <c r="E1593">
        <f ca="1"/>
        <v>25.600171860429956</v>
      </c>
      <c r="F1593">
        <f ca="1"/>
        <v>0.57630342741202867</v>
      </c>
    </row>
    <row r="1594" spans="5:6" x14ac:dyDescent="0.3">
      <c r="E1594">
        <f ca="1"/>
        <v>24.916611587852088</v>
      </c>
      <c r="F1594">
        <f ca="1"/>
        <v>0.51755347353247494</v>
      </c>
    </row>
    <row r="1595" spans="5:6" x14ac:dyDescent="0.3">
      <c r="E1595">
        <f ca="1"/>
        <v>25.016376357303571</v>
      </c>
      <c r="F1595">
        <f ca="1"/>
        <v>0.52639460524881043</v>
      </c>
    </row>
    <row r="1596" spans="5:6" x14ac:dyDescent="0.3">
      <c r="E1596">
        <f ca="1"/>
        <v>24.00886060245179</v>
      </c>
      <c r="F1596">
        <f ca="1"/>
        <v>0.43314835108042082</v>
      </c>
    </row>
    <row r="1597" spans="5:6" x14ac:dyDescent="0.3">
      <c r="E1597">
        <f ca="1"/>
        <v>22.11625741442144</v>
      </c>
      <c r="F1597">
        <f ca="1"/>
        <v>0.2375937628509639</v>
      </c>
    </row>
    <row r="1598" spans="5:6" x14ac:dyDescent="0.3">
      <c r="E1598">
        <f ca="1"/>
        <v>27.796267719671967</v>
      </c>
      <c r="F1598">
        <f ca="1"/>
        <v>0.73461463371999791</v>
      </c>
    </row>
    <row r="1599" spans="5:6" x14ac:dyDescent="0.3">
      <c r="E1599">
        <f ca="1"/>
        <v>24.224915341773169</v>
      </c>
      <c r="F1599">
        <f ca="1"/>
        <v>0.45386334403204143</v>
      </c>
    </row>
    <row r="1600" spans="5:6" x14ac:dyDescent="0.3">
      <c r="E1600">
        <f ca="1"/>
        <v>34.595592768153118</v>
      </c>
      <c r="F1600">
        <f ca="1"/>
        <v>0.96293838547104027</v>
      </c>
    </row>
    <row r="1601" spans="5:6" x14ac:dyDescent="0.3">
      <c r="E1601">
        <f ca="1"/>
        <v>30.720819486674092</v>
      </c>
      <c r="F1601">
        <f ca="1"/>
        <v>0.87436540457319589</v>
      </c>
    </row>
    <row r="1602" spans="5:6" x14ac:dyDescent="0.3">
      <c r="E1602">
        <f ca="1"/>
        <v>25.107782119114489</v>
      </c>
      <c r="F1602">
        <f ca="1"/>
        <v>0.5344161229479143</v>
      </c>
    </row>
    <row r="1603" spans="5:6" x14ac:dyDescent="0.3">
      <c r="E1603">
        <f ca="1"/>
        <v>30.139489515281316</v>
      </c>
      <c r="F1603">
        <f ca="1"/>
        <v>0.85252231542391832</v>
      </c>
    </row>
    <row r="1604" spans="5:6" x14ac:dyDescent="0.3">
      <c r="E1604">
        <f ca="1"/>
        <v>26.783681764332304</v>
      </c>
      <c r="F1604">
        <f ca="1"/>
        <v>0.66750340262507635</v>
      </c>
    </row>
    <row r="1605" spans="5:6" x14ac:dyDescent="0.3">
      <c r="E1605">
        <f ca="1"/>
        <v>33.858754588577057</v>
      </c>
      <c r="F1605">
        <f ca="1"/>
        <v>0.95227647604490606</v>
      </c>
    </row>
    <row r="1606" spans="5:6" x14ac:dyDescent="0.3">
      <c r="E1606">
        <f ca="1"/>
        <v>22.728532259418323</v>
      </c>
      <c r="F1606">
        <f ca="1"/>
        <v>0.30330839978318869</v>
      </c>
    </row>
    <row r="1607" spans="5:6" x14ac:dyDescent="0.3">
      <c r="E1607">
        <f ca="1"/>
        <v>24.622260089509709</v>
      </c>
      <c r="F1607">
        <f ca="1"/>
        <v>0.49095334312702277</v>
      </c>
    </row>
    <row r="1608" spans="5:6" x14ac:dyDescent="0.3">
      <c r="E1608">
        <f ca="1"/>
        <v>21.237896313771945</v>
      </c>
      <c r="F1608">
        <f ca="1"/>
        <v>0.14036776193713796</v>
      </c>
    </row>
    <row r="1609" spans="5:6" x14ac:dyDescent="0.3">
      <c r="E1609">
        <f ca="1"/>
        <v>26.805880693148566</v>
      </c>
      <c r="F1609">
        <f ca="1"/>
        <v>0.66908309437863345</v>
      </c>
    </row>
    <row r="1610" spans="5:6" x14ac:dyDescent="0.3">
      <c r="E1610">
        <f ca="1"/>
        <v>20.725970515754049</v>
      </c>
      <c r="F1610">
        <f ca="1"/>
        <v>8.2600567871720321E-2</v>
      </c>
    </row>
    <row r="1611" spans="5:6" x14ac:dyDescent="0.3">
      <c r="E1611">
        <f ca="1"/>
        <v>26.013386763414928</v>
      </c>
      <c r="F1611">
        <f ca="1"/>
        <v>0.60968996633260897</v>
      </c>
    </row>
    <row r="1612" spans="5:6" x14ac:dyDescent="0.3">
      <c r="E1612">
        <f ca="1"/>
        <v>22.754832591624616</v>
      </c>
      <c r="F1612">
        <f ca="1"/>
        <v>0.3060848613526117</v>
      </c>
    </row>
    <row r="1613" spans="5:6" x14ac:dyDescent="0.3">
      <c r="E1613">
        <f ca="1"/>
        <v>29.729768349360391</v>
      </c>
      <c r="F1613">
        <f ca="1"/>
        <v>0.83546107335581254</v>
      </c>
    </row>
    <row r="1614" spans="5:6" x14ac:dyDescent="0.3">
      <c r="E1614">
        <f ca="1"/>
        <v>25.44567228391292</v>
      </c>
      <c r="F1614">
        <f ca="1"/>
        <v>0.5634033866040804</v>
      </c>
    </row>
    <row r="1615" spans="5:6" x14ac:dyDescent="0.3">
      <c r="E1615">
        <f ca="1"/>
        <v>24.44956147764216</v>
      </c>
      <c r="F1615">
        <f ca="1"/>
        <v>0.47499649651092568</v>
      </c>
    </row>
    <row r="1616" spans="5:6" x14ac:dyDescent="0.3">
      <c r="E1616">
        <f ca="1"/>
        <v>23.838774598121464</v>
      </c>
      <c r="F1616">
        <f ca="1"/>
        <v>0.41658023238199982</v>
      </c>
    </row>
    <row r="1617" spans="5:6" x14ac:dyDescent="0.3">
      <c r="E1617">
        <f ca="1"/>
        <v>22.015665984996193</v>
      </c>
      <c r="F1617">
        <f ca="1"/>
        <v>0.22661673551745576</v>
      </c>
    </row>
    <row r="1618" spans="5:6" x14ac:dyDescent="0.3">
      <c r="E1618">
        <f ca="1"/>
        <v>26.84340997449651</v>
      </c>
      <c r="F1618">
        <f ca="1"/>
        <v>0.67174264402324479</v>
      </c>
    </row>
    <row r="1619" spans="5:6" x14ac:dyDescent="0.3">
      <c r="E1619">
        <f ca="1"/>
        <v>28.089529628153361</v>
      </c>
      <c r="F1619">
        <f ca="1"/>
        <v>0.75217446161047219</v>
      </c>
    </row>
    <row r="1620" spans="5:6" x14ac:dyDescent="0.3">
      <c r="E1620">
        <f ca="1"/>
        <v>24.557451739241813</v>
      </c>
      <c r="F1620">
        <f ca="1"/>
        <v>0.48499517064185982</v>
      </c>
    </row>
    <row r="1621" spans="5:6" x14ac:dyDescent="0.3">
      <c r="E1621">
        <f ca="1"/>
        <v>39.859354594530203</v>
      </c>
      <c r="F1621">
        <f ca="1"/>
        <v>0.99544676126728326</v>
      </c>
    </row>
    <row r="1622" spans="5:6" x14ac:dyDescent="0.3">
      <c r="E1622">
        <f ca="1"/>
        <v>25.263487158052406</v>
      </c>
      <c r="F1622">
        <f ca="1"/>
        <v>0.54790488167874329</v>
      </c>
    </row>
    <row r="1623" spans="5:6" x14ac:dyDescent="0.3">
      <c r="E1623">
        <f ca="1"/>
        <v>21.203839556856984</v>
      </c>
      <c r="F1623">
        <f ca="1"/>
        <v>0.13654445161706508</v>
      </c>
    </row>
    <row r="1624" spans="5:6" x14ac:dyDescent="0.3">
      <c r="E1624">
        <f ca="1"/>
        <v>24.313171776363696</v>
      </c>
      <c r="F1624">
        <f ca="1"/>
        <v>0.4622159558485297</v>
      </c>
    </row>
    <row r="1625" spans="5:6" x14ac:dyDescent="0.3">
      <c r="E1625">
        <f ca="1"/>
        <v>25.732099599364332</v>
      </c>
      <c r="F1625">
        <f ca="1"/>
        <v>0.58714019473959622</v>
      </c>
    </row>
    <row r="1626" spans="5:6" x14ac:dyDescent="0.3">
      <c r="E1626">
        <f ca="1"/>
        <v>27.333626501551283</v>
      </c>
      <c r="F1626">
        <f ca="1"/>
        <v>0.70520514512550947</v>
      </c>
    </row>
    <row r="1627" spans="5:6" x14ac:dyDescent="0.3">
      <c r="E1627">
        <f ca="1"/>
        <v>27.63150759449422</v>
      </c>
      <c r="F1627">
        <f ca="1"/>
        <v>0.72438171589843914</v>
      </c>
    </row>
    <row r="1628" spans="5:6" x14ac:dyDescent="0.3">
      <c r="E1628">
        <f ca="1"/>
        <v>22.859356183606476</v>
      </c>
      <c r="F1628">
        <f ca="1"/>
        <v>0.31707828893290335</v>
      </c>
    </row>
    <row r="1629" spans="5:6" x14ac:dyDescent="0.3">
      <c r="E1629">
        <f ca="1"/>
        <v>32.725452219060628</v>
      </c>
      <c r="F1629">
        <f ca="1"/>
        <v>0.93092390584121887</v>
      </c>
    </row>
    <row r="1630" spans="5:6" x14ac:dyDescent="0.3">
      <c r="E1630">
        <f ca="1"/>
        <v>23.472088718728816</v>
      </c>
      <c r="F1630">
        <f ca="1"/>
        <v>0.38011453104654302</v>
      </c>
    </row>
    <row r="1631" spans="5:6" x14ac:dyDescent="0.3">
      <c r="E1631">
        <f ca="1"/>
        <v>21.908414514971785</v>
      </c>
      <c r="F1631">
        <f ca="1"/>
        <v>0.21486284730922711</v>
      </c>
    </row>
    <row r="1632" spans="5:6" x14ac:dyDescent="0.3">
      <c r="E1632">
        <f ca="1"/>
        <v>27.315978961735457</v>
      </c>
      <c r="F1632">
        <f ca="1"/>
        <v>0.70404166220812048</v>
      </c>
    </row>
    <row r="1633" spans="5:6" x14ac:dyDescent="0.3">
      <c r="E1633">
        <f ca="1"/>
        <v>20.382253432508545</v>
      </c>
      <c r="F1633">
        <f ca="1"/>
        <v>4.3548942591729922E-2</v>
      </c>
    </row>
    <row r="1634" spans="5:6" x14ac:dyDescent="0.3">
      <c r="E1634">
        <f ca="1"/>
        <v>22.629923370162089</v>
      </c>
      <c r="F1634">
        <f ca="1"/>
        <v>0.2928625444049151</v>
      </c>
    </row>
    <row r="1635" spans="5:6" x14ac:dyDescent="0.3">
      <c r="E1635">
        <f ca="1"/>
        <v>29.255143624590524</v>
      </c>
      <c r="F1635">
        <f ca="1"/>
        <v>0.81388624594527736</v>
      </c>
    </row>
    <row r="1636" spans="5:6" x14ac:dyDescent="0.3">
      <c r="E1636">
        <f ca="1"/>
        <v>25.28299619362086</v>
      </c>
      <c r="F1636">
        <f ca="1"/>
        <v>0.54957924064867525</v>
      </c>
    </row>
    <row r="1637" spans="5:6" x14ac:dyDescent="0.3">
      <c r="E1637">
        <f ca="1"/>
        <v>20.613523537163118</v>
      </c>
      <c r="F1637">
        <f ca="1"/>
        <v>6.9842134421024937E-2</v>
      </c>
    </row>
    <row r="1638" spans="5:6" x14ac:dyDescent="0.3">
      <c r="E1638">
        <f ca="1"/>
        <v>24.68603666934694</v>
      </c>
      <c r="F1638">
        <f ca="1"/>
        <v>0.49678120974044315</v>
      </c>
    </row>
    <row r="1639" spans="5:6" x14ac:dyDescent="0.3">
      <c r="E1639">
        <f ca="1"/>
        <v>22.720936481408962</v>
      </c>
      <c r="F1639">
        <f ca="1"/>
        <v>0.30250577335030027</v>
      </c>
    </row>
    <row r="1640" spans="5:6" x14ac:dyDescent="0.3">
      <c r="E1640">
        <f ca="1"/>
        <v>29.188227658628605</v>
      </c>
      <c r="F1640">
        <f ca="1"/>
        <v>0.81068356250435247</v>
      </c>
    </row>
    <row r="1641" spans="5:6" x14ac:dyDescent="0.3">
      <c r="E1641">
        <f ca="1"/>
        <v>25.539209463504783</v>
      </c>
      <c r="F1641">
        <f ca="1"/>
        <v>0.57124017462861598</v>
      </c>
    </row>
    <row r="1642" spans="5:6" x14ac:dyDescent="0.3">
      <c r="E1642">
        <f ca="1"/>
        <v>26.454314330638368</v>
      </c>
      <c r="F1642">
        <f ca="1"/>
        <v>0.64349484646435462</v>
      </c>
    </row>
    <row r="1643" spans="5:6" x14ac:dyDescent="0.3">
      <c r="E1643">
        <f ca="1"/>
        <v>25.45456560236434</v>
      </c>
      <c r="F1643">
        <f ca="1"/>
        <v>0.56415202347361193</v>
      </c>
    </row>
    <row r="1644" spans="5:6" x14ac:dyDescent="0.3">
      <c r="E1644">
        <f ca="1"/>
        <v>23.980269592890846</v>
      </c>
      <c r="F1644">
        <f ca="1"/>
        <v>0.43037912356805008</v>
      </c>
    </row>
    <row r="1645" spans="5:6" x14ac:dyDescent="0.3">
      <c r="E1645">
        <f ca="1"/>
        <v>40.857351814428014</v>
      </c>
      <c r="F1645">
        <f ca="1"/>
        <v>0.99711395427209859</v>
      </c>
    </row>
    <row r="1646" spans="5:6" x14ac:dyDescent="0.3">
      <c r="E1646">
        <f ca="1"/>
        <v>25.368738314222263</v>
      </c>
      <c r="F1646">
        <f ca="1"/>
        <v>0.55689625736166537</v>
      </c>
    </row>
    <row r="1647" spans="5:6" x14ac:dyDescent="0.3">
      <c r="E1647">
        <f ca="1"/>
        <v>23.246441811081276</v>
      </c>
      <c r="F1647">
        <f ca="1"/>
        <v>0.3571927643071684</v>
      </c>
    </row>
    <row r="1648" spans="5:6" x14ac:dyDescent="0.3">
      <c r="E1648">
        <f ca="1"/>
        <v>25.699371189506458</v>
      </c>
      <c r="F1648">
        <f ca="1"/>
        <v>0.58446725707685099</v>
      </c>
    </row>
    <row r="1649" spans="5:6" x14ac:dyDescent="0.3">
      <c r="E1649">
        <f ca="1"/>
        <v>27.205879216058719</v>
      </c>
      <c r="F1649">
        <f ca="1"/>
        <v>0.69671356643994153</v>
      </c>
    </row>
    <row r="1650" spans="5:6" x14ac:dyDescent="0.3">
      <c r="E1650">
        <f ca="1"/>
        <v>21.68054826565449</v>
      </c>
      <c r="F1650">
        <f ca="1"/>
        <v>0.18973046193261056</v>
      </c>
    </row>
    <row r="1651" spans="5:6" x14ac:dyDescent="0.3">
      <c r="E1651">
        <f ca="1"/>
        <v>25.717495388009674</v>
      </c>
      <c r="F1651">
        <f ca="1"/>
        <v>0.5859487258808882</v>
      </c>
    </row>
    <row r="1652" spans="5:6" x14ac:dyDescent="0.3">
      <c r="E1652">
        <f ca="1"/>
        <v>25.427043633714408</v>
      </c>
      <c r="F1652">
        <f ca="1"/>
        <v>0.56183283357460301</v>
      </c>
    </row>
    <row r="1653" spans="5:6" x14ac:dyDescent="0.3">
      <c r="E1653">
        <f ca="1"/>
        <v>22.203013844901871</v>
      </c>
      <c r="F1653">
        <f ca="1"/>
        <v>0.24702290523813386</v>
      </c>
    </row>
    <row r="1654" spans="5:6" x14ac:dyDescent="0.3">
      <c r="E1654">
        <f ca="1"/>
        <v>22.627801743300537</v>
      </c>
      <c r="F1654">
        <f ca="1"/>
        <v>0.29263718029038466</v>
      </c>
    </row>
    <row r="1655" spans="5:6" x14ac:dyDescent="0.3">
      <c r="E1655">
        <f ca="1"/>
        <v>30.821526954627714</v>
      </c>
      <c r="F1655">
        <f ca="1"/>
        <v>0.8778791106659567</v>
      </c>
    </row>
    <row r="1656" spans="5:6" x14ac:dyDescent="0.3">
      <c r="E1656">
        <f ca="1"/>
        <v>25.122982556787516</v>
      </c>
      <c r="F1656">
        <f ca="1"/>
        <v>0.53574271200853563</v>
      </c>
    </row>
    <row r="1657" spans="5:6" x14ac:dyDescent="0.3">
      <c r="E1657">
        <f ca="1"/>
        <v>26.683018004037631</v>
      </c>
      <c r="F1657">
        <f ca="1"/>
        <v>0.66027909751007519</v>
      </c>
    </row>
    <row r="1658" spans="5:6" x14ac:dyDescent="0.3">
      <c r="E1658">
        <f ca="1"/>
        <v>22.589889702079443</v>
      </c>
      <c r="F1658">
        <f ca="1"/>
        <v>0.28860576919403313</v>
      </c>
    </row>
    <row r="1659" spans="5:6" x14ac:dyDescent="0.3">
      <c r="E1659">
        <f ca="1"/>
        <v>22.355538732085954</v>
      </c>
      <c r="F1659">
        <f ca="1"/>
        <v>0.26351032023497578</v>
      </c>
    </row>
    <row r="1660" spans="5:6" x14ac:dyDescent="0.3">
      <c r="E1660">
        <f ca="1"/>
        <v>28.394807262549641</v>
      </c>
      <c r="F1660">
        <f ca="1"/>
        <v>0.7695724292559516</v>
      </c>
    </row>
    <row r="1661" spans="5:6" x14ac:dyDescent="0.3">
      <c r="E1661">
        <f ca="1"/>
        <v>28.100363765959266</v>
      </c>
      <c r="F1661">
        <f ca="1"/>
        <v>0.75280722790644194</v>
      </c>
    </row>
    <row r="1662" spans="5:6" x14ac:dyDescent="0.3">
      <c r="E1662">
        <f ca="1"/>
        <v>32.847664484414508</v>
      </c>
      <c r="F1662">
        <f ca="1"/>
        <v>0.93355068987355239</v>
      </c>
    </row>
    <row r="1663" spans="5:6" x14ac:dyDescent="0.3">
      <c r="E1663">
        <f ca="1"/>
        <v>28.006454087111969</v>
      </c>
      <c r="F1663">
        <f ca="1"/>
        <v>0.7472847634197366</v>
      </c>
    </row>
    <row r="1664" spans="5:6" x14ac:dyDescent="0.3">
      <c r="E1664">
        <f ca="1"/>
        <v>20.987046393962959</v>
      </c>
      <c r="F1664">
        <f ca="1"/>
        <v>0.11213529349496731</v>
      </c>
    </row>
    <row r="1665" spans="5:6" x14ac:dyDescent="0.3">
      <c r="E1665">
        <f ca="1"/>
        <v>23.203293053382424</v>
      </c>
      <c r="F1665">
        <f ca="1"/>
        <v>0.35276970867659285</v>
      </c>
    </row>
    <row r="1666" spans="5:6" x14ac:dyDescent="0.3">
      <c r="E1666">
        <f ca="1"/>
        <v>27.410458867042486</v>
      </c>
      <c r="F1666">
        <f ca="1"/>
        <v>0.7102348618357377</v>
      </c>
    </row>
    <row r="1667" spans="5:6" x14ac:dyDescent="0.3">
      <c r="E1667">
        <f ca="1"/>
        <v>20.226247351833571</v>
      </c>
      <c r="F1667">
        <f ca="1"/>
        <v>2.5783977708162986E-2</v>
      </c>
    </row>
    <row r="1668" spans="5:6" x14ac:dyDescent="0.3">
      <c r="E1668">
        <f ca="1"/>
        <v>26.704955332780237</v>
      </c>
      <c r="F1668">
        <f ca="1"/>
        <v>0.66186198197836776</v>
      </c>
    </row>
    <row r="1669" spans="5:6" x14ac:dyDescent="0.3">
      <c r="E1669">
        <f ca="1"/>
        <v>27.978172431294794</v>
      </c>
      <c r="F1669">
        <f ca="1"/>
        <v>0.74560491217345248</v>
      </c>
    </row>
    <row r="1670" spans="5:6" x14ac:dyDescent="0.3">
      <c r="E1670">
        <f ca="1"/>
        <v>28.41539061172957</v>
      </c>
      <c r="F1670">
        <f ca="1"/>
        <v>0.77071343116652935</v>
      </c>
    </row>
    <row r="1671" spans="5:6" x14ac:dyDescent="0.3">
      <c r="E1671">
        <f ca="1"/>
        <v>22.622208754847229</v>
      </c>
      <c r="F1671">
        <f ca="1"/>
        <v>0.29204295725783069</v>
      </c>
    </row>
    <row r="1672" spans="5:6" x14ac:dyDescent="0.3">
      <c r="E1672">
        <f ca="1"/>
        <v>29.64462280716036</v>
      </c>
      <c r="F1672">
        <f ca="1"/>
        <v>0.83173596018675555</v>
      </c>
    </row>
    <row r="1673" spans="5:6" x14ac:dyDescent="0.3">
      <c r="E1673">
        <f ca="1"/>
        <v>21.620945646299159</v>
      </c>
      <c r="F1673">
        <f ca="1"/>
        <v>0.18312306745703055</v>
      </c>
    </row>
    <row r="1674" spans="5:6" x14ac:dyDescent="0.3">
      <c r="E1674">
        <f ca="1"/>
        <v>20.950723802132032</v>
      </c>
      <c r="F1674">
        <f ca="1"/>
        <v>0.10803459080221822</v>
      </c>
    </row>
    <row r="1675" spans="5:6" x14ac:dyDescent="0.3">
      <c r="E1675">
        <f ca="1"/>
        <v>23.08372694826263</v>
      </c>
      <c r="F1675">
        <f ca="1"/>
        <v>0.34044846405892981</v>
      </c>
    </row>
    <row r="1676" spans="5:6" x14ac:dyDescent="0.3">
      <c r="E1676">
        <f ca="1"/>
        <v>23.32364218581511</v>
      </c>
      <c r="F1676">
        <f ca="1"/>
        <v>0.36507476290707519</v>
      </c>
    </row>
    <row r="1677" spans="5:6" x14ac:dyDescent="0.3">
      <c r="E1677">
        <f ca="1"/>
        <v>29.873644505099303</v>
      </c>
      <c r="F1677">
        <f ca="1"/>
        <v>0.84161399475167165</v>
      </c>
    </row>
    <row r="1678" spans="5:6" x14ac:dyDescent="0.3">
      <c r="E1678">
        <f ca="1"/>
        <v>24.200897917125566</v>
      </c>
      <c r="F1678">
        <f ca="1"/>
        <v>0.45157924923210935</v>
      </c>
    </row>
    <row r="1679" spans="5:6" x14ac:dyDescent="0.3">
      <c r="E1679">
        <f ca="1"/>
        <v>26.698272759955611</v>
      </c>
      <c r="F1679">
        <f ca="1"/>
        <v>0.66138030443467333</v>
      </c>
    </row>
    <row r="1680" spans="5:6" x14ac:dyDescent="0.3">
      <c r="E1680">
        <f ca="1"/>
        <v>20.179696326925004</v>
      </c>
      <c r="F1680">
        <f ca="1"/>
        <v>2.0480168427082113E-2</v>
      </c>
    </row>
    <row r="1681" spans="5:6" x14ac:dyDescent="0.3">
      <c r="E1681">
        <f ca="1"/>
        <v>20.006419924227071</v>
      </c>
      <c r="F1681">
        <f ca="1"/>
        <v>7.3176538631547494E-4</v>
      </c>
    </row>
    <row r="1682" spans="5:6" x14ac:dyDescent="0.3">
      <c r="E1682">
        <f ca="1"/>
        <v>31.102746444022507</v>
      </c>
      <c r="F1682">
        <f ca="1"/>
        <v>0.88728487795549937</v>
      </c>
    </row>
    <row r="1683" spans="5:6" x14ac:dyDescent="0.3">
      <c r="E1683">
        <f ca="1"/>
        <v>21.269340534565394</v>
      </c>
      <c r="F1683">
        <f ca="1"/>
        <v>0.14389486395025042</v>
      </c>
    </row>
    <row r="1684" spans="5:6" x14ac:dyDescent="0.3">
      <c r="E1684">
        <f ca="1"/>
        <v>24.139314316653184</v>
      </c>
      <c r="F1684">
        <f ca="1"/>
        <v>0.44570108069047221</v>
      </c>
    </row>
    <row r="1685" spans="5:6" x14ac:dyDescent="0.3">
      <c r="E1685">
        <f ca="1"/>
        <v>27.113098193563516</v>
      </c>
      <c r="F1685">
        <f ca="1"/>
        <v>0.69044531588588698</v>
      </c>
    </row>
    <row r="1686" spans="5:6" x14ac:dyDescent="0.3">
      <c r="E1686">
        <f ca="1"/>
        <v>24.66389712221342</v>
      </c>
      <c r="F1686">
        <f ca="1"/>
        <v>0.49476211287207561</v>
      </c>
    </row>
    <row r="1687" spans="5:6" x14ac:dyDescent="0.3">
      <c r="E1687">
        <f ca="1"/>
        <v>24.354676175409864</v>
      </c>
      <c r="F1687">
        <f ca="1"/>
        <v>0.46612164717222671</v>
      </c>
    </row>
    <row r="1688" spans="5:6" x14ac:dyDescent="0.3">
      <c r="E1688">
        <f ca="1"/>
        <v>26.185794151254143</v>
      </c>
      <c r="F1688">
        <f ca="1"/>
        <v>0.62313365468845094</v>
      </c>
    </row>
    <row r="1689" spans="5:6" x14ac:dyDescent="0.3">
      <c r="E1689">
        <f ca="1"/>
        <v>32.913884138555474</v>
      </c>
      <c r="F1689">
        <f ca="1"/>
        <v>0.93493926921077297</v>
      </c>
    </row>
    <row r="1690" spans="5:6" x14ac:dyDescent="0.3">
      <c r="E1690">
        <f ca="1"/>
        <v>30.05934180267635</v>
      </c>
      <c r="F1690">
        <f ca="1"/>
        <v>0.84929588039681936</v>
      </c>
    </row>
    <row r="1691" spans="5:6" x14ac:dyDescent="0.3">
      <c r="E1691">
        <f ca="1"/>
        <v>30.173818988627431</v>
      </c>
      <c r="F1691">
        <f ca="1"/>
        <v>0.853888026243111</v>
      </c>
    </row>
    <row r="1692" spans="5:6" x14ac:dyDescent="0.3">
      <c r="E1692">
        <f ca="1"/>
        <v>24.542034604055385</v>
      </c>
      <c r="F1692">
        <f ca="1"/>
        <v>0.48357247730026964</v>
      </c>
    </row>
    <row r="1693" spans="5:6" x14ac:dyDescent="0.3">
      <c r="E1693">
        <f ca="1"/>
        <v>27.335714500232029</v>
      </c>
      <c r="F1693">
        <f ca="1"/>
        <v>0.70534260153470507</v>
      </c>
    </row>
    <row r="1694" spans="5:6" x14ac:dyDescent="0.3">
      <c r="E1694">
        <f ca="1"/>
        <v>20.492113364598584</v>
      </c>
      <c r="F1694">
        <f ca="1"/>
        <v>5.6046637075322092E-2</v>
      </c>
    </row>
    <row r="1695" spans="5:6" x14ac:dyDescent="0.3">
      <c r="E1695">
        <f ca="1"/>
        <v>21.594207606715727</v>
      </c>
      <c r="F1695">
        <f ca="1"/>
        <v>0.18015469222673253</v>
      </c>
    </row>
    <row r="1696" spans="5:6" x14ac:dyDescent="0.3">
      <c r="E1696">
        <f ca="1"/>
        <v>24.840962643864334</v>
      </c>
      <c r="F1696">
        <f ca="1"/>
        <v>0.51079013811341656</v>
      </c>
    </row>
    <row r="1697" spans="5:6" x14ac:dyDescent="0.3">
      <c r="E1697">
        <f ca="1"/>
        <v>24.779594062136503</v>
      </c>
      <c r="F1697">
        <f ca="1"/>
        <v>0.50526623422681327</v>
      </c>
    </row>
    <row r="1698" spans="5:6" x14ac:dyDescent="0.3">
      <c r="E1698">
        <f ca="1"/>
        <v>20.841777310591556</v>
      </c>
      <c r="F1698">
        <f ca="1"/>
        <v>9.5717979705144618E-2</v>
      </c>
    </row>
    <row r="1699" spans="5:6" x14ac:dyDescent="0.3">
      <c r="E1699">
        <f ca="1"/>
        <v>21.690800676307184</v>
      </c>
      <c r="F1699">
        <f ca="1"/>
        <v>0.19086567050220138</v>
      </c>
    </row>
    <row r="1700" spans="5:6" x14ac:dyDescent="0.3">
      <c r="E1700">
        <f ca="1"/>
        <v>20.430635701953758</v>
      </c>
      <c r="F1700">
        <f ca="1"/>
        <v>4.9054424143836428E-2</v>
      </c>
    </row>
    <row r="1701" spans="5:6" x14ac:dyDescent="0.3">
      <c r="E1701">
        <f ca="1"/>
        <v>26.436178989686912</v>
      </c>
      <c r="F1701">
        <f ca="1"/>
        <v>0.64214191839076662</v>
      </c>
    </row>
    <row r="1702" spans="5:6" x14ac:dyDescent="0.3">
      <c r="E1702">
        <f ca="1"/>
        <v>34.251959707411146</v>
      </c>
      <c r="F1702">
        <f ca="1"/>
        <v>0.95824906672663679</v>
      </c>
    </row>
    <row r="1703" spans="5:6" x14ac:dyDescent="0.3">
      <c r="E1703">
        <f ca="1"/>
        <v>24.396679523363794</v>
      </c>
      <c r="F1703">
        <f ca="1"/>
        <v>0.47005965073767975</v>
      </c>
    </row>
    <row r="1704" spans="5:6" x14ac:dyDescent="0.3">
      <c r="E1704">
        <f ca="1"/>
        <v>27.701158408102287</v>
      </c>
      <c r="F1704">
        <f ca="1"/>
        <v>0.7287399748951815</v>
      </c>
    </row>
    <row r="1705" spans="5:6" x14ac:dyDescent="0.3">
      <c r="E1705">
        <f ca="1"/>
        <v>28.008736382248699</v>
      </c>
      <c r="F1705">
        <f ca="1"/>
        <v>0.7474199875333396</v>
      </c>
    </row>
    <row r="1706" spans="5:6" x14ac:dyDescent="0.3">
      <c r="E1706">
        <f ca="1"/>
        <v>27.333412515828492</v>
      </c>
      <c r="F1706">
        <f ca="1"/>
        <v>0.70519105566413942</v>
      </c>
    </row>
    <row r="1707" spans="5:6" x14ac:dyDescent="0.3">
      <c r="E1707">
        <f ca="1"/>
        <v>25.530219396121339</v>
      </c>
      <c r="F1707">
        <f ca="1"/>
        <v>0.5704905355880141</v>
      </c>
    </row>
    <row r="1708" spans="5:6" x14ac:dyDescent="0.3">
      <c r="E1708">
        <f ca="1"/>
        <v>24.950633513590827</v>
      </c>
      <c r="F1708">
        <f ca="1"/>
        <v>0.5205785289279532</v>
      </c>
    </row>
    <row r="1709" spans="5:6" x14ac:dyDescent="0.3">
      <c r="E1709">
        <f ca="1"/>
        <v>30.578990288378911</v>
      </c>
      <c r="F1709">
        <f ca="1"/>
        <v>0.8692839745954557</v>
      </c>
    </row>
    <row r="1710" spans="5:6" x14ac:dyDescent="0.3">
      <c r="E1710">
        <f ca="1"/>
        <v>21.618457046336975</v>
      </c>
      <c r="F1710">
        <f ca="1"/>
        <v>0.18284690084742738</v>
      </c>
    </row>
    <row r="1711" spans="5:6" x14ac:dyDescent="0.3">
      <c r="E1711">
        <f ca="1"/>
        <v>25.025667579972378</v>
      </c>
      <c r="F1711">
        <f ca="1"/>
        <v>0.52721343177363256</v>
      </c>
    </row>
    <row r="1712" spans="5:6" x14ac:dyDescent="0.3">
      <c r="E1712">
        <f ca="1"/>
        <v>23.349790029094645</v>
      </c>
      <c r="F1712">
        <f ca="1"/>
        <v>0.36773510797427789</v>
      </c>
    </row>
    <row r="1713" spans="5:6" x14ac:dyDescent="0.3">
      <c r="E1713">
        <f ca="1"/>
        <v>24.297019697306684</v>
      </c>
      <c r="F1713">
        <f ca="1"/>
        <v>0.46069212688140393</v>
      </c>
    </row>
    <row r="1714" spans="5:6" x14ac:dyDescent="0.3">
      <c r="E1714">
        <f ca="1"/>
        <v>26.748212824544762</v>
      </c>
      <c r="F1714">
        <f ca="1"/>
        <v>0.66496931687718397</v>
      </c>
    </row>
    <row r="1715" spans="5:6" x14ac:dyDescent="0.3">
      <c r="E1715">
        <f ca="1"/>
        <v>27.696095473889081</v>
      </c>
      <c r="F1715">
        <f ca="1"/>
        <v>0.7284247722568491</v>
      </c>
    </row>
    <row r="1716" spans="5:6" x14ac:dyDescent="0.3">
      <c r="E1716">
        <f ca="1"/>
        <v>25.980539665726724</v>
      </c>
      <c r="F1716">
        <f ca="1"/>
        <v>0.60709600426359756</v>
      </c>
    </row>
    <row r="1717" spans="5:6" x14ac:dyDescent="0.3">
      <c r="E1717">
        <f ca="1"/>
        <v>22.904350938815611</v>
      </c>
      <c r="F1717">
        <f ca="1"/>
        <v>0.32179021750193604</v>
      </c>
    </row>
    <row r="1718" spans="5:6" x14ac:dyDescent="0.3">
      <c r="E1718">
        <f ca="1"/>
        <v>20.017987510210816</v>
      </c>
      <c r="F1718">
        <f ca="1"/>
        <v>2.0502772700012883E-3</v>
      </c>
    </row>
    <row r="1719" spans="5:6" x14ac:dyDescent="0.3">
      <c r="E1719">
        <f ca="1"/>
        <v>23.458415885721124</v>
      </c>
      <c r="F1719">
        <f ca="1"/>
        <v>0.37873577881759202</v>
      </c>
    </row>
    <row r="1720" spans="5:6" x14ac:dyDescent="0.3">
      <c r="E1720">
        <f ca="1"/>
        <v>20.443753109619571</v>
      </c>
      <c r="F1720">
        <f ca="1"/>
        <v>5.0546678746840934E-2</v>
      </c>
    </row>
    <row r="1721" spans="5:6" x14ac:dyDescent="0.3">
      <c r="E1721">
        <f ca="1"/>
        <v>33.46592948043358</v>
      </c>
      <c r="F1721">
        <f ca="1"/>
        <v>0.94560833014778156</v>
      </c>
    </row>
    <row r="1722" spans="5:6" x14ac:dyDescent="0.3">
      <c r="E1722">
        <f ca="1"/>
        <v>25.084265873501025</v>
      </c>
      <c r="F1722">
        <f ca="1"/>
        <v>0.53235964401052427</v>
      </c>
    </row>
    <row r="1723" spans="5:6" x14ac:dyDescent="0.3">
      <c r="E1723">
        <f ca="1"/>
        <v>29.440375997231968</v>
      </c>
      <c r="F1723">
        <f ca="1"/>
        <v>0.82254259928921125</v>
      </c>
    </row>
    <row r="1724" spans="5:6" x14ac:dyDescent="0.3">
      <c r="E1724">
        <f ca="1"/>
        <v>30.232459239115485</v>
      </c>
      <c r="F1724">
        <f ca="1"/>
        <v>0.85619846377414133</v>
      </c>
    </row>
    <row r="1725" spans="5:6" x14ac:dyDescent="0.3">
      <c r="E1725">
        <f ca="1"/>
        <v>31.155049446278202</v>
      </c>
      <c r="F1725">
        <f ca="1"/>
        <v>0.88896952510862137</v>
      </c>
    </row>
    <row r="1726" spans="5:6" x14ac:dyDescent="0.3">
      <c r="E1726">
        <f ca="1"/>
        <v>27.922987908312486</v>
      </c>
      <c r="F1726">
        <f ca="1"/>
        <v>0.74230477452201282</v>
      </c>
    </row>
    <row r="1727" spans="5:6" x14ac:dyDescent="0.3">
      <c r="E1727">
        <f ca="1"/>
        <v>26.511737146722162</v>
      </c>
      <c r="F1727">
        <f ca="1"/>
        <v>0.64775739025158297</v>
      </c>
    </row>
    <row r="1728" spans="5:6" x14ac:dyDescent="0.3">
      <c r="E1728">
        <f ca="1"/>
        <v>25.506765286870095</v>
      </c>
      <c r="F1728">
        <f ca="1"/>
        <v>0.56853122747852392</v>
      </c>
    </row>
    <row r="1729" spans="5:6" x14ac:dyDescent="0.3">
      <c r="E1729">
        <f ca="1"/>
        <v>24.161896127998428</v>
      </c>
      <c r="F1729">
        <f ca="1"/>
        <v>0.44786009533249782</v>
      </c>
    </row>
    <row r="1730" spans="5:6" x14ac:dyDescent="0.3">
      <c r="E1730">
        <f ca="1"/>
        <v>30.987351154854366</v>
      </c>
      <c r="F1730">
        <f ca="1"/>
        <v>0.88349682817975883</v>
      </c>
    </row>
    <row r="1731" spans="5:6" x14ac:dyDescent="0.3">
      <c r="E1731">
        <f ca="1"/>
        <v>26.705403683074483</v>
      </c>
      <c r="F1731">
        <f ca="1"/>
        <v>0.66189428315362697</v>
      </c>
    </row>
    <row r="1732" spans="5:6" x14ac:dyDescent="0.3">
      <c r="E1732">
        <f ca="1"/>
        <v>23.897472558332911</v>
      </c>
      <c r="F1732">
        <f ca="1"/>
        <v>0.42232347572374174</v>
      </c>
    </row>
    <row r="1733" spans="5:6" x14ac:dyDescent="0.3">
      <c r="E1733">
        <f ca="1"/>
        <v>29.821099899837293</v>
      </c>
      <c r="F1733">
        <f ca="1"/>
        <v>0.83938741672460604</v>
      </c>
    </row>
    <row r="1734" spans="5:6" x14ac:dyDescent="0.3">
      <c r="E1734">
        <f ca="1"/>
        <v>28.513422992349412</v>
      </c>
      <c r="F1734">
        <f ca="1"/>
        <v>0.77609250720120571</v>
      </c>
    </row>
    <row r="1735" spans="5:6" x14ac:dyDescent="0.3">
      <c r="E1735">
        <f ca="1"/>
        <v>24.153262906361618</v>
      </c>
      <c r="F1735">
        <f ca="1"/>
        <v>0.44703517306757368</v>
      </c>
    </row>
    <row r="1736" spans="5:6" x14ac:dyDescent="0.3">
      <c r="E1736">
        <f ca="1"/>
        <v>24.746399130983377</v>
      </c>
      <c r="F1736">
        <f ca="1"/>
        <v>0.50226445858645974</v>
      </c>
    </row>
    <row r="1737" spans="5:6" x14ac:dyDescent="0.3">
      <c r="E1737">
        <f ca="1"/>
        <v>21.937369426589278</v>
      </c>
      <c r="F1737">
        <f ca="1"/>
        <v>0.21804102493076893</v>
      </c>
    </row>
    <row r="1738" spans="5:6" x14ac:dyDescent="0.3">
      <c r="E1738">
        <f ca="1"/>
        <v>35.129935749482513</v>
      </c>
      <c r="F1738">
        <f ca="1"/>
        <v>0.9693370425912784</v>
      </c>
    </row>
    <row r="1739" spans="5:6" x14ac:dyDescent="0.3">
      <c r="E1739">
        <f ca="1"/>
        <v>25.816170970304558</v>
      </c>
      <c r="F1739">
        <f ca="1"/>
        <v>0.59395946233189223</v>
      </c>
    </row>
    <row r="1740" spans="5:6" x14ac:dyDescent="0.3">
      <c r="E1740">
        <f ca="1"/>
        <v>20.728275972538672</v>
      </c>
      <c r="F1740">
        <f ca="1"/>
        <v>8.2861938026218773E-2</v>
      </c>
    </row>
    <row r="1741" spans="5:6" x14ac:dyDescent="0.3">
      <c r="E1741">
        <f ca="1"/>
        <v>26.327773032400877</v>
      </c>
      <c r="F1741">
        <f ca="1"/>
        <v>0.63398740543704402</v>
      </c>
    </row>
    <row r="1742" spans="5:6" x14ac:dyDescent="0.3">
      <c r="E1742">
        <f ca="1"/>
        <v>20.619361613282184</v>
      </c>
      <c r="F1742">
        <f ca="1"/>
        <v>7.0505003493732232E-2</v>
      </c>
    </row>
    <row r="1743" spans="5:6" x14ac:dyDescent="0.3">
      <c r="E1743">
        <f ca="1"/>
        <v>26.736633691382352</v>
      </c>
      <c r="F1743">
        <f ca="1"/>
        <v>0.66413935641673194</v>
      </c>
    </row>
    <row r="1744" spans="5:6" x14ac:dyDescent="0.3">
      <c r="E1744">
        <f ca="1"/>
        <v>26.244720074969138</v>
      </c>
      <c r="F1744">
        <f ca="1"/>
        <v>0.62766220212134471</v>
      </c>
    </row>
    <row r="1745" spans="5:6" x14ac:dyDescent="0.3">
      <c r="E1745">
        <f ca="1"/>
        <v>22.164663642934222</v>
      </c>
      <c r="F1745">
        <f ca="1"/>
        <v>0.24285925416661858</v>
      </c>
    </row>
    <row r="1746" spans="5:6" x14ac:dyDescent="0.3">
      <c r="E1746">
        <f ca="1"/>
        <v>20.448921050406952</v>
      </c>
      <c r="F1746">
        <f ca="1"/>
        <v>5.1134542517880632E-2</v>
      </c>
    </row>
    <row r="1747" spans="5:6" x14ac:dyDescent="0.3">
      <c r="E1747">
        <f ca="1"/>
        <v>33.050951088178351</v>
      </c>
      <c r="F1747">
        <f ca="1"/>
        <v>0.93773747585117162</v>
      </c>
    </row>
    <row r="1748" spans="5:6" x14ac:dyDescent="0.3">
      <c r="E1748">
        <f ca="1"/>
        <v>28.059139026333575</v>
      </c>
      <c r="F1748">
        <f ca="1"/>
        <v>0.75039345566417603</v>
      </c>
    </row>
    <row r="1749" spans="5:6" x14ac:dyDescent="0.3">
      <c r="E1749">
        <f ca="1"/>
        <v>23.835293211398767</v>
      </c>
      <c r="F1749">
        <f ca="1"/>
        <v>0.41623876521970016</v>
      </c>
    </row>
    <row r="1750" spans="5:6" x14ac:dyDescent="0.3">
      <c r="E1750">
        <f ca="1"/>
        <v>20.851998018557563</v>
      </c>
      <c r="F1750">
        <f ca="1"/>
        <v>9.6874476819369448E-2</v>
      </c>
    </row>
    <row r="1751" spans="5:6" x14ac:dyDescent="0.3">
      <c r="E1751">
        <f ca="1"/>
        <v>27.37503076201952</v>
      </c>
      <c r="F1751">
        <f ca="1"/>
        <v>0.70792283701233116</v>
      </c>
    </row>
    <row r="1752" spans="5:6" x14ac:dyDescent="0.3">
      <c r="E1752">
        <f ca="1"/>
        <v>27.938703884320226</v>
      </c>
      <c r="F1752">
        <f ca="1"/>
        <v>0.74324762909607411</v>
      </c>
    </row>
    <row r="1753" spans="5:6" x14ac:dyDescent="0.3">
      <c r="E1753">
        <f ca="1"/>
        <v>30.431672857236798</v>
      </c>
      <c r="F1753">
        <f ca="1"/>
        <v>0.86383858942682146</v>
      </c>
    </row>
    <row r="1754" spans="5:6" x14ac:dyDescent="0.3">
      <c r="E1754">
        <f ca="1"/>
        <v>22.792778470363196</v>
      </c>
      <c r="F1754">
        <f ca="1"/>
        <v>0.31008347691670113</v>
      </c>
    </row>
    <row r="1755" spans="5:6" x14ac:dyDescent="0.3">
      <c r="E1755">
        <f ca="1"/>
        <v>27.369218093963855</v>
      </c>
      <c r="F1755">
        <f ca="1"/>
        <v>0.70754232421688412</v>
      </c>
    </row>
    <row r="1756" spans="5:6" x14ac:dyDescent="0.3">
      <c r="E1756">
        <f ca="1"/>
        <v>22.462558972333369</v>
      </c>
      <c r="F1756">
        <f ca="1"/>
        <v>0.27500734557185114</v>
      </c>
    </row>
    <row r="1757" spans="5:6" x14ac:dyDescent="0.3">
      <c r="E1757">
        <f ca="1"/>
        <v>24.802649556649495</v>
      </c>
      <c r="F1757">
        <f ca="1"/>
        <v>0.50734540516724547</v>
      </c>
    </row>
    <row r="1758" spans="5:6" x14ac:dyDescent="0.3">
      <c r="E1758">
        <f ca="1"/>
        <v>25.796554079191168</v>
      </c>
      <c r="F1758">
        <f ca="1"/>
        <v>0.5923743257923384</v>
      </c>
    </row>
    <row r="1759" spans="5:6" x14ac:dyDescent="0.3">
      <c r="E1759">
        <f ca="1"/>
        <v>24.85520272848089</v>
      </c>
      <c r="F1759">
        <f ca="1"/>
        <v>0.51206715076458176</v>
      </c>
    </row>
    <row r="1760" spans="5:6" x14ac:dyDescent="0.3">
      <c r="E1760">
        <f ca="1"/>
        <v>26.607562560248162</v>
      </c>
      <c r="F1760">
        <f ca="1"/>
        <v>0.65479841683908724</v>
      </c>
    </row>
    <row r="1761" spans="5:6" x14ac:dyDescent="0.3">
      <c r="E1761">
        <f ca="1"/>
        <v>23.81757948780394</v>
      </c>
      <c r="F1761">
        <f ca="1"/>
        <v>0.4144998982077055</v>
      </c>
    </row>
    <row r="1762" spans="5:6" x14ac:dyDescent="0.3">
      <c r="E1762">
        <f ca="1"/>
        <v>21.616430731195472</v>
      </c>
      <c r="F1762">
        <f ca="1"/>
        <v>0.18262201845482906</v>
      </c>
    </row>
    <row r="1763" spans="5:6" x14ac:dyDescent="0.3">
      <c r="E1763">
        <f ca="1"/>
        <v>29.695826511740648</v>
      </c>
      <c r="F1763">
        <f ca="1"/>
        <v>0.83398363355522176</v>
      </c>
    </row>
    <row r="1764" spans="5:6" x14ac:dyDescent="0.3">
      <c r="E1764">
        <f ca="1"/>
        <v>23.06655059077195</v>
      </c>
      <c r="F1764">
        <f ca="1"/>
        <v>0.33867073366433731</v>
      </c>
    </row>
    <row r="1765" spans="5:6" x14ac:dyDescent="0.3">
      <c r="E1765">
        <f ca="1"/>
        <v>25.313871101360487</v>
      </c>
      <c r="F1765">
        <f ca="1"/>
        <v>0.5522218814020492</v>
      </c>
    </row>
    <row r="1766" spans="5:6" x14ac:dyDescent="0.3">
      <c r="E1766">
        <f ca="1"/>
        <v>25.86717561552982</v>
      </c>
      <c r="F1766">
        <f ca="1"/>
        <v>0.59806361272992303</v>
      </c>
    </row>
    <row r="1767" spans="5:6" x14ac:dyDescent="0.3">
      <c r="E1767">
        <f ca="1"/>
        <v>20.883178238705753</v>
      </c>
      <c r="F1767">
        <f ca="1"/>
        <v>0.10040131194118729</v>
      </c>
    </row>
    <row r="1768" spans="5:6" x14ac:dyDescent="0.3">
      <c r="E1768">
        <f ca="1"/>
        <v>32.123978644927163</v>
      </c>
      <c r="F1768">
        <f ca="1"/>
        <v>0.91672589438357122</v>
      </c>
    </row>
    <row r="1769" spans="5:6" x14ac:dyDescent="0.3">
      <c r="E1769">
        <f ca="1"/>
        <v>23.882048507907953</v>
      </c>
      <c r="F1769">
        <f ca="1"/>
        <v>0.42081690474712596</v>
      </c>
    </row>
    <row r="1770" spans="5:6" x14ac:dyDescent="0.3">
      <c r="E1770">
        <f ca="1"/>
        <v>24.306110665797775</v>
      </c>
      <c r="F1770">
        <f ca="1"/>
        <v>0.46155005844506958</v>
      </c>
    </row>
    <row r="1771" spans="5:6" x14ac:dyDescent="0.3">
      <c r="E1771">
        <f ca="1"/>
        <v>29.61520678266853</v>
      </c>
      <c r="F1771">
        <f ca="1"/>
        <v>0.8304344040472087</v>
      </c>
    </row>
    <row r="1772" spans="5:6" x14ac:dyDescent="0.3">
      <c r="E1772">
        <f ca="1"/>
        <v>21.440943679155989</v>
      </c>
      <c r="F1772">
        <f ca="1"/>
        <v>0.16309121150885897</v>
      </c>
    </row>
    <row r="1773" spans="5:6" x14ac:dyDescent="0.3">
      <c r="E1773">
        <f ca="1"/>
        <v>20.44175706847042</v>
      </c>
      <c r="F1773">
        <f ca="1"/>
        <v>5.031961762506576E-2</v>
      </c>
    </row>
    <row r="1774" spans="5:6" x14ac:dyDescent="0.3">
      <c r="E1774">
        <f ca="1"/>
        <v>21.063557250265543</v>
      </c>
      <c r="F1774">
        <f ca="1"/>
        <v>0.12076317757128407</v>
      </c>
    </row>
    <row r="1775" spans="5:6" x14ac:dyDescent="0.3">
      <c r="E1775">
        <f ca="1"/>
        <v>29.335112355591988</v>
      </c>
      <c r="F1775">
        <f ca="1"/>
        <v>0.81766091144536701</v>
      </c>
    </row>
    <row r="1776" spans="5:6" x14ac:dyDescent="0.3">
      <c r="E1776">
        <f ca="1"/>
        <v>20.506042692025119</v>
      </c>
      <c r="F1776">
        <f ca="1"/>
        <v>5.7630320186328188E-2</v>
      </c>
    </row>
    <row r="1777" spans="5:6" x14ac:dyDescent="0.3">
      <c r="E1777">
        <f ca="1"/>
        <v>23.561629155543976</v>
      </c>
      <c r="F1777">
        <f ca="1"/>
        <v>0.38911050035831263</v>
      </c>
    </row>
    <row r="1778" spans="5:6" x14ac:dyDescent="0.3">
      <c r="E1778">
        <f ca="1"/>
        <v>24.7241308724048</v>
      </c>
      <c r="F1778">
        <f ca="1"/>
        <v>0.50024534794631625</v>
      </c>
    </row>
    <row r="1779" spans="5:6" x14ac:dyDescent="0.3">
      <c r="E1779">
        <f ca="1"/>
        <v>21.074400185558435</v>
      </c>
      <c r="F1779">
        <f ca="1"/>
        <v>0.12198476572955474</v>
      </c>
    </row>
    <row r="1780" spans="5:6" x14ac:dyDescent="0.3">
      <c r="E1780">
        <f ca="1"/>
        <v>26.543565279430496</v>
      </c>
      <c r="F1780">
        <f ca="1"/>
        <v>0.65010606373125901</v>
      </c>
    </row>
    <row r="1781" spans="5:6" x14ac:dyDescent="0.3">
      <c r="E1781">
        <f ca="1"/>
        <v>28.753455274119567</v>
      </c>
      <c r="F1781">
        <f ca="1"/>
        <v>0.78888071208708443</v>
      </c>
    </row>
    <row r="1782" spans="5:6" x14ac:dyDescent="0.3">
      <c r="E1782">
        <f ca="1"/>
        <v>39.935491566170249</v>
      </c>
      <c r="F1782">
        <f ca="1"/>
        <v>0.99559950334942293</v>
      </c>
    </row>
    <row r="1783" spans="5:6" x14ac:dyDescent="0.3">
      <c r="E1783">
        <f ca="1"/>
        <v>23.241255862127517</v>
      </c>
      <c r="F1783">
        <f ca="1"/>
        <v>0.35666183249962002</v>
      </c>
    </row>
    <row r="1784" spans="5:6" x14ac:dyDescent="0.3">
      <c r="E1784">
        <f ca="1"/>
        <v>22.613961767078791</v>
      </c>
      <c r="F1784">
        <f ca="1"/>
        <v>0.29116643755176042</v>
      </c>
    </row>
    <row r="1785" spans="5:6" x14ac:dyDescent="0.3">
      <c r="E1785">
        <f ca="1"/>
        <v>20.532754492485225</v>
      </c>
      <c r="F1785">
        <f ca="1"/>
        <v>6.0666653141029592E-2</v>
      </c>
    </row>
    <row r="1786" spans="5:6" x14ac:dyDescent="0.3">
      <c r="E1786">
        <f ca="1"/>
        <v>23.291518064282496</v>
      </c>
      <c r="F1786">
        <f ca="1"/>
        <v>0.3617999148253519</v>
      </c>
    </row>
    <row r="1787" spans="5:6" x14ac:dyDescent="0.3">
      <c r="E1787">
        <f ca="1"/>
        <v>29.117578285822159</v>
      </c>
      <c r="F1787">
        <f ca="1"/>
        <v>0.80725830262503773</v>
      </c>
    </row>
    <row r="1788" spans="5:6" x14ac:dyDescent="0.3">
      <c r="E1788">
        <f ca="1"/>
        <v>22.799341139939528</v>
      </c>
      <c r="F1788">
        <f ca="1"/>
        <v>0.31077415663374119</v>
      </c>
    </row>
    <row r="1789" spans="5:6" x14ac:dyDescent="0.3">
      <c r="E1789">
        <f ca="1"/>
        <v>25.882578357088285</v>
      </c>
      <c r="F1789">
        <f ca="1"/>
        <v>0.59929810337188472</v>
      </c>
    </row>
    <row r="1790" spans="5:6" x14ac:dyDescent="0.3">
      <c r="E1790">
        <f ca="1"/>
        <v>22.940975132693072</v>
      </c>
      <c r="F1790">
        <f ca="1"/>
        <v>0.3256163089186479</v>
      </c>
    </row>
    <row r="1791" spans="5:6" x14ac:dyDescent="0.3">
      <c r="E1791">
        <f ca="1"/>
        <v>28.970452412969177</v>
      </c>
      <c r="F1791">
        <f ca="1"/>
        <v>0.79997951377274257</v>
      </c>
    </row>
    <row r="1792" spans="5:6" x14ac:dyDescent="0.3">
      <c r="E1792">
        <f ca="1"/>
        <v>26.788728493997645</v>
      </c>
      <c r="F1792">
        <f ca="1"/>
        <v>0.66786295862337042</v>
      </c>
    </row>
    <row r="1793" spans="5:6" x14ac:dyDescent="0.3">
      <c r="E1793">
        <f ca="1"/>
        <v>23.218781227494283</v>
      </c>
      <c r="F1793">
        <f ca="1"/>
        <v>0.35435880146112941</v>
      </c>
    </row>
    <row r="1794" spans="5:6" x14ac:dyDescent="0.3">
      <c r="E1794">
        <f ca="1"/>
        <v>20.701980356159389</v>
      </c>
      <c r="F1794">
        <f ca="1"/>
        <v>7.9880273494685294E-2</v>
      </c>
    </row>
    <row r="1795" spans="5:6" x14ac:dyDescent="0.3">
      <c r="E1795">
        <f ca="1"/>
        <v>20.661754366701452</v>
      </c>
      <c r="F1795">
        <f ca="1"/>
        <v>7.5316881941558389E-2</v>
      </c>
    </row>
    <row r="1796" spans="5:6" x14ac:dyDescent="0.3">
      <c r="E1796">
        <f ca="1"/>
        <v>40.753553106897556</v>
      </c>
      <c r="F1796">
        <f ca="1"/>
        <v>0.99697113637488144</v>
      </c>
    </row>
    <row r="1797" spans="5:6" x14ac:dyDescent="0.3">
      <c r="E1797">
        <f ca="1"/>
        <v>25.243841345711246</v>
      </c>
      <c r="F1797">
        <f ca="1"/>
        <v>0.5462152343554032</v>
      </c>
    </row>
    <row r="1798" spans="5:6" x14ac:dyDescent="0.3">
      <c r="E1798">
        <f ca="1"/>
        <v>23.147496687251948</v>
      </c>
      <c r="F1798">
        <f ca="1"/>
        <v>0.34703167818268321</v>
      </c>
    </row>
    <row r="1799" spans="5:6" x14ac:dyDescent="0.3">
      <c r="E1799">
        <f ca="1"/>
        <v>21.830881280495444</v>
      </c>
      <c r="F1799">
        <f ca="1"/>
        <v>0.20633504905162359</v>
      </c>
    </row>
    <row r="1800" spans="5:6" x14ac:dyDescent="0.3">
      <c r="E1800">
        <f ca="1"/>
        <v>22.615805078026071</v>
      </c>
      <c r="F1800">
        <f ca="1"/>
        <v>0.29136238481784171</v>
      </c>
    </row>
    <row r="1801" spans="5:6" x14ac:dyDescent="0.3">
      <c r="E1801">
        <f ca="1"/>
        <v>21.113064093390285</v>
      </c>
      <c r="F1801">
        <f ca="1"/>
        <v>0.12633833998788813</v>
      </c>
    </row>
    <row r="1802" spans="5:6" x14ac:dyDescent="0.3">
      <c r="E1802">
        <f ca="1"/>
        <v>21.52310248256509</v>
      </c>
      <c r="F1802">
        <f ca="1"/>
        <v>0.17224836017859113</v>
      </c>
    </row>
    <row r="1803" spans="5:6" x14ac:dyDescent="0.3">
      <c r="E1803">
        <f ca="1"/>
        <v>23.360169619623051</v>
      </c>
      <c r="F1803">
        <f ca="1"/>
        <v>0.36878983695119927</v>
      </c>
    </row>
    <row r="1804" spans="5:6" x14ac:dyDescent="0.3">
      <c r="E1804">
        <f ca="1"/>
        <v>21.299455570736153</v>
      </c>
      <c r="F1804">
        <f ca="1"/>
        <v>0.14727017974253198</v>
      </c>
    </row>
    <row r="1805" spans="5:6" x14ac:dyDescent="0.3">
      <c r="E1805">
        <f ca="1"/>
        <v>22.160928465541865</v>
      </c>
      <c r="F1805">
        <f ca="1"/>
        <v>0.24245334980029032</v>
      </c>
    </row>
    <row r="1806" spans="5:6" x14ac:dyDescent="0.3">
      <c r="E1806">
        <f ca="1"/>
        <v>28.960475413791858</v>
      </c>
      <c r="F1806">
        <f ca="1"/>
        <v>0.79947874885107684</v>
      </c>
    </row>
    <row r="1807" spans="5:6" x14ac:dyDescent="0.3">
      <c r="E1807">
        <f ca="1"/>
        <v>21.964778694336836</v>
      </c>
      <c r="F1807">
        <f ca="1"/>
        <v>0.22104619850720519</v>
      </c>
    </row>
    <row r="1808" spans="5:6" x14ac:dyDescent="0.3">
      <c r="E1808">
        <f ca="1"/>
        <v>31.42404339133736</v>
      </c>
      <c r="F1808">
        <f ca="1"/>
        <v>0.89732181964345492</v>
      </c>
    </row>
    <row r="1809" spans="5:6" x14ac:dyDescent="0.3">
      <c r="E1809">
        <f ca="1"/>
        <v>23.391092613164069</v>
      </c>
      <c r="F1809">
        <f ca="1"/>
        <v>0.37192764212985385</v>
      </c>
    </row>
    <row r="1810" spans="5:6" x14ac:dyDescent="0.3">
      <c r="E1810">
        <f ca="1"/>
        <v>22.497604531311826</v>
      </c>
      <c r="F1810">
        <f ca="1"/>
        <v>0.27875894837846382</v>
      </c>
    </row>
    <row r="1811" spans="5:6" x14ac:dyDescent="0.3">
      <c r="E1811">
        <f ca="1"/>
        <v>27.005508495125632</v>
      </c>
      <c r="F1811">
        <f ca="1"/>
        <v>0.68307016931156395</v>
      </c>
    </row>
    <row r="1812" spans="5:6" x14ac:dyDescent="0.3">
      <c r="E1812">
        <f ca="1"/>
        <v>29.841897830655999</v>
      </c>
      <c r="F1812">
        <f ca="1"/>
        <v>0.84027154109178648</v>
      </c>
    </row>
    <row r="1813" spans="5:6" x14ac:dyDescent="0.3">
      <c r="E1813">
        <f ca="1"/>
        <v>27.000288751975869</v>
      </c>
      <c r="F1813">
        <f ca="1"/>
        <v>0.68270945444672559</v>
      </c>
    </row>
    <row r="1814" spans="5:6" x14ac:dyDescent="0.3">
      <c r="E1814">
        <f ca="1"/>
        <v>28.737170844823332</v>
      </c>
      <c r="F1814">
        <f ca="1"/>
        <v>0.78803019030143329</v>
      </c>
    </row>
    <row r="1815" spans="5:6" x14ac:dyDescent="0.3">
      <c r="E1815">
        <f ca="1"/>
        <v>23.585000306747418</v>
      </c>
      <c r="F1815">
        <f ca="1"/>
        <v>0.39144899860430993</v>
      </c>
    </row>
    <row r="1816" spans="5:6" x14ac:dyDescent="0.3">
      <c r="E1816">
        <f ca="1"/>
        <v>23.386058176799729</v>
      </c>
      <c r="F1816">
        <f ca="1"/>
        <v>0.3714172457958933</v>
      </c>
    </row>
    <row r="1817" spans="5:6" x14ac:dyDescent="0.3">
      <c r="E1817">
        <f ca="1"/>
        <v>23.402918545032396</v>
      </c>
      <c r="F1817">
        <f ca="1"/>
        <v>0.37312586754861532</v>
      </c>
    </row>
    <row r="1818" spans="5:6" x14ac:dyDescent="0.3">
      <c r="E1818">
        <f ca="1"/>
        <v>22.70185465858264</v>
      </c>
      <c r="F1818">
        <f ca="1"/>
        <v>0.30048795393047589</v>
      </c>
    </row>
    <row r="1819" spans="5:6" x14ac:dyDescent="0.3">
      <c r="E1819">
        <f ca="1"/>
        <v>26.264543172595115</v>
      </c>
      <c r="F1819">
        <f ca="1"/>
        <v>0.62917802479348617</v>
      </c>
    </row>
    <row r="1820" spans="5:6" x14ac:dyDescent="0.3">
      <c r="E1820">
        <f ca="1"/>
        <v>22.087339148766574</v>
      </c>
      <c r="F1820">
        <f ca="1"/>
        <v>0.23444284379480784</v>
      </c>
    </row>
    <row r="1821" spans="5:6" x14ac:dyDescent="0.3">
      <c r="E1821">
        <f ca="1"/>
        <v>28.565632909394175</v>
      </c>
      <c r="F1821">
        <f ca="1"/>
        <v>0.7789201808960966</v>
      </c>
    </row>
    <row r="1822" spans="5:6" x14ac:dyDescent="0.3">
      <c r="E1822">
        <f ca="1"/>
        <v>24.639304448867193</v>
      </c>
      <c r="F1822">
        <f ca="1"/>
        <v>0.49251430135071583</v>
      </c>
    </row>
    <row r="1823" spans="5:6" x14ac:dyDescent="0.3">
      <c r="E1823">
        <f ca="1"/>
        <v>21.409271509153271</v>
      </c>
      <c r="F1823">
        <f ca="1"/>
        <v>0.15955515450498137</v>
      </c>
    </row>
    <row r="1824" spans="5:6" x14ac:dyDescent="0.3">
      <c r="E1824">
        <f ca="1"/>
        <v>22.324606803440911</v>
      </c>
      <c r="F1824">
        <f ca="1"/>
        <v>0.26017619691890737</v>
      </c>
    </row>
    <row r="1825" spans="5:6" x14ac:dyDescent="0.3">
      <c r="E1825">
        <f ca="1"/>
        <v>32.64608475281215</v>
      </c>
      <c r="F1825">
        <f ca="1"/>
        <v>0.92917276154834871</v>
      </c>
    </row>
    <row r="1826" spans="5:6" x14ac:dyDescent="0.3">
      <c r="E1826">
        <f ca="1"/>
        <v>25.457366633490505</v>
      </c>
      <c r="F1826">
        <f ca="1"/>
        <v>0.56438766005459917</v>
      </c>
    </row>
    <row r="1827" spans="5:6" x14ac:dyDescent="0.3">
      <c r="E1827">
        <f ca="1"/>
        <v>22.737748203330376</v>
      </c>
      <c r="F1827">
        <f ca="1"/>
        <v>0.30428176919973615</v>
      </c>
    </row>
    <row r="1828" spans="5:6" x14ac:dyDescent="0.3">
      <c r="E1828">
        <f ca="1"/>
        <v>20.320767152801793</v>
      </c>
      <c r="F1828">
        <f ca="1"/>
        <v>3.6549373867797552E-2</v>
      </c>
    </row>
    <row r="1829" spans="5:6" x14ac:dyDescent="0.3">
      <c r="E1829">
        <f ca="1"/>
        <v>24.170525089652951</v>
      </c>
      <c r="F1829">
        <f ca="1"/>
        <v>0.44868400632017802</v>
      </c>
    </row>
    <row r="1830" spans="5:6" x14ac:dyDescent="0.3">
      <c r="E1830">
        <f ca="1"/>
        <v>22.606139286213253</v>
      </c>
      <c r="F1830">
        <f ca="1"/>
        <v>0.29033467952348047</v>
      </c>
    </row>
    <row r="1831" spans="5:6" x14ac:dyDescent="0.3">
      <c r="E1831">
        <f ca="1"/>
        <v>23.127682762843786</v>
      </c>
      <c r="F1831">
        <f ca="1"/>
        <v>0.34498906612997526</v>
      </c>
    </row>
    <row r="1832" spans="5:6" x14ac:dyDescent="0.3">
      <c r="E1832">
        <f ca="1"/>
        <v>33.12935360928094</v>
      </c>
      <c r="F1832">
        <f ca="1"/>
        <v>0.93929278904246782</v>
      </c>
    </row>
    <row r="1833" spans="5:6" x14ac:dyDescent="0.3">
      <c r="E1833">
        <f ca="1"/>
        <v>25.441708613959445</v>
      </c>
      <c r="F1833">
        <f ca="1"/>
        <v>0.5630694875347424</v>
      </c>
    </row>
    <row r="1834" spans="5:6" x14ac:dyDescent="0.3">
      <c r="E1834">
        <f ca="1"/>
        <v>26.397459478741354</v>
      </c>
      <c r="F1834">
        <f ca="1"/>
        <v>0.63924257858378186</v>
      </c>
    </row>
    <row r="1835" spans="5:6" x14ac:dyDescent="0.3">
      <c r="E1835">
        <f ca="1"/>
        <v>25.664424701767746</v>
      </c>
      <c r="F1835">
        <f ca="1"/>
        <v>0.58160191452607446</v>
      </c>
    </row>
    <row r="1836" spans="5:6" x14ac:dyDescent="0.3">
      <c r="E1836">
        <f ca="1"/>
        <v>22.288280603808801</v>
      </c>
      <c r="F1836">
        <f ca="1"/>
        <v>0.25625438309556947</v>
      </c>
    </row>
    <row r="1837" spans="5:6" x14ac:dyDescent="0.3">
      <c r="E1837">
        <f ca="1"/>
        <v>20.011708363310344</v>
      </c>
      <c r="F1837">
        <f ca="1"/>
        <v>1.3345597088088024E-3</v>
      </c>
    </row>
    <row r="1838" spans="5:6" x14ac:dyDescent="0.3">
      <c r="E1838">
        <f ca="1"/>
        <v>22.297254723160801</v>
      </c>
      <c r="F1838">
        <f ca="1"/>
        <v>0.25722386118523932</v>
      </c>
    </row>
    <row r="1839" spans="5:6" x14ac:dyDescent="0.3">
      <c r="E1839">
        <f ca="1"/>
        <v>22.597960734097757</v>
      </c>
      <c r="F1839">
        <f ca="1"/>
        <v>0.28946469062652547</v>
      </c>
    </row>
    <row r="1840" spans="5:6" x14ac:dyDescent="0.3">
      <c r="E1840">
        <f ca="1"/>
        <v>27.193289025442372</v>
      </c>
      <c r="F1840">
        <f ca="1"/>
        <v>0.69586796064422396</v>
      </c>
    </row>
    <row r="1841" spans="5:6" x14ac:dyDescent="0.3">
      <c r="E1841">
        <f ca="1"/>
        <v>23.847011132680276</v>
      </c>
      <c r="F1841">
        <f ca="1"/>
        <v>0.41738773099018522</v>
      </c>
    </row>
    <row r="1842" spans="5:6" x14ac:dyDescent="0.3">
      <c r="E1842">
        <f ca="1"/>
        <v>25.823510703285134</v>
      </c>
      <c r="F1842">
        <f ca="1"/>
        <v>0.59455159955047554</v>
      </c>
    </row>
    <row r="1843" spans="5:6" x14ac:dyDescent="0.3">
      <c r="E1843">
        <f ca="1"/>
        <v>25.095251917105859</v>
      </c>
      <c r="F1843">
        <f ca="1"/>
        <v>0.53332099166844582</v>
      </c>
    </row>
    <row r="1844" spans="5:6" x14ac:dyDescent="0.3">
      <c r="E1844">
        <f ca="1"/>
        <v>22.796592069716091</v>
      </c>
      <c r="F1844">
        <f ca="1"/>
        <v>0.31048486575648182</v>
      </c>
    </row>
    <row r="1845" spans="5:6" x14ac:dyDescent="0.3">
      <c r="E1845">
        <f ca="1"/>
        <v>24.247026132660245</v>
      </c>
      <c r="F1845">
        <f ca="1"/>
        <v>0.45596193801917217</v>
      </c>
    </row>
    <row r="1846" spans="5:6" x14ac:dyDescent="0.3">
      <c r="E1846">
        <f ca="1"/>
        <v>22.63674515322624</v>
      </c>
      <c r="F1846">
        <f ca="1"/>
        <v>0.29358699599436333</v>
      </c>
    </row>
    <row r="1847" spans="5:6" x14ac:dyDescent="0.3">
      <c r="E1847">
        <f ca="1"/>
        <v>21.50611274241885</v>
      </c>
      <c r="F1847">
        <f ca="1"/>
        <v>0.17035661576691341</v>
      </c>
    </row>
    <row r="1848" spans="5:6" x14ac:dyDescent="0.3">
      <c r="E1848">
        <f ca="1"/>
        <v>23.542558789263964</v>
      </c>
      <c r="F1848">
        <f ca="1"/>
        <v>0.38719938848452284</v>
      </c>
    </row>
    <row r="1849" spans="5:6" x14ac:dyDescent="0.3">
      <c r="E1849">
        <f ca="1"/>
        <v>31.9732193418061</v>
      </c>
      <c r="F1849">
        <f ca="1"/>
        <v>0.91281913853162289</v>
      </c>
    </row>
    <row r="1850" spans="5:6" x14ac:dyDescent="0.3">
      <c r="E1850">
        <f ca="1"/>
        <v>30.514956744812928</v>
      </c>
      <c r="F1850">
        <f ca="1"/>
        <v>0.86693818579165383</v>
      </c>
    </row>
    <row r="1851" spans="5:6" x14ac:dyDescent="0.3">
      <c r="E1851">
        <f ca="1"/>
        <v>21.13368108983207</v>
      </c>
      <c r="F1851">
        <f ca="1"/>
        <v>0.12865826937329738</v>
      </c>
    </row>
    <row r="1852" spans="5:6" x14ac:dyDescent="0.3">
      <c r="E1852">
        <f ca="1"/>
        <v>24.859159336219118</v>
      </c>
      <c r="F1852">
        <f ca="1"/>
        <v>0.51242164921851963</v>
      </c>
    </row>
    <row r="1853" spans="5:6" x14ac:dyDescent="0.3">
      <c r="E1853">
        <f ca="1"/>
        <v>22.808553355365021</v>
      </c>
      <c r="F1853">
        <f ca="1"/>
        <v>0.31174324748737714</v>
      </c>
    </row>
    <row r="1854" spans="5:6" x14ac:dyDescent="0.3">
      <c r="E1854">
        <f ca="1"/>
        <v>21.332130274527717</v>
      </c>
      <c r="F1854">
        <f ca="1"/>
        <v>0.15092933522308205</v>
      </c>
    </row>
    <row r="1855" spans="5:6" x14ac:dyDescent="0.3">
      <c r="E1855">
        <f ca="1"/>
        <v>27.833004310137621</v>
      </c>
      <c r="F1855">
        <f ca="1"/>
        <v>0.73686012364713926</v>
      </c>
    </row>
    <row r="1856" spans="5:6" x14ac:dyDescent="0.3">
      <c r="E1856">
        <f ca="1"/>
        <v>20.419719886708315</v>
      </c>
      <c r="F1856">
        <f ca="1"/>
        <v>4.7812494393385307E-2</v>
      </c>
    </row>
    <row r="1857" spans="5:6" x14ac:dyDescent="0.3">
      <c r="E1857">
        <f ca="1"/>
        <v>30.442506184617244</v>
      </c>
      <c r="F1857">
        <f ca="1"/>
        <v>0.86424490152640554</v>
      </c>
    </row>
    <row r="1858" spans="5:6" x14ac:dyDescent="0.3">
      <c r="E1858">
        <f ca="1"/>
        <v>25.582927186845971</v>
      </c>
      <c r="F1858">
        <f ca="1"/>
        <v>0.57487472480465973</v>
      </c>
    </row>
    <row r="1859" spans="5:6" x14ac:dyDescent="0.3">
      <c r="E1859">
        <f ca="1"/>
        <v>22.737227553816965</v>
      </c>
      <c r="F1859">
        <f ca="1"/>
        <v>0.30422679258871788</v>
      </c>
    </row>
    <row r="1860" spans="5:6" x14ac:dyDescent="0.3">
      <c r="E1860">
        <f ca="1"/>
        <v>23.123747129823425</v>
      </c>
      <c r="F1860">
        <f ca="1"/>
        <v>0.34458303465997764</v>
      </c>
    </row>
    <row r="1861" spans="5:6" x14ac:dyDescent="0.3">
      <c r="E1861">
        <f ca="1"/>
        <v>22.743370660939249</v>
      </c>
      <c r="F1861">
        <f ca="1"/>
        <v>0.3048753558313908</v>
      </c>
    </row>
    <row r="1862" spans="5:6" x14ac:dyDescent="0.3">
      <c r="E1862">
        <f ca="1"/>
        <v>20.874972341005908</v>
      </c>
      <c r="F1862">
        <f ca="1"/>
        <v>9.9473321524526259E-2</v>
      </c>
    </row>
    <row r="1863" spans="5:6" x14ac:dyDescent="0.3">
      <c r="E1863">
        <f ca="1"/>
        <v>20.658573556371255</v>
      </c>
      <c r="F1863">
        <f ca="1"/>
        <v>7.4955930785570057E-2</v>
      </c>
    </row>
    <row r="1864" spans="5:6" x14ac:dyDescent="0.3">
      <c r="E1864">
        <f ca="1"/>
        <v>28.717712047307934</v>
      </c>
      <c r="F1864">
        <f ca="1"/>
        <v>0.78701063038521735</v>
      </c>
    </row>
    <row r="1865" spans="5:6" x14ac:dyDescent="0.3">
      <c r="E1865">
        <f ca="1"/>
        <v>23.071975341986303</v>
      </c>
      <c r="F1865">
        <f ca="1"/>
        <v>0.33923239525643067</v>
      </c>
    </row>
    <row r="1866" spans="5:6" x14ac:dyDescent="0.3">
      <c r="E1866">
        <f ca="1"/>
        <v>27.252865818113605</v>
      </c>
      <c r="F1866">
        <f ca="1"/>
        <v>0.69985555772050057</v>
      </c>
    </row>
    <row r="1867" spans="5:6" x14ac:dyDescent="0.3">
      <c r="E1867">
        <f ca="1"/>
        <v>21.196678331108057</v>
      </c>
      <c r="F1867">
        <f ca="1"/>
        <v>0.13574010147412885</v>
      </c>
    </row>
    <row r="1868" spans="5:6" x14ac:dyDescent="0.3">
      <c r="E1868">
        <f ca="1"/>
        <v>22.692812494758503</v>
      </c>
      <c r="F1868">
        <f ca="1"/>
        <v>0.29953104203627801</v>
      </c>
    </row>
    <row r="1869" spans="5:6" x14ac:dyDescent="0.3">
      <c r="E1869">
        <f ca="1"/>
        <v>25.988527594548774</v>
      </c>
      <c r="F1869">
        <f ca="1"/>
        <v>0.60772777699616953</v>
      </c>
    </row>
    <row r="1870" spans="5:6" x14ac:dyDescent="0.3">
      <c r="E1870">
        <f ca="1"/>
        <v>24.215006587974923</v>
      </c>
      <c r="F1870">
        <f ca="1"/>
        <v>0.45292157758847873</v>
      </c>
    </row>
    <row r="1871" spans="5:6" x14ac:dyDescent="0.3">
      <c r="E1871">
        <f ca="1"/>
        <v>28.031667321257689</v>
      </c>
      <c r="F1871">
        <f ca="1"/>
        <v>0.74877582868089565</v>
      </c>
    </row>
    <row r="1872" spans="5:6" x14ac:dyDescent="0.3">
      <c r="E1872">
        <f ca="1"/>
        <v>31.252154524646116</v>
      </c>
      <c r="F1872">
        <f ca="1"/>
        <v>0.89204445238390306</v>
      </c>
    </row>
    <row r="1873" spans="5:6" x14ac:dyDescent="0.3">
      <c r="E1873">
        <f ca="1"/>
        <v>36.202910370503247</v>
      </c>
      <c r="F1873">
        <f ca="1"/>
        <v>0.97937072535673053</v>
      </c>
    </row>
    <row r="1874" spans="5:6" x14ac:dyDescent="0.3">
      <c r="E1874">
        <f ca="1"/>
        <v>23.899923713829544</v>
      </c>
      <c r="F1874">
        <f ca="1"/>
        <v>0.42256272663454197</v>
      </c>
    </row>
    <row r="1875" spans="5:6" x14ac:dyDescent="0.3">
      <c r="E1875">
        <f ca="1"/>
        <v>21.625752173410913</v>
      </c>
      <c r="F1875">
        <f ca="1"/>
        <v>0.18365639626928809</v>
      </c>
    </row>
    <row r="1876" spans="5:6" x14ac:dyDescent="0.3">
      <c r="E1876">
        <f ca="1"/>
        <v>25.993839979076498</v>
      </c>
      <c r="F1876">
        <f ca="1"/>
        <v>0.60814759713275746</v>
      </c>
    </row>
    <row r="1877" spans="5:6" x14ac:dyDescent="0.3">
      <c r="E1877">
        <f ca="1"/>
        <v>22.124541160349541</v>
      </c>
      <c r="F1877">
        <f ca="1"/>
        <v>0.23849563295038445</v>
      </c>
    </row>
    <row r="1878" spans="5:6" x14ac:dyDescent="0.3">
      <c r="E1878">
        <f ca="1"/>
        <v>21.48986987611417</v>
      </c>
      <c r="F1878">
        <f ca="1"/>
        <v>0.16854710888781943</v>
      </c>
    </row>
    <row r="1879" spans="5:6" x14ac:dyDescent="0.3">
      <c r="E1879">
        <f ca="1"/>
        <v>22.773177060127914</v>
      </c>
      <c r="F1879">
        <f ca="1"/>
        <v>0.30801901528767694</v>
      </c>
    </row>
    <row r="1880" spans="5:6" x14ac:dyDescent="0.3">
      <c r="E1880">
        <f ca="1"/>
        <v>29.715040301816639</v>
      </c>
      <c r="F1880">
        <f ca="1"/>
        <v>0.83482120317333464</v>
      </c>
    </row>
    <row r="1881" spans="5:6" x14ac:dyDescent="0.3">
      <c r="E1881">
        <f ca="1"/>
        <v>24.548553689916439</v>
      </c>
      <c r="F1881">
        <f ca="1"/>
        <v>0.4841743070895228</v>
      </c>
    </row>
    <row r="1882" spans="5:6" x14ac:dyDescent="0.3">
      <c r="E1882">
        <f ca="1"/>
        <v>22.031806238264217</v>
      </c>
      <c r="F1882">
        <f ca="1"/>
        <v>0.22838115856823604</v>
      </c>
    </row>
    <row r="1883" spans="5:6" x14ac:dyDescent="0.3">
      <c r="E1883">
        <f ca="1"/>
        <v>23.836593587046391</v>
      </c>
      <c r="F1883">
        <f ca="1"/>
        <v>0.41636632171791632</v>
      </c>
    </row>
    <row r="1884" spans="5:6" x14ac:dyDescent="0.3">
      <c r="E1884">
        <f ca="1"/>
        <v>22.833626978069969</v>
      </c>
      <c r="F1884">
        <f ca="1"/>
        <v>0.31437830435852909</v>
      </c>
    </row>
    <row r="1885" spans="5:6" x14ac:dyDescent="0.3">
      <c r="E1885">
        <f ca="1"/>
        <v>22.958763395200418</v>
      </c>
      <c r="F1885">
        <f ca="1"/>
        <v>0.32747160437190459</v>
      </c>
    </row>
    <row r="1886" spans="5:6" x14ac:dyDescent="0.3">
      <c r="E1886">
        <f ca="1"/>
        <v>24.521608442964826</v>
      </c>
      <c r="F1886">
        <f ca="1"/>
        <v>0.48168441813029106</v>
      </c>
    </row>
    <row r="1887" spans="5:6" x14ac:dyDescent="0.3">
      <c r="E1887">
        <f ca="1"/>
        <v>21.90563730413907</v>
      </c>
      <c r="F1887">
        <f ca="1"/>
        <v>0.21455782307618176</v>
      </c>
    </row>
    <row r="1888" spans="5:6" x14ac:dyDescent="0.3">
      <c r="E1888">
        <f ca="1"/>
        <v>31.359024490308265</v>
      </c>
      <c r="F1888">
        <f ca="1"/>
        <v>0.89535025214574082</v>
      </c>
    </row>
    <row r="1889" spans="5:6" x14ac:dyDescent="0.3">
      <c r="E1889">
        <f ca="1"/>
        <v>23.247938590452389</v>
      </c>
      <c r="F1889">
        <f ca="1"/>
        <v>0.35734596904170357</v>
      </c>
    </row>
    <row r="1890" spans="5:6" x14ac:dyDescent="0.3">
      <c r="E1890">
        <f ca="1"/>
        <v>20.655317800962699</v>
      </c>
      <c r="F1890">
        <f ca="1"/>
        <v>7.4586459051334097E-2</v>
      </c>
    </row>
    <row r="1891" spans="5:6" x14ac:dyDescent="0.3">
      <c r="E1891">
        <f ca="1"/>
        <v>21.441795326037564</v>
      </c>
      <c r="F1891">
        <f ca="1"/>
        <v>0.16318624895947842</v>
      </c>
    </row>
    <row r="1892" spans="5:6" x14ac:dyDescent="0.3">
      <c r="E1892">
        <f ca="1"/>
        <v>22.578601285601852</v>
      </c>
      <c r="F1892">
        <f ca="1"/>
        <v>0.28740383829872207</v>
      </c>
    </row>
    <row r="1893" spans="5:6" x14ac:dyDescent="0.3">
      <c r="E1893">
        <f ca="1"/>
        <v>24.022571214385348</v>
      </c>
      <c r="F1893">
        <f ca="1"/>
        <v>0.43447402077286768</v>
      </c>
    </row>
    <row r="1894" spans="5:6" x14ac:dyDescent="0.3">
      <c r="E1894">
        <f ca="1"/>
        <v>24.382657079439344</v>
      </c>
      <c r="F1894">
        <f ca="1"/>
        <v>0.46874662628980746</v>
      </c>
    </row>
    <row r="1895" spans="5:6" x14ac:dyDescent="0.3">
      <c r="E1895">
        <f ca="1"/>
        <v>31.74243268544447</v>
      </c>
      <c r="F1895">
        <f ca="1"/>
        <v>0.90655337165114092</v>
      </c>
    </row>
    <row r="1896" spans="5:6" x14ac:dyDescent="0.3">
      <c r="E1896">
        <f ca="1"/>
        <v>21.163611979819372</v>
      </c>
      <c r="F1896">
        <f ca="1"/>
        <v>0.13202427128066119</v>
      </c>
    </row>
    <row r="1897" spans="5:6" x14ac:dyDescent="0.3">
      <c r="E1897">
        <f ca="1"/>
        <v>21.866549310504361</v>
      </c>
      <c r="F1897">
        <f ca="1"/>
        <v>0.21026126963473213</v>
      </c>
    </row>
    <row r="1898" spans="5:6" x14ac:dyDescent="0.3">
      <c r="E1898">
        <f ca="1"/>
        <v>20.175571208940589</v>
      </c>
      <c r="F1898">
        <f ca="1"/>
        <v>2.0010124380058336E-2</v>
      </c>
    </row>
    <row r="1899" spans="5:6" x14ac:dyDescent="0.3">
      <c r="E1899">
        <f ca="1"/>
        <v>27.877298681081232</v>
      </c>
      <c r="F1899">
        <f ca="1"/>
        <v>0.7395500934053254</v>
      </c>
    </row>
    <row r="1900" spans="5:6" x14ac:dyDescent="0.3">
      <c r="E1900">
        <f ca="1"/>
        <v>21.261981592427723</v>
      </c>
      <c r="F1900">
        <f ca="1"/>
        <v>0.14306966539811539</v>
      </c>
    </row>
    <row r="1901" spans="5:6" x14ac:dyDescent="0.3">
      <c r="E1901">
        <f ca="1"/>
        <v>28.559864740857716</v>
      </c>
      <c r="F1901">
        <f ca="1"/>
        <v>0.77860904233900485</v>
      </c>
    </row>
    <row r="1902" spans="5:6" x14ac:dyDescent="0.3">
      <c r="E1902">
        <f ca="1"/>
        <v>37.683845725590658</v>
      </c>
      <c r="F1902">
        <f ca="1"/>
        <v>0.98847170789621641</v>
      </c>
    </row>
    <row r="1903" spans="5:6" x14ac:dyDescent="0.3">
      <c r="E1903">
        <f ca="1"/>
        <v>22.818897001096083</v>
      </c>
      <c r="F1903">
        <f ca="1"/>
        <v>0.31283075087172252</v>
      </c>
    </row>
    <row r="1904" spans="5:6" x14ac:dyDescent="0.3">
      <c r="E1904">
        <f ca="1"/>
        <v>23.470379165807017</v>
      </c>
      <c r="F1904">
        <f ca="1"/>
        <v>0.37994221471282508</v>
      </c>
    </row>
    <row r="1905" spans="5:6" x14ac:dyDescent="0.3">
      <c r="E1905">
        <f ca="1"/>
        <v>32.447411218757154</v>
      </c>
      <c r="F1905">
        <f ca="1"/>
        <v>0.92462925017561837</v>
      </c>
    </row>
    <row r="1906" spans="5:6" x14ac:dyDescent="0.3">
      <c r="E1906">
        <f ca="1"/>
        <v>24.194525506829507</v>
      </c>
      <c r="F1906">
        <f ca="1"/>
        <v>0.4509724320147166</v>
      </c>
    </row>
    <row r="1907" spans="5:6" x14ac:dyDescent="0.3">
      <c r="E1907">
        <f ca="1"/>
        <v>22.478976899287773</v>
      </c>
      <c r="F1907">
        <f ca="1"/>
        <v>0.2767657016825531</v>
      </c>
    </row>
    <row r="1908" spans="5:6" x14ac:dyDescent="0.3">
      <c r="E1908">
        <f ca="1"/>
        <v>22.337536930719395</v>
      </c>
      <c r="F1908">
        <f ca="1"/>
        <v>0.26157052200565722</v>
      </c>
    </row>
    <row r="1909" spans="5:6" x14ac:dyDescent="0.3">
      <c r="E1909">
        <f ca="1"/>
        <v>29.646845743132324</v>
      </c>
      <c r="F1909">
        <f ca="1"/>
        <v>0.83183401169375282</v>
      </c>
    </row>
    <row r="1910" spans="5:6" x14ac:dyDescent="0.3">
      <c r="E1910">
        <f ca="1"/>
        <v>22.603382908642459</v>
      </c>
      <c r="F1910">
        <f ca="1"/>
        <v>0.29004151362293529</v>
      </c>
    </row>
    <row r="1911" spans="5:6" x14ac:dyDescent="0.3">
      <c r="E1911">
        <f ca="1"/>
        <v>20.809304271846578</v>
      </c>
      <c r="F1911">
        <f ca="1"/>
        <v>9.2042243204756957E-2</v>
      </c>
    </row>
    <row r="1912" spans="5:6" x14ac:dyDescent="0.3">
      <c r="E1912">
        <f ca="1"/>
        <v>22.141595249533324</v>
      </c>
      <c r="F1912">
        <f ca="1"/>
        <v>0.2403513291153474</v>
      </c>
    </row>
    <row r="1913" spans="5:6" x14ac:dyDescent="0.3">
      <c r="E1913">
        <f ca="1"/>
        <v>22.184611229871621</v>
      </c>
      <c r="F1913">
        <f ca="1"/>
        <v>0.24502583610362105</v>
      </c>
    </row>
    <row r="1914" spans="5:6" x14ac:dyDescent="0.3">
      <c r="E1914">
        <f ca="1"/>
        <v>27.393636592133824</v>
      </c>
      <c r="F1914">
        <f ca="1"/>
        <v>0.70913858732802915</v>
      </c>
    </row>
    <row r="1915" spans="5:6" x14ac:dyDescent="0.3">
      <c r="E1915">
        <f ca="1"/>
        <v>26.37887693236836</v>
      </c>
      <c r="F1915">
        <f ca="1"/>
        <v>0.6378458874163524</v>
      </c>
    </row>
    <row r="1916" spans="5:6" x14ac:dyDescent="0.3">
      <c r="E1916">
        <f ca="1"/>
        <v>26.551385030168422</v>
      </c>
      <c r="F1916">
        <f ca="1"/>
        <v>0.65068157757176404</v>
      </c>
    </row>
    <row r="1917" spans="5:6" x14ac:dyDescent="0.3">
      <c r="E1917">
        <f ca="1"/>
        <v>20.883737595799715</v>
      </c>
      <c r="F1917">
        <f ca="1"/>
        <v>0.10046456366059586</v>
      </c>
    </row>
    <row r="1918" spans="5:6" x14ac:dyDescent="0.3">
      <c r="E1918">
        <f ca="1"/>
        <v>21.827049669410261</v>
      </c>
      <c r="F1918">
        <f ca="1"/>
        <v>0.20591296464669684</v>
      </c>
    </row>
    <row r="1919" spans="5:6" x14ac:dyDescent="0.3">
      <c r="E1919">
        <f ca="1"/>
        <v>20.846464330441215</v>
      </c>
      <c r="F1919">
        <f ca="1"/>
        <v>9.624835236800644E-2</v>
      </c>
    </row>
    <row r="1920" spans="5:6" x14ac:dyDescent="0.3">
      <c r="E1920">
        <f ca="1"/>
        <v>40.213449207253149</v>
      </c>
      <c r="F1920">
        <f ca="1"/>
        <v>0.99611850741456642</v>
      </c>
    </row>
    <row r="1921" spans="5:6" x14ac:dyDescent="0.3">
      <c r="E1921">
        <f ca="1"/>
        <v>21.441211944462459</v>
      </c>
      <c r="F1921">
        <f ca="1"/>
        <v>0.16312114817641121</v>
      </c>
    </row>
    <row r="1922" spans="5:6" x14ac:dyDescent="0.3">
      <c r="E1922">
        <f ca="1"/>
        <v>27.044854611680051</v>
      </c>
      <c r="F1922">
        <f ca="1"/>
        <v>0.68578055773050162</v>
      </c>
    </row>
    <row r="1923" spans="5:6" x14ac:dyDescent="0.3">
      <c r="E1923">
        <f ca="1"/>
        <v>23.018421338993768</v>
      </c>
      <c r="F1923">
        <f ca="1"/>
        <v>0.33367926243005641</v>
      </c>
    </row>
    <row r="1924" spans="5:6" x14ac:dyDescent="0.3">
      <c r="E1924">
        <f ca="1"/>
        <v>27.889880395932781</v>
      </c>
      <c r="F1924">
        <f ca="1"/>
        <v>0.74031069117007431</v>
      </c>
    </row>
    <row r="1925" spans="5:6" x14ac:dyDescent="0.3">
      <c r="E1925">
        <f ca="1"/>
        <v>27.811168203756786</v>
      </c>
      <c r="F1925">
        <f ca="1"/>
        <v>0.73552699788862275</v>
      </c>
    </row>
    <row r="1926" spans="5:6" x14ac:dyDescent="0.3">
      <c r="E1926">
        <f ca="1"/>
        <v>21.113979072902318</v>
      </c>
      <c r="F1926">
        <f ca="1"/>
        <v>0.12644132132937891</v>
      </c>
    </row>
    <row r="1927" spans="5:6" x14ac:dyDescent="0.3">
      <c r="E1927">
        <f ca="1"/>
        <v>29.395073378090494</v>
      </c>
      <c r="F1927">
        <f ca="1"/>
        <v>0.82045371799760236</v>
      </c>
    </row>
    <row r="1928" spans="5:6" x14ac:dyDescent="0.3">
      <c r="E1928">
        <f ca="1"/>
        <v>25.585201072613948</v>
      </c>
      <c r="F1928">
        <f ca="1"/>
        <v>0.57506327468456409</v>
      </c>
    </row>
    <row r="1929" spans="5:6" x14ac:dyDescent="0.3">
      <c r="E1929">
        <f ca="1"/>
        <v>20.377266354433967</v>
      </c>
      <c r="F1929">
        <f ca="1"/>
        <v>4.2981333859110737E-2</v>
      </c>
    </row>
    <row r="1930" spans="5:6" x14ac:dyDescent="0.3">
      <c r="E1930">
        <f ca="1"/>
        <v>29.868571071394751</v>
      </c>
      <c r="F1930">
        <f ca="1"/>
        <v>0.84140003273783281</v>
      </c>
    </row>
    <row r="1931" spans="5:6" x14ac:dyDescent="0.3">
      <c r="E1931">
        <f ca="1"/>
        <v>23.90052184693559</v>
      </c>
      <c r="F1931">
        <f ca="1"/>
        <v>0.42262110176781253</v>
      </c>
    </row>
    <row r="1932" spans="5:6" x14ac:dyDescent="0.3">
      <c r="E1932">
        <f ca="1"/>
        <v>36.681719224327296</v>
      </c>
      <c r="F1932">
        <f ca="1"/>
        <v>0.98283259794261357</v>
      </c>
    </row>
    <row r="1933" spans="5:6" x14ac:dyDescent="0.3">
      <c r="E1933">
        <f ca="1"/>
        <v>21.142571835510903</v>
      </c>
      <c r="F1933">
        <f ca="1"/>
        <v>0.1296583610628661</v>
      </c>
    </row>
    <row r="1934" spans="5:6" x14ac:dyDescent="0.3">
      <c r="E1934">
        <f ca="1"/>
        <v>34.798618249275847</v>
      </c>
      <c r="F1934">
        <f ca="1"/>
        <v>0.96549227552146766</v>
      </c>
    </row>
    <row r="1935" spans="5:6" x14ac:dyDescent="0.3">
      <c r="E1935">
        <f ca="1"/>
        <v>33.059809500678398</v>
      </c>
      <c r="F1935">
        <f ca="1"/>
        <v>0.93791484048512963</v>
      </c>
    </row>
    <row r="1936" spans="5:6" x14ac:dyDescent="0.3">
      <c r="E1936">
        <f ca="1"/>
        <v>20.743119190383894</v>
      </c>
      <c r="F1936">
        <f ca="1"/>
        <v>8.4544501309535613E-2</v>
      </c>
    </row>
    <row r="1937" spans="5:6" x14ac:dyDescent="0.3">
      <c r="E1937">
        <f ca="1"/>
        <v>22.450348453367262</v>
      </c>
      <c r="F1937">
        <f ca="1"/>
        <v>0.27369866024361778</v>
      </c>
    </row>
    <row r="1938" spans="5:6" x14ac:dyDescent="0.3">
      <c r="E1938">
        <f ca="1"/>
        <v>25.037652696277913</v>
      </c>
      <c r="F1938">
        <f ca="1"/>
        <v>0.52826851654530871</v>
      </c>
    </row>
    <row r="1939" spans="5:6" x14ac:dyDescent="0.3">
      <c r="E1939">
        <f ca="1"/>
        <v>21.331730555247645</v>
      </c>
      <c r="F1939">
        <f ca="1"/>
        <v>0.15088459116909569</v>
      </c>
    </row>
    <row r="1940" spans="5:6" x14ac:dyDescent="0.3">
      <c r="E1940">
        <f ca="1"/>
        <v>26.998261725559257</v>
      </c>
      <c r="F1940">
        <f ca="1"/>
        <v>0.68256930249422854</v>
      </c>
    </row>
    <row r="1941" spans="5:6" x14ac:dyDescent="0.3">
      <c r="E1941">
        <f ca="1"/>
        <v>36.455851878398633</v>
      </c>
      <c r="F1941">
        <f ca="1"/>
        <v>0.98126871152323858</v>
      </c>
    </row>
    <row r="1942" spans="5:6" x14ac:dyDescent="0.3">
      <c r="E1942">
        <f ca="1"/>
        <v>21.307650645627657</v>
      </c>
      <c r="F1942">
        <f ca="1"/>
        <v>0.14818822600121595</v>
      </c>
    </row>
    <row r="1943" spans="5:6" x14ac:dyDescent="0.3">
      <c r="E1943">
        <f ca="1"/>
        <v>21.748207934901888</v>
      </c>
      <c r="F1943">
        <f ca="1"/>
        <v>0.19721466376462304</v>
      </c>
    </row>
    <row r="1944" spans="5:6" x14ac:dyDescent="0.3">
      <c r="E1944">
        <f ca="1"/>
        <v>21.396466070424051</v>
      </c>
      <c r="F1944">
        <f ca="1"/>
        <v>0.15812456543505338</v>
      </c>
    </row>
    <row r="1945" spans="5:6" x14ac:dyDescent="0.3">
      <c r="E1945">
        <f ca="1"/>
        <v>23.085912992830366</v>
      </c>
      <c r="F1945">
        <f ca="1"/>
        <v>0.34067457920032118</v>
      </c>
    </row>
    <row r="1946" spans="5:6" x14ac:dyDescent="0.3">
      <c r="E1946">
        <f ca="1"/>
        <v>27.453469002463855</v>
      </c>
      <c r="F1946">
        <f ca="1"/>
        <v>0.71302508436348866</v>
      </c>
    </row>
    <row r="1947" spans="5:6" x14ac:dyDescent="0.3">
      <c r="E1947">
        <f ca="1"/>
        <v>36.526441658084515</v>
      </c>
      <c r="F1947">
        <f ca="1"/>
        <v>0.98177034894598858</v>
      </c>
    </row>
    <row r="1948" spans="5:6" x14ac:dyDescent="0.3">
      <c r="E1948">
        <f ca="1"/>
        <v>29.642505944370118</v>
      </c>
      <c r="F1948">
        <f ca="1"/>
        <v>0.8316425475748761</v>
      </c>
    </row>
    <row r="1949" spans="5:6" x14ac:dyDescent="0.3">
      <c r="E1949">
        <f ca="1"/>
        <v>20.144532141416732</v>
      </c>
      <c r="F1949">
        <f ca="1"/>
        <v>1.6473110126747681E-2</v>
      </c>
    </row>
    <row r="1950" spans="5:6" x14ac:dyDescent="0.3">
      <c r="E1950">
        <f ca="1"/>
        <v>22.186314252288909</v>
      </c>
      <c r="F1950">
        <f ca="1"/>
        <v>0.24521071872076439</v>
      </c>
    </row>
    <row r="1951" spans="5:6" x14ac:dyDescent="0.3">
      <c r="E1951">
        <f ca="1"/>
        <v>33.880146640587455</v>
      </c>
      <c r="F1951">
        <f ca="1"/>
        <v>0.95261895159968102</v>
      </c>
    </row>
    <row r="1952" spans="5:6" x14ac:dyDescent="0.3">
      <c r="E1952">
        <f ca="1"/>
        <v>33.455440470357097</v>
      </c>
      <c r="F1952">
        <f ca="1"/>
        <v>0.94542013035613515</v>
      </c>
    </row>
    <row r="1953" spans="5:6" x14ac:dyDescent="0.3">
      <c r="E1953">
        <f ca="1"/>
        <v>26.070615369382804</v>
      </c>
      <c r="F1953">
        <f ca="1"/>
        <v>0.61418441829314374</v>
      </c>
    </row>
    <row r="1954" spans="5:6" x14ac:dyDescent="0.3">
      <c r="E1954">
        <f ca="1"/>
        <v>27.516769943150805</v>
      </c>
      <c r="F1954">
        <f ca="1"/>
        <v>0.71709855330870798</v>
      </c>
    </row>
    <row r="1955" spans="5:6" x14ac:dyDescent="0.3">
      <c r="E1955">
        <f ca="1"/>
        <v>29.561080366462285</v>
      </c>
      <c r="F1955">
        <f ca="1"/>
        <v>0.82801979756551014</v>
      </c>
    </row>
    <row r="1956" spans="5:6" x14ac:dyDescent="0.3">
      <c r="E1956">
        <f ca="1"/>
        <v>20.455042625089799</v>
      </c>
      <c r="F1956">
        <f ca="1"/>
        <v>5.1830848047212497E-2</v>
      </c>
    </row>
    <row r="1957" spans="5:6" x14ac:dyDescent="0.3">
      <c r="E1957">
        <f ca="1"/>
        <v>21.097747213349646</v>
      </c>
      <c r="F1957">
        <f ca="1"/>
        <v>0.12461410200074674</v>
      </c>
    </row>
    <row r="1958" spans="5:6" x14ac:dyDescent="0.3">
      <c r="E1958">
        <f ca="1"/>
        <v>29.280692482882017</v>
      </c>
      <c r="F1958">
        <f ca="1"/>
        <v>0.8150984243144388</v>
      </c>
    </row>
    <row r="1959" spans="5:6" x14ac:dyDescent="0.3">
      <c r="E1959">
        <f ca="1"/>
        <v>34.3407296899736</v>
      </c>
      <c r="F1959">
        <f ca="1"/>
        <v>0.95950616017283119</v>
      </c>
    </row>
    <row r="1960" spans="5:6" x14ac:dyDescent="0.3">
      <c r="E1960">
        <f ca="1"/>
        <v>30.720749670420815</v>
      </c>
      <c r="F1960">
        <f ca="1"/>
        <v>0.87436294163026496</v>
      </c>
    </row>
    <row r="1961" spans="5:6" x14ac:dyDescent="0.3">
      <c r="E1961">
        <f ca="1"/>
        <v>20.266198740662784</v>
      </c>
      <c r="F1961">
        <f ca="1"/>
        <v>3.0334954766651379E-2</v>
      </c>
    </row>
    <row r="1962" spans="5:6" x14ac:dyDescent="0.3">
      <c r="E1962">
        <f ca="1"/>
        <v>35.816598161255591</v>
      </c>
      <c r="F1962">
        <f ca="1"/>
        <v>0.9761485709862836</v>
      </c>
    </row>
    <row r="1963" spans="5:6" x14ac:dyDescent="0.3">
      <c r="E1963">
        <f ca="1"/>
        <v>24.255239698469985</v>
      </c>
      <c r="F1963">
        <f ca="1"/>
        <v>0.45674048660179878</v>
      </c>
    </row>
    <row r="1964" spans="5:6" x14ac:dyDescent="0.3">
      <c r="E1964">
        <f ca="1"/>
        <v>20.462357050968215</v>
      </c>
      <c r="F1964">
        <f ca="1"/>
        <v>5.2662783853994366E-2</v>
      </c>
    </row>
    <row r="1965" spans="5:6" x14ac:dyDescent="0.3">
      <c r="E1965">
        <f ca="1"/>
        <v>27.804149817617155</v>
      </c>
      <c r="F1965">
        <f ca="1"/>
        <v>0.73509752828391228</v>
      </c>
    </row>
    <row r="1966" spans="5:6" x14ac:dyDescent="0.3">
      <c r="E1966">
        <f ca="1"/>
        <v>24.170383788233199</v>
      </c>
      <c r="F1966">
        <f ca="1"/>
        <v>0.44867051943958747</v>
      </c>
    </row>
    <row r="1967" spans="5:6" x14ac:dyDescent="0.3">
      <c r="E1967">
        <f ca="1"/>
        <v>22.149407524738105</v>
      </c>
      <c r="F1967">
        <f ca="1"/>
        <v>0.2412009402748283</v>
      </c>
    </row>
    <row r="1968" spans="5:6" x14ac:dyDescent="0.3">
      <c r="E1968">
        <f ca="1"/>
        <v>22.417347207506573</v>
      </c>
      <c r="F1968">
        <f ca="1"/>
        <v>0.27015770000368189</v>
      </c>
    </row>
    <row r="1969" spans="5:6" x14ac:dyDescent="0.3">
      <c r="E1969">
        <f ca="1"/>
        <v>23.640130240407746</v>
      </c>
      <c r="F1969">
        <f ca="1"/>
        <v>0.39694939278817998</v>
      </c>
    </row>
    <row r="1970" spans="5:6" x14ac:dyDescent="0.3">
      <c r="E1970">
        <f ca="1"/>
        <v>21.164695327452904</v>
      </c>
      <c r="F1970">
        <f ca="1"/>
        <v>0.13214605912673827</v>
      </c>
    </row>
    <row r="1971" spans="5:6" x14ac:dyDescent="0.3">
      <c r="E1971">
        <f ca="1"/>
        <v>28.968504775017671</v>
      </c>
      <c r="F1971">
        <f ca="1"/>
        <v>0.79988182985221923</v>
      </c>
    </row>
    <row r="1972" spans="5:6" x14ac:dyDescent="0.3">
      <c r="E1972">
        <f ca="1"/>
        <v>30.978008919668916</v>
      </c>
      <c r="F1972">
        <f ca="1"/>
        <v>0.88318582888674735</v>
      </c>
    </row>
    <row r="1973" spans="5:6" x14ac:dyDescent="0.3">
      <c r="E1973">
        <f ca="1"/>
        <v>30.339039209351338</v>
      </c>
      <c r="F1973">
        <f ca="1"/>
        <v>0.86032586419365198</v>
      </c>
    </row>
    <row r="1974" spans="5:6" x14ac:dyDescent="0.3">
      <c r="E1974">
        <f ca="1"/>
        <v>20.320856347471882</v>
      </c>
      <c r="F1974">
        <f ca="1"/>
        <v>3.6559529917703948E-2</v>
      </c>
    </row>
    <row r="1975" spans="5:6" x14ac:dyDescent="0.3">
      <c r="E1975">
        <f ca="1"/>
        <v>25.366507233272031</v>
      </c>
      <c r="F1975">
        <f ca="1"/>
        <v>0.55670672754426476</v>
      </c>
    </row>
    <row r="1976" spans="5:6" x14ac:dyDescent="0.3">
      <c r="E1976">
        <f ca="1"/>
        <v>26.967691037544615</v>
      </c>
      <c r="F1976">
        <f ca="1"/>
        <v>0.68045067361449485</v>
      </c>
    </row>
    <row r="1977" spans="5:6" x14ac:dyDescent="0.3">
      <c r="E1977">
        <f ca="1"/>
        <v>22.532976409100577</v>
      </c>
      <c r="F1977">
        <f ca="1"/>
        <v>0.28253869373548679</v>
      </c>
    </row>
    <row r="1978" spans="5:6" x14ac:dyDescent="0.3">
      <c r="E1978">
        <f ca="1"/>
        <v>30.096767176290996</v>
      </c>
      <c r="F1978">
        <f ca="1"/>
        <v>0.85080911407531579</v>
      </c>
    </row>
    <row r="1979" spans="5:6" x14ac:dyDescent="0.3">
      <c r="E1979">
        <f ca="1"/>
        <v>30.028981084437273</v>
      </c>
      <c r="F1979">
        <f ca="1"/>
        <v>0.84805972220861747</v>
      </c>
    </row>
    <row r="1980" spans="5:6" x14ac:dyDescent="0.3">
      <c r="E1980">
        <f ca="1"/>
        <v>26.839811961273895</v>
      </c>
      <c r="F1980">
        <f ca="1"/>
        <v>0.67148826977491582</v>
      </c>
    </row>
    <row r="1981" spans="5:6" x14ac:dyDescent="0.3">
      <c r="E1981">
        <f ca="1"/>
        <v>21.038376307616399</v>
      </c>
      <c r="F1981">
        <f ca="1"/>
        <v>0.11792513463019549</v>
      </c>
    </row>
    <row r="1982" spans="5:6" x14ac:dyDescent="0.3">
      <c r="E1982">
        <f ca="1"/>
        <v>21.7430463898399</v>
      </c>
      <c r="F1982">
        <f ca="1"/>
        <v>0.19664434485269489</v>
      </c>
    </row>
    <row r="1983" spans="5:6" x14ac:dyDescent="0.3">
      <c r="E1983">
        <f ca="1"/>
        <v>21.774015721381616</v>
      </c>
      <c r="F1983">
        <f ca="1"/>
        <v>0.20006468402964739</v>
      </c>
    </row>
    <row r="1984" spans="5:6" x14ac:dyDescent="0.3">
      <c r="E1984">
        <f ca="1"/>
        <v>20.339024461156747</v>
      </c>
      <c r="F1984">
        <f ca="1"/>
        <v>3.8628095594372969E-2</v>
      </c>
    </row>
    <row r="1985" spans="5:6" x14ac:dyDescent="0.3">
      <c r="E1985">
        <f ca="1"/>
        <v>30.424631737921146</v>
      </c>
      <c r="F1985">
        <f ca="1"/>
        <v>0.86357400398205186</v>
      </c>
    </row>
    <row r="1986" spans="5:6" x14ac:dyDescent="0.3">
      <c r="E1986">
        <f ca="1"/>
        <v>25.141497625785966</v>
      </c>
      <c r="F1986">
        <f ca="1"/>
        <v>0.53735573319441077</v>
      </c>
    </row>
    <row r="1987" spans="5:6" x14ac:dyDescent="0.3">
      <c r="E1987">
        <f ca="1"/>
        <v>28.122639632101453</v>
      </c>
      <c r="F1987">
        <f ca="1"/>
        <v>0.7541046899115984</v>
      </c>
    </row>
    <row r="1988" spans="5:6" x14ac:dyDescent="0.3">
      <c r="E1988">
        <f ca="1"/>
        <v>24.715275800718381</v>
      </c>
      <c r="F1988">
        <f ca="1"/>
        <v>0.49944123312535571</v>
      </c>
    </row>
    <row r="1989" spans="5:6" x14ac:dyDescent="0.3">
      <c r="E1989">
        <f ca="1"/>
        <v>22.579135691945936</v>
      </c>
      <c r="F1989">
        <f ca="1"/>
        <v>0.28746075518721392</v>
      </c>
    </row>
    <row r="1990" spans="5:6" x14ac:dyDescent="0.3">
      <c r="E1990">
        <f ca="1"/>
        <v>20.634173951427204</v>
      </c>
      <c r="F1990">
        <f ca="1"/>
        <v>7.2186611118935762E-2</v>
      </c>
    </row>
    <row r="1991" spans="5:6" x14ac:dyDescent="0.3">
      <c r="E1991">
        <f ca="1"/>
        <v>31.42252100258478</v>
      </c>
      <c r="F1991">
        <f ca="1"/>
        <v>0.89727599647727763</v>
      </c>
    </row>
    <row r="1992" spans="5:6" x14ac:dyDescent="0.3">
      <c r="E1992">
        <f ca="1"/>
        <v>31.313824460717719</v>
      </c>
      <c r="F1992">
        <f ca="1"/>
        <v>0.89396202651502943</v>
      </c>
    </row>
    <row r="1993" spans="5:6" x14ac:dyDescent="0.3">
      <c r="E1993">
        <f ca="1"/>
        <v>27.52982897305953</v>
      </c>
      <c r="F1993">
        <f ca="1"/>
        <v>0.71793401313748939</v>
      </c>
    </row>
    <row r="1994" spans="5:6" x14ac:dyDescent="0.3">
      <c r="E1994">
        <f ca="1"/>
        <v>21.519857769218145</v>
      </c>
      <c r="F1994">
        <f ca="1"/>
        <v>0.1718871502418593</v>
      </c>
    </row>
    <row r="1995" spans="5:6" x14ac:dyDescent="0.3">
      <c r="E1995">
        <f ca="1"/>
        <v>25.965235252022044</v>
      </c>
      <c r="F1995">
        <f ca="1"/>
        <v>0.6058838427125981</v>
      </c>
    </row>
    <row r="1996" spans="5:6" x14ac:dyDescent="0.3">
      <c r="E1996">
        <f ca="1"/>
        <v>21.480505000747304</v>
      </c>
      <c r="F1996">
        <f ca="1"/>
        <v>0.16750342518419137</v>
      </c>
    </row>
    <row r="1997" spans="5:6" x14ac:dyDescent="0.3">
      <c r="E1997">
        <f ca="1"/>
        <v>27.577565694879262</v>
      </c>
      <c r="F1997">
        <f ca="1"/>
        <v>0.72097375249518292</v>
      </c>
    </row>
    <row r="1998" spans="5:6" x14ac:dyDescent="0.3">
      <c r="E1998">
        <f ca="1"/>
        <v>22.44767759802917</v>
      </c>
      <c r="F1998">
        <f ca="1"/>
        <v>0.27341229963577174</v>
      </c>
    </row>
    <row r="1999" spans="5:6" x14ac:dyDescent="0.3">
      <c r="E1999">
        <f ca="1"/>
        <v>35.754977090697778</v>
      </c>
      <c r="F1999">
        <f ca="1"/>
        <v>0.97559615321005522</v>
      </c>
    </row>
    <row r="2000" spans="5:6" x14ac:dyDescent="0.3">
      <c r="E2000">
        <f ca="1"/>
        <v>33.625728724727139</v>
      </c>
      <c r="F2000">
        <f ca="1"/>
        <v>0.94840921308924742</v>
      </c>
    </row>
    <row r="2001" spans="5:6" x14ac:dyDescent="0.3">
      <c r="E2001">
        <f ca="1"/>
        <v>25.889895832979896</v>
      </c>
      <c r="F2001">
        <f ca="1"/>
        <v>0.59988378149490496</v>
      </c>
    </row>
    <row r="2002" spans="5:6" x14ac:dyDescent="0.3">
      <c r="E2002">
        <f ca="1"/>
        <v>22.158535669940505</v>
      </c>
      <c r="F2002">
        <f ca="1"/>
        <v>0.24219328786642569</v>
      </c>
    </row>
    <row r="2003" spans="5:6" x14ac:dyDescent="0.3">
      <c r="E2003">
        <f ca="1"/>
        <v>21.977372433663888</v>
      </c>
      <c r="F2003">
        <f ca="1"/>
        <v>0.22242588171261501</v>
      </c>
    </row>
    <row r="2004" spans="5:6" x14ac:dyDescent="0.3">
      <c r="E2004">
        <f ca="1"/>
        <v>20.489948321280973</v>
      </c>
      <c r="F2004">
        <f ca="1"/>
        <v>5.5800464251918536E-2</v>
      </c>
    </row>
    <row r="2005" spans="5:6" x14ac:dyDescent="0.3">
      <c r="E2005">
        <f ca="1"/>
        <v>26.421811225646231</v>
      </c>
      <c r="F2005">
        <f ca="1"/>
        <v>0.64106776728434522</v>
      </c>
    </row>
    <row r="2006" spans="5:6" x14ac:dyDescent="0.3">
      <c r="E2006">
        <f ca="1"/>
        <v>25.82869402860673</v>
      </c>
      <c r="F2006">
        <f ca="1"/>
        <v>0.59496945629119713</v>
      </c>
    </row>
    <row r="2007" spans="5:6" x14ac:dyDescent="0.3">
      <c r="E2007">
        <f ca="1"/>
        <v>28.110281520201934</v>
      </c>
      <c r="F2007">
        <f ca="1"/>
        <v>0.7533854802558857</v>
      </c>
    </row>
    <row r="2008" spans="5:6" x14ac:dyDescent="0.3">
      <c r="E2008">
        <f ca="1"/>
        <v>28.622135324507788</v>
      </c>
      <c r="F2008">
        <f ca="1"/>
        <v>0.78195139246882417</v>
      </c>
    </row>
    <row r="2009" spans="5:6" x14ac:dyDescent="0.3">
      <c r="E2009">
        <f ca="1"/>
        <v>22.690440015635147</v>
      </c>
      <c r="F2009">
        <f ca="1"/>
        <v>0.29927988907398095</v>
      </c>
    </row>
    <row r="2010" spans="5:6" x14ac:dyDescent="0.3">
      <c r="E2010">
        <f ca="1"/>
        <v>28.128169695291124</v>
      </c>
      <c r="F2010">
        <f ca="1"/>
        <v>0.75442604834027649</v>
      </c>
    </row>
    <row r="2011" spans="5:6" x14ac:dyDescent="0.3">
      <c r="E2011">
        <f ca="1"/>
        <v>20.86461926693833</v>
      </c>
      <c r="F2011">
        <f ca="1"/>
        <v>9.830231687959623E-2</v>
      </c>
    </row>
    <row r="2012" spans="5:6" x14ac:dyDescent="0.3">
      <c r="E2012">
        <f ca="1"/>
        <v>20.633698383491662</v>
      </c>
      <c r="F2012">
        <f ca="1"/>
        <v>7.2132626051695681E-2</v>
      </c>
    </row>
    <row r="2013" spans="5:6" x14ac:dyDescent="0.3">
      <c r="E2013">
        <f ca="1"/>
        <v>25.040613384179892</v>
      </c>
      <c r="F2013">
        <f ca="1"/>
        <v>0.52852895448036885</v>
      </c>
    </row>
    <row r="2014" spans="5:6" x14ac:dyDescent="0.3">
      <c r="E2014">
        <f ca="1"/>
        <v>24.819242764133872</v>
      </c>
      <c r="F2014">
        <f ca="1"/>
        <v>0.508838896056375</v>
      </c>
    </row>
    <row r="2015" spans="5:6" x14ac:dyDescent="0.3">
      <c r="E2015">
        <f ca="1"/>
        <v>28.095521341043543</v>
      </c>
      <c r="F2015">
        <f ca="1"/>
        <v>0.75252454673374114</v>
      </c>
    </row>
    <row r="2016" spans="5:6" x14ac:dyDescent="0.3">
      <c r="E2016">
        <f ca="1"/>
        <v>25.432994204903846</v>
      </c>
      <c r="F2016">
        <f ca="1"/>
        <v>0.5623348699386268</v>
      </c>
    </row>
    <row r="2017" spans="5:6" x14ac:dyDescent="0.3">
      <c r="E2017">
        <f ca="1"/>
        <v>24.765407795281746</v>
      </c>
      <c r="F2017">
        <f ca="1"/>
        <v>0.50398457333326263</v>
      </c>
    </row>
    <row r="2018" spans="5:6" x14ac:dyDescent="0.3">
      <c r="E2018">
        <f ca="1"/>
        <v>25.312515675599201</v>
      </c>
      <c r="F2018">
        <f ca="1"/>
        <v>0.55210605321727568</v>
      </c>
    </row>
    <row r="2019" spans="5:6" x14ac:dyDescent="0.3">
      <c r="E2019">
        <f ca="1"/>
        <v>27.0931516647994</v>
      </c>
      <c r="F2019">
        <f ca="1"/>
        <v>0.68908663677044513</v>
      </c>
    </row>
    <row r="2020" spans="5:6" x14ac:dyDescent="0.3">
      <c r="E2020">
        <f ca="1"/>
        <v>23.655301087123142</v>
      </c>
      <c r="F2020">
        <f ca="1"/>
        <v>0.39845907653787149</v>
      </c>
    </row>
    <row r="2021" spans="5:6" x14ac:dyDescent="0.3">
      <c r="E2021">
        <f ca="1"/>
        <v>25.452378401558462</v>
      </c>
      <c r="F2021">
        <f ca="1"/>
        <v>0.56396797423889988</v>
      </c>
    </row>
    <row r="2022" spans="5:6" x14ac:dyDescent="0.3">
      <c r="E2022">
        <f ca="1"/>
        <v>20.650644089446711</v>
      </c>
      <c r="F2022">
        <f ca="1"/>
        <v>7.4056045804490989E-2</v>
      </c>
    </row>
    <row r="2023" spans="5:6" x14ac:dyDescent="0.3">
      <c r="E2023">
        <f ca="1"/>
        <v>23.358452527624262</v>
      </c>
      <c r="F2023">
        <f ca="1"/>
        <v>0.3686154052665902</v>
      </c>
    </row>
    <row r="2024" spans="5:6" x14ac:dyDescent="0.3">
      <c r="E2024">
        <f ca="1"/>
        <v>23.93527992679557</v>
      </c>
      <c r="F2024">
        <f ca="1"/>
        <v>0.42600855281753103</v>
      </c>
    </row>
    <row r="2025" spans="5:6" x14ac:dyDescent="0.3">
      <c r="E2025">
        <f ca="1"/>
        <v>24.944585124330025</v>
      </c>
      <c r="F2025">
        <f ca="1"/>
        <v>0.5200414947709997</v>
      </c>
    </row>
    <row r="2026" spans="5:6" x14ac:dyDescent="0.3">
      <c r="E2026">
        <f ca="1"/>
        <v>21.913812156698562</v>
      </c>
      <c r="F2026">
        <f ca="1"/>
        <v>0.21545558204616944</v>
      </c>
    </row>
    <row r="2027" spans="5:6" x14ac:dyDescent="0.3">
      <c r="E2027">
        <f ca="1"/>
        <v>25.475993239479646</v>
      </c>
      <c r="F2027">
        <f ca="1"/>
        <v>0.56595275201085782</v>
      </c>
    </row>
    <row r="2028" spans="5:6" x14ac:dyDescent="0.3">
      <c r="E2028">
        <f ca="1"/>
        <v>22.636959248045457</v>
      </c>
      <c r="F2028">
        <f ca="1"/>
        <v>0.29360972788069106</v>
      </c>
    </row>
    <row r="2029" spans="5:6" x14ac:dyDescent="0.3">
      <c r="E2029">
        <f ca="1"/>
        <v>25.638294797304873</v>
      </c>
      <c r="F2029">
        <f ca="1"/>
        <v>0.57945188383446311</v>
      </c>
    </row>
    <row r="2030" spans="5:6" x14ac:dyDescent="0.3">
      <c r="E2030">
        <f ca="1"/>
        <v>29.094655068434339</v>
      </c>
      <c r="F2030">
        <f ca="1"/>
        <v>0.80613719995453326</v>
      </c>
    </row>
    <row r="2031" spans="5:6" x14ac:dyDescent="0.3">
      <c r="E2031">
        <f ca="1"/>
        <v>21.396519965229828</v>
      </c>
      <c r="F2031">
        <f ca="1"/>
        <v>0.15813058751483178</v>
      </c>
    </row>
    <row r="2032" spans="5:6" x14ac:dyDescent="0.3">
      <c r="E2032">
        <f ca="1"/>
        <v>32.016223821593677</v>
      </c>
      <c r="F2032">
        <f ca="1"/>
        <v>0.91394833971908751</v>
      </c>
    </row>
    <row r="2033" spans="5:6" x14ac:dyDescent="0.3">
      <c r="E2033">
        <f ca="1"/>
        <v>38.771869724950776</v>
      </c>
      <c r="F2033">
        <f ca="1"/>
        <v>0.99267499381230029</v>
      </c>
    </row>
    <row r="2034" spans="5:6" x14ac:dyDescent="0.3">
      <c r="E2034">
        <f ca="1"/>
        <v>22.934231915482105</v>
      </c>
      <c r="F2034">
        <f ca="1"/>
        <v>0.32491248048980959</v>
      </c>
    </row>
    <row r="2035" spans="5:6" x14ac:dyDescent="0.3">
      <c r="E2035">
        <f ca="1"/>
        <v>25.434615204553811</v>
      </c>
      <c r="F2035">
        <f ca="1"/>
        <v>0.56247157266743697</v>
      </c>
    </row>
    <row r="2036" spans="5:6" x14ac:dyDescent="0.3">
      <c r="E2036">
        <f ca="1"/>
        <v>24.959291661130806</v>
      </c>
      <c r="F2036">
        <f ca="1"/>
        <v>0.52134671151706713</v>
      </c>
    </row>
    <row r="2037" spans="5:6" x14ac:dyDescent="0.3">
      <c r="E2037">
        <f ca="1"/>
        <v>23.883153819591428</v>
      </c>
      <c r="F2037">
        <f ca="1"/>
        <v>0.42092492932487446</v>
      </c>
    </row>
    <row r="2038" spans="5:6" x14ac:dyDescent="0.3">
      <c r="E2038">
        <f ca="1"/>
        <v>25.050568706239446</v>
      </c>
      <c r="F2038">
        <f ca="1"/>
        <v>0.52940409601523442</v>
      </c>
    </row>
    <row r="2039" spans="5:6" x14ac:dyDescent="0.3">
      <c r="E2039">
        <f ca="1"/>
        <v>24.183619880721892</v>
      </c>
      <c r="F2039">
        <f ca="1"/>
        <v>0.44993316813566064</v>
      </c>
    </row>
    <row r="2040" spans="5:6" x14ac:dyDescent="0.3">
      <c r="E2040">
        <f ca="1"/>
        <v>26.42952193369829</v>
      </c>
      <c r="F2040">
        <f ca="1"/>
        <v>0.64164448072863012</v>
      </c>
    </row>
    <row r="2041" spans="5:6" x14ac:dyDescent="0.3">
      <c r="E2041">
        <f ca="1"/>
        <v>25.230577478838853</v>
      </c>
      <c r="F2041">
        <f ca="1"/>
        <v>0.54507245795011583</v>
      </c>
    </row>
    <row r="2042" spans="5:6" x14ac:dyDescent="0.3">
      <c r="E2042">
        <f ca="1"/>
        <v>23.24609566121482</v>
      </c>
      <c r="F2042">
        <f ca="1"/>
        <v>0.35715733153898022</v>
      </c>
    </row>
    <row r="2043" spans="5:6" x14ac:dyDescent="0.3">
      <c r="E2043">
        <f ca="1"/>
        <v>28.898664947842249</v>
      </c>
      <c r="F2043">
        <f ca="1"/>
        <v>0.79635595489658373</v>
      </c>
    </row>
    <row r="2044" spans="5:6" x14ac:dyDescent="0.3">
      <c r="E2044">
        <f ca="1"/>
        <v>22.971790295604876</v>
      </c>
      <c r="F2044">
        <f ca="1"/>
        <v>0.32882903236947625</v>
      </c>
    </row>
    <row r="2045" spans="5:6" x14ac:dyDescent="0.3">
      <c r="E2045">
        <f ca="1"/>
        <v>20.887792222612628</v>
      </c>
      <c r="F2045">
        <f ca="1"/>
        <v>0.10092303899891886</v>
      </c>
    </row>
    <row r="2046" spans="5:6" x14ac:dyDescent="0.3">
      <c r="E2046">
        <f ca="1"/>
        <v>21.554336508191252</v>
      </c>
      <c r="F2046">
        <f ca="1"/>
        <v>0.17572353922572548</v>
      </c>
    </row>
    <row r="2047" spans="5:6" x14ac:dyDescent="0.3">
      <c r="E2047">
        <f ca="1"/>
        <v>22.835811751105695</v>
      </c>
      <c r="F2047">
        <f ca="1"/>
        <v>0.31460772781690971</v>
      </c>
    </row>
    <row r="2048" spans="5:6" x14ac:dyDescent="0.3">
      <c r="E2048">
        <f ca="1"/>
        <v>20.100588852073294</v>
      </c>
      <c r="F2048">
        <f ca="1"/>
        <v>1.1465075717905782E-2</v>
      </c>
    </row>
    <row r="2049" spans="5:6" x14ac:dyDescent="0.3">
      <c r="E2049">
        <f ca="1"/>
        <v>34.452473539023885</v>
      </c>
      <c r="F2049">
        <f ca="1"/>
        <v>0.96104283703896209</v>
      </c>
    </row>
    <row r="2050" spans="5:6" x14ac:dyDescent="0.3">
      <c r="E2050">
        <f ca="1"/>
        <v>31.557900250376694</v>
      </c>
      <c r="F2050">
        <f ca="1"/>
        <v>0.90128768294715655</v>
      </c>
    </row>
    <row r="2051" spans="5:6" x14ac:dyDescent="0.3">
      <c r="E2051">
        <f ca="1"/>
        <v>24.946438625184282</v>
      </c>
      <c r="F2051">
        <f ca="1"/>
        <v>0.5202061012511936</v>
      </c>
    </row>
    <row r="2052" spans="5:6" x14ac:dyDescent="0.3">
      <c r="E2052">
        <f ca="1"/>
        <v>27.478826692602972</v>
      </c>
      <c r="F2052">
        <f ca="1"/>
        <v>0.71466160231220277</v>
      </c>
    </row>
    <row r="2053" spans="5:6" x14ac:dyDescent="0.3">
      <c r="E2053">
        <f ca="1"/>
        <v>26.336369899512853</v>
      </c>
      <c r="F2053">
        <f ca="1"/>
        <v>0.63463828045791426</v>
      </c>
    </row>
    <row r="2054" spans="5:6" x14ac:dyDescent="0.3">
      <c r="E2054">
        <f ca="1"/>
        <v>25.731022351950937</v>
      </c>
      <c r="F2054">
        <f ca="1"/>
        <v>0.58705237812473432</v>
      </c>
    </row>
    <row r="2055" spans="5:6" x14ac:dyDescent="0.3">
      <c r="E2055">
        <f ca="1"/>
        <v>37.186200474720479</v>
      </c>
      <c r="F2055">
        <f ca="1"/>
        <v>0.98591826089180823</v>
      </c>
    </row>
    <row r="2056" spans="5:6" x14ac:dyDescent="0.3">
      <c r="E2056">
        <f ca="1"/>
        <v>21.358245727940691</v>
      </c>
      <c r="F2056">
        <f ca="1"/>
        <v>0.15385160479225934</v>
      </c>
    </row>
    <row r="2057" spans="5:6" x14ac:dyDescent="0.3">
      <c r="E2057">
        <f ca="1"/>
        <v>24.540244588397012</v>
      </c>
      <c r="F2057">
        <f ca="1"/>
        <v>0.48340716273850415</v>
      </c>
    </row>
    <row r="2058" spans="5:6" x14ac:dyDescent="0.3">
      <c r="E2058">
        <f ca="1"/>
        <v>24.221364108920916</v>
      </c>
      <c r="F2058">
        <f ca="1"/>
        <v>0.45352591347669247</v>
      </c>
    </row>
    <row r="2059" spans="5:6" x14ac:dyDescent="0.3">
      <c r="E2059">
        <f ca="1"/>
        <v>25.441701843691281</v>
      </c>
      <c r="F2059">
        <f ca="1"/>
        <v>0.56306891708240592</v>
      </c>
    </row>
    <row r="2060" spans="5:6" x14ac:dyDescent="0.3">
      <c r="E2060">
        <f ca="1"/>
        <v>26.220991483882607</v>
      </c>
      <c r="F2060">
        <f ca="1"/>
        <v>0.62584269451240004</v>
      </c>
    </row>
    <row r="2061" spans="5:6" x14ac:dyDescent="0.3">
      <c r="E2061">
        <f ca="1"/>
        <v>29.560769542299674</v>
      </c>
      <c r="F2061">
        <f ca="1"/>
        <v>0.82800585763203904</v>
      </c>
    </row>
    <row r="2062" spans="5:6" x14ac:dyDescent="0.3">
      <c r="E2062">
        <f ca="1"/>
        <v>21.442652794742674</v>
      </c>
      <c r="F2062">
        <f ca="1"/>
        <v>0.16328193367624388</v>
      </c>
    </row>
    <row r="2063" spans="5:6" x14ac:dyDescent="0.3">
      <c r="E2063">
        <f ca="1"/>
        <v>31.884976126248588</v>
      </c>
      <c r="F2063">
        <f ca="1"/>
        <v>0.91046462840974085</v>
      </c>
    </row>
    <row r="2064" spans="5:6" x14ac:dyDescent="0.3">
      <c r="E2064">
        <f ca="1"/>
        <v>27.31692508478125</v>
      </c>
      <c r="F2064">
        <f ca="1"/>
        <v>0.70410411692977481</v>
      </c>
    </row>
    <row r="2065" spans="5:6" x14ac:dyDescent="0.3">
      <c r="E2065">
        <f ca="1"/>
        <v>26.417995330665391</v>
      </c>
      <c r="F2065">
        <f ca="1"/>
        <v>0.64078214616642937</v>
      </c>
    </row>
    <row r="2066" spans="5:6" x14ac:dyDescent="0.3">
      <c r="E2066">
        <f ca="1"/>
        <v>23.318689657261292</v>
      </c>
      <c r="F2066">
        <f ca="1"/>
        <v>0.36457034780423125</v>
      </c>
    </row>
    <row r="2067" spans="5:6" x14ac:dyDescent="0.3">
      <c r="E2067">
        <f ca="1"/>
        <v>20.442025086752668</v>
      </c>
      <c r="F2067">
        <f ca="1"/>
        <v>5.0350106478814993E-2</v>
      </c>
    </row>
    <row r="2068" spans="5:6" x14ac:dyDescent="0.3">
      <c r="E2068">
        <f ca="1"/>
        <v>20.53446339190241</v>
      </c>
      <c r="F2068">
        <f ca="1"/>
        <v>6.0860874362743456E-2</v>
      </c>
    </row>
    <row r="2069" spans="5:6" x14ac:dyDescent="0.3">
      <c r="E2069">
        <f ca="1"/>
        <v>31.778234945741524</v>
      </c>
      <c r="F2069">
        <f ca="1"/>
        <v>0.90754841537038589</v>
      </c>
    </row>
    <row r="2070" spans="5:6" x14ac:dyDescent="0.3">
      <c r="E2070">
        <f ca="1"/>
        <v>22.220767845332958</v>
      </c>
      <c r="F2070">
        <f ca="1"/>
        <v>0.24894802090265378</v>
      </c>
    </row>
    <row r="2071" spans="5:6" x14ac:dyDescent="0.3">
      <c r="E2071">
        <f ca="1"/>
        <v>20.927132586164063</v>
      </c>
      <c r="F2071">
        <f ca="1"/>
        <v>0.10536966372397871</v>
      </c>
    </row>
    <row r="2072" spans="5:6" x14ac:dyDescent="0.3">
      <c r="E2072">
        <f ca="1"/>
        <v>22.013141375157211</v>
      </c>
      <c r="F2072">
        <f ca="1"/>
        <v>0.2263406435694888</v>
      </c>
    </row>
    <row r="2073" spans="5:6" x14ac:dyDescent="0.3">
      <c r="E2073">
        <f ca="1"/>
        <v>24.608563295685421</v>
      </c>
      <c r="F2073">
        <f ca="1"/>
        <v>0.48969714150385113</v>
      </c>
    </row>
    <row r="2074" spans="5:6" x14ac:dyDescent="0.3">
      <c r="E2074">
        <f ca="1"/>
        <v>20.924417817183809</v>
      </c>
      <c r="F2074">
        <f ca="1"/>
        <v>0.10506291923323108</v>
      </c>
    </row>
    <row r="2075" spans="5:6" x14ac:dyDescent="0.3">
      <c r="E2075">
        <f ca="1"/>
        <v>29.884807695677956</v>
      </c>
      <c r="F2075">
        <f ca="1"/>
        <v>0.84208401060462235</v>
      </c>
    </row>
    <row r="2076" spans="5:6" x14ac:dyDescent="0.3">
      <c r="E2076">
        <f ca="1"/>
        <v>29.083064557364647</v>
      </c>
      <c r="F2076">
        <f ca="1"/>
        <v>0.8055685254436824</v>
      </c>
    </row>
    <row r="2077" spans="5:6" x14ac:dyDescent="0.3">
      <c r="E2077">
        <f ca="1"/>
        <v>20.921467534506466</v>
      </c>
      <c r="F2077">
        <f ca="1"/>
        <v>0.10472954599917994</v>
      </c>
    </row>
    <row r="2078" spans="5:6" x14ac:dyDescent="0.3">
      <c r="E2078">
        <f ca="1"/>
        <v>39.133057555729124</v>
      </c>
      <c r="F2078">
        <f ca="1"/>
        <v>0.99372956542337443</v>
      </c>
    </row>
    <row r="2079" spans="5:6" x14ac:dyDescent="0.3">
      <c r="E2079">
        <f ca="1"/>
        <v>20.386004413631309</v>
      </c>
      <c r="F2079">
        <f ca="1"/>
        <v>4.397584931397347E-2</v>
      </c>
    </row>
    <row r="2080" spans="5:6" x14ac:dyDescent="0.3">
      <c r="E2080">
        <f ca="1"/>
        <v>24.4357207626954</v>
      </c>
      <c r="F2080">
        <f ca="1"/>
        <v>0.47370666134069261</v>
      </c>
    </row>
    <row r="2081" spans="5:6" x14ac:dyDescent="0.3">
      <c r="E2081">
        <f ca="1"/>
        <v>24.002093522231007</v>
      </c>
      <c r="F2081">
        <f ca="1"/>
        <v>0.43249349810618742</v>
      </c>
    </row>
    <row r="2082" spans="5:6" x14ac:dyDescent="0.3">
      <c r="E2082">
        <f ca="1"/>
        <v>21.930722315708518</v>
      </c>
      <c r="F2082">
        <f ca="1"/>
        <v>0.21731173793381986</v>
      </c>
    </row>
    <row r="2083" spans="5:6" x14ac:dyDescent="0.3">
      <c r="E2083">
        <f ca="1"/>
        <v>23.799238275885617</v>
      </c>
      <c r="F2083">
        <f ca="1"/>
        <v>0.41269690339983045</v>
      </c>
    </row>
    <row r="2084" spans="5:6" x14ac:dyDescent="0.3">
      <c r="E2084">
        <f ca="1"/>
        <v>35.448782005922467</v>
      </c>
      <c r="F2084">
        <f ca="1"/>
        <v>0.9726837649015998</v>
      </c>
    </row>
    <row r="2085" spans="5:6" x14ac:dyDescent="0.3">
      <c r="E2085">
        <f ca="1"/>
        <v>30.999037839229281</v>
      </c>
      <c r="F2085">
        <f ca="1"/>
        <v>0.88388495706754355</v>
      </c>
    </row>
    <row r="2086" spans="5:6" x14ac:dyDescent="0.3">
      <c r="E2086">
        <f ca="1"/>
        <v>34.716429935575974</v>
      </c>
      <c r="F2086">
        <f ca="1"/>
        <v>0.96447712143198006</v>
      </c>
    </row>
    <row r="2087" spans="5:6" x14ac:dyDescent="0.3">
      <c r="E2087">
        <f ca="1"/>
        <v>20.793602207464598</v>
      </c>
      <c r="F2087">
        <f ca="1"/>
        <v>9.0264159659636523E-2</v>
      </c>
    </row>
    <row r="2088" spans="5:6" x14ac:dyDescent="0.3">
      <c r="E2088">
        <f ca="1"/>
        <v>26.694307898074836</v>
      </c>
      <c r="F2088">
        <f ca="1"/>
        <v>0.66109431048036083</v>
      </c>
    </row>
    <row r="2089" spans="5:6" x14ac:dyDescent="0.3">
      <c r="E2089">
        <f ca="1"/>
        <v>22.441152960059153</v>
      </c>
      <c r="F2089">
        <f ca="1"/>
        <v>0.27271258811883636</v>
      </c>
    </row>
    <row r="2090" spans="5:6" x14ac:dyDescent="0.3">
      <c r="E2090">
        <f ca="1"/>
        <v>29.389590573309825</v>
      </c>
      <c r="F2090">
        <f ca="1"/>
        <v>0.82019967377800973</v>
      </c>
    </row>
    <row r="2091" spans="5:6" x14ac:dyDescent="0.3">
      <c r="E2091">
        <f ca="1"/>
        <v>29.17058878542678</v>
      </c>
      <c r="F2091">
        <f ca="1"/>
        <v>0.8098326174555408</v>
      </c>
    </row>
    <row r="2092" spans="5:6" x14ac:dyDescent="0.3">
      <c r="E2092">
        <f ca="1"/>
        <v>21.140921706053074</v>
      </c>
      <c r="F2092">
        <f ca="1"/>
        <v>0.12947275887202725</v>
      </c>
    </row>
    <row r="2093" spans="5:6" x14ac:dyDescent="0.3">
      <c r="E2093">
        <f ca="1"/>
        <v>28.86972731939948</v>
      </c>
      <c r="F2093">
        <f ca="1"/>
        <v>0.7948818597418259</v>
      </c>
    </row>
    <row r="2094" spans="5:6" x14ac:dyDescent="0.3">
      <c r="E2094">
        <f ca="1"/>
        <v>21.325009194177571</v>
      </c>
      <c r="F2094">
        <f ca="1"/>
        <v>0.15013213809580073</v>
      </c>
    </row>
    <row r="2095" spans="5:6" x14ac:dyDescent="0.3">
      <c r="E2095">
        <f ca="1"/>
        <v>33.728701030552884</v>
      </c>
      <c r="F2095">
        <f ca="1"/>
        <v>0.95014931752989451</v>
      </c>
    </row>
    <row r="2096" spans="5:6" x14ac:dyDescent="0.3">
      <c r="E2096">
        <f ca="1"/>
        <v>27.303959657782116</v>
      </c>
      <c r="F2096">
        <f ca="1"/>
        <v>0.7032474854447206</v>
      </c>
    </row>
    <row r="2097" spans="5:6" x14ac:dyDescent="0.3">
      <c r="E2097">
        <f ca="1"/>
        <v>23.244698129021238</v>
      </c>
      <c r="F2097">
        <f ca="1"/>
        <v>0.35701426837801242</v>
      </c>
    </row>
    <row r="2098" spans="5:6" x14ac:dyDescent="0.3">
      <c r="E2098">
        <f ca="1"/>
        <v>23.78719178425461</v>
      </c>
      <c r="F2098">
        <f ca="1"/>
        <v>0.41151130141397374</v>
      </c>
    </row>
    <row r="2099" spans="5:6" x14ac:dyDescent="0.3">
      <c r="E2099">
        <f ca="1"/>
        <v>26.541111546394681</v>
      </c>
      <c r="F2099">
        <f ca="1"/>
        <v>0.64992535124956285</v>
      </c>
    </row>
    <row r="2100" spans="5:6" x14ac:dyDescent="0.3">
      <c r="E2100">
        <f ca="1"/>
        <v>22.960841937403806</v>
      </c>
      <c r="F2100">
        <f ca="1"/>
        <v>0.32768826417529051</v>
      </c>
    </row>
    <row r="2101" spans="5:6" x14ac:dyDescent="0.3">
      <c r="E2101">
        <f ca="1"/>
        <v>28.339143209660115</v>
      </c>
      <c r="F2101">
        <f ca="1"/>
        <v>0.76646658849393545</v>
      </c>
    </row>
    <row r="2102" spans="5:6" x14ac:dyDescent="0.3">
      <c r="E2102">
        <f ca="1"/>
        <v>20.76340817417254</v>
      </c>
      <c r="F2102">
        <f ca="1"/>
        <v>8.6843759078314431E-2</v>
      </c>
    </row>
    <row r="2103" spans="5:6" x14ac:dyDescent="0.3">
      <c r="E2103">
        <f ca="1"/>
        <v>20.239108613648142</v>
      </c>
      <c r="F2103">
        <f ca="1"/>
        <v>2.7249139613429563E-2</v>
      </c>
    </row>
    <row r="2104" spans="5:6" x14ac:dyDescent="0.3">
      <c r="E2104">
        <f ca="1"/>
        <v>28.079583050994636</v>
      </c>
      <c r="F2104">
        <f ca="1"/>
        <v>0.75159253578313523</v>
      </c>
    </row>
    <row r="2105" spans="5:6" x14ac:dyDescent="0.3">
      <c r="E2105">
        <f ca="1"/>
        <v>23.153539501064387</v>
      </c>
      <c r="F2105">
        <f ca="1"/>
        <v>0.34765411380820943</v>
      </c>
    </row>
    <row r="2106" spans="5:6" x14ac:dyDescent="0.3">
      <c r="E2106">
        <f ca="1"/>
        <v>21.411812195403019</v>
      </c>
      <c r="F2106">
        <f ca="1"/>
        <v>0.15983893063815824</v>
      </c>
    </row>
    <row r="2107" spans="5:6" x14ac:dyDescent="0.3">
      <c r="E2107">
        <f ca="1"/>
        <v>33.731042823658285</v>
      </c>
      <c r="F2107">
        <f ca="1"/>
        <v>0.95018831144366622</v>
      </c>
    </row>
    <row r="2108" spans="5:6" x14ac:dyDescent="0.3">
      <c r="E2108">
        <f ca="1"/>
        <v>24.94899358616334</v>
      </c>
      <c r="F2108">
        <f ca="1"/>
        <v>0.5204329528110323</v>
      </c>
    </row>
    <row r="2109" spans="5:6" x14ac:dyDescent="0.3">
      <c r="E2109">
        <f ca="1"/>
        <v>26.552675482530148</v>
      </c>
      <c r="F2109">
        <f ca="1"/>
        <v>0.65077649378687896</v>
      </c>
    </row>
    <row r="2110" spans="5:6" x14ac:dyDescent="0.3">
      <c r="E2110">
        <f ca="1"/>
        <v>21.745373655177072</v>
      </c>
      <c r="F2110">
        <f ca="1"/>
        <v>0.19690150630816472</v>
      </c>
    </row>
    <row r="2111" spans="5:6" x14ac:dyDescent="0.3">
      <c r="E2111">
        <f ca="1"/>
        <v>28.522225855777641</v>
      </c>
      <c r="F2111">
        <f ca="1"/>
        <v>0.77657107157544281</v>
      </c>
    </row>
    <row r="2112" spans="5:6" x14ac:dyDescent="0.3">
      <c r="E2112">
        <f ca="1"/>
        <v>25.887953521183242</v>
      </c>
      <c r="F2112">
        <f ca="1"/>
        <v>0.5997283724075011</v>
      </c>
    </row>
    <row r="2113" spans="5:6" x14ac:dyDescent="0.3">
      <c r="E2113">
        <f ca="1"/>
        <v>20.933964245708374</v>
      </c>
      <c r="F2113">
        <f ca="1"/>
        <v>0.10614151002560845</v>
      </c>
    </row>
    <row r="2114" spans="5:6" x14ac:dyDescent="0.3">
      <c r="E2114">
        <f ca="1"/>
        <v>23.720557513834173</v>
      </c>
      <c r="F2114">
        <f ca="1"/>
        <v>0.40493335077257608</v>
      </c>
    </row>
    <row r="2115" spans="5:6" x14ac:dyDescent="0.3">
      <c r="E2115">
        <f ca="1"/>
        <v>26.482357911720285</v>
      </c>
      <c r="F2115">
        <f ca="1"/>
        <v>0.64558059082443386</v>
      </c>
    </row>
    <row r="2116" spans="5:6" x14ac:dyDescent="0.3">
      <c r="E2116">
        <f ca="1"/>
        <v>31.217662420630795</v>
      </c>
      <c r="F2116">
        <f ca="1"/>
        <v>0.89096003918823974</v>
      </c>
    </row>
    <row r="2117" spans="5:6" x14ac:dyDescent="0.3">
      <c r="E2117">
        <f ca="1"/>
        <v>24.778060707514136</v>
      </c>
      <c r="F2117">
        <f ca="1"/>
        <v>0.50512778839928973</v>
      </c>
    </row>
    <row r="2118" spans="5:6" x14ac:dyDescent="0.3">
      <c r="E2118">
        <f ca="1"/>
        <v>30.143591208767525</v>
      </c>
      <c r="F2118">
        <f ca="1"/>
        <v>0.85268600230647462</v>
      </c>
    </row>
    <row r="2119" spans="5:6" x14ac:dyDescent="0.3">
      <c r="E2119">
        <f ca="1"/>
        <v>25.54833087611183</v>
      </c>
      <c r="F2119">
        <f ca="1"/>
        <v>0.57199998769461047</v>
      </c>
    </row>
    <row r="2120" spans="5:6" x14ac:dyDescent="0.3">
      <c r="E2120">
        <f ca="1"/>
        <v>32.357599871002115</v>
      </c>
      <c r="F2120">
        <f ca="1"/>
        <v>0.9224986349144213</v>
      </c>
    </row>
    <row r="2121" spans="5:6" x14ac:dyDescent="0.3">
      <c r="E2121">
        <f ca="1"/>
        <v>31.398456945761492</v>
      </c>
      <c r="F2121">
        <f ca="1"/>
        <v>0.89654951714169506</v>
      </c>
    </row>
    <row r="2122" spans="5:6" x14ac:dyDescent="0.3">
      <c r="E2122">
        <f ca="1"/>
        <v>31.530697596723996</v>
      </c>
      <c r="F2122">
        <f ca="1"/>
        <v>0.9004917914374122</v>
      </c>
    </row>
    <row r="2123" spans="5:6" x14ac:dyDescent="0.3">
      <c r="E2123">
        <f ca="1"/>
        <v>29.502414178673476</v>
      </c>
      <c r="F2123">
        <f ca="1"/>
        <v>0.82537371357832545</v>
      </c>
    </row>
    <row r="2124" spans="5:6" x14ac:dyDescent="0.3">
      <c r="E2124">
        <f ca="1"/>
        <v>26.475610057342131</v>
      </c>
      <c r="F2124">
        <f ca="1"/>
        <v>0.64507942389447281</v>
      </c>
    </row>
    <row r="2125" spans="5:6" x14ac:dyDescent="0.3">
      <c r="E2125">
        <f ca="1"/>
        <v>26.24124109043526</v>
      </c>
      <c r="F2125">
        <f ca="1"/>
        <v>0.62739577729719853</v>
      </c>
    </row>
    <row r="2126" spans="5:6" x14ac:dyDescent="0.3">
      <c r="E2126">
        <f ca="1"/>
        <v>20.792790993087142</v>
      </c>
      <c r="F2126">
        <f ca="1"/>
        <v>9.0172286323666473E-2</v>
      </c>
    </row>
    <row r="2127" spans="5:6" x14ac:dyDescent="0.3">
      <c r="E2127">
        <f ca="1"/>
        <v>29.72169480904504</v>
      </c>
      <c r="F2127">
        <f ca="1"/>
        <v>0.83511054439990007</v>
      </c>
    </row>
    <row r="2128" spans="5:6" x14ac:dyDescent="0.3">
      <c r="E2128">
        <f ca="1"/>
        <v>26.206152689083147</v>
      </c>
      <c r="F2128">
        <f ca="1"/>
        <v>0.62470206602174927</v>
      </c>
    </row>
    <row r="2129" spans="5:6" x14ac:dyDescent="0.3">
      <c r="E2129">
        <f ca="1"/>
        <v>24.513539939900696</v>
      </c>
      <c r="F2129">
        <f ca="1"/>
        <v>0.48093763714095839</v>
      </c>
    </row>
    <row r="2130" spans="5:6" x14ac:dyDescent="0.3">
      <c r="E2130">
        <f ca="1"/>
        <v>26.540998288164054</v>
      </c>
      <c r="F2130">
        <f ca="1"/>
        <v>0.64991700858023749</v>
      </c>
    </row>
    <row r="2131" spans="5:6" x14ac:dyDescent="0.3">
      <c r="E2131">
        <f ca="1"/>
        <v>21.44479617918152</v>
      </c>
      <c r="F2131">
        <f ca="1"/>
        <v>0.1635211028370207</v>
      </c>
    </row>
    <row r="2132" spans="5:6" x14ac:dyDescent="0.3">
      <c r="E2132">
        <f ca="1"/>
        <v>29.42190046489668</v>
      </c>
      <c r="F2132">
        <f ca="1"/>
        <v>0.82169289763676745</v>
      </c>
    </row>
    <row r="2133" spans="5:6" x14ac:dyDescent="0.3">
      <c r="E2133">
        <f ca="1"/>
        <v>29.101290222485162</v>
      </c>
      <c r="F2133">
        <f ca="1"/>
        <v>0.80646219572076583</v>
      </c>
    </row>
    <row r="2134" spans="5:6" x14ac:dyDescent="0.3">
      <c r="E2134">
        <f ca="1"/>
        <v>21.853588647511895</v>
      </c>
      <c r="F2134">
        <f ca="1"/>
        <v>0.20883521369059288</v>
      </c>
    </row>
    <row r="2135" spans="5:6" x14ac:dyDescent="0.3">
      <c r="E2135">
        <f ca="1"/>
        <v>28.902515120738464</v>
      </c>
      <c r="F2135">
        <f ca="1"/>
        <v>0.79655150162312083</v>
      </c>
    </row>
    <row r="2136" spans="5:6" x14ac:dyDescent="0.3">
      <c r="E2136">
        <f ca="1"/>
        <v>26.223246866346152</v>
      </c>
      <c r="F2136">
        <f ca="1"/>
        <v>0.62601587333177777</v>
      </c>
    </row>
    <row r="2137" spans="5:6" x14ac:dyDescent="0.3">
      <c r="E2137">
        <f ca="1"/>
        <v>21.14706926007149</v>
      </c>
      <c r="F2137">
        <f ca="1"/>
        <v>0.13016418318008505</v>
      </c>
    </row>
    <row r="2138" spans="5:6" x14ac:dyDescent="0.3">
      <c r="E2138">
        <f ca="1"/>
        <v>22.161518941632529</v>
      </c>
      <c r="F2138">
        <f ca="1"/>
        <v>0.24251752170679053</v>
      </c>
    </row>
    <row r="2139" spans="5:6" x14ac:dyDescent="0.3">
      <c r="E2139">
        <f ca="1"/>
        <v>29.448478339905936</v>
      </c>
      <c r="F2139">
        <f ca="1"/>
        <v>0.82291427863370603</v>
      </c>
    </row>
    <row r="2140" spans="5:6" x14ac:dyDescent="0.3">
      <c r="E2140">
        <f ca="1"/>
        <v>35.753511892209701</v>
      </c>
      <c r="F2140">
        <f ca="1"/>
        <v>0.97558288421625816</v>
      </c>
    </row>
    <row r="2141" spans="5:6" x14ac:dyDescent="0.3">
      <c r="E2141">
        <f ca="1"/>
        <v>35.724862668416861</v>
      </c>
      <c r="F2141">
        <f ca="1"/>
        <v>0.97532217458035975</v>
      </c>
    </row>
    <row r="2142" spans="5:6" x14ac:dyDescent="0.3">
      <c r="E2142">
        <f ca="1"/>
        <v>29.614873162302668</v>
      </c>
      <c r="F2142">
        <f ca="1"/>
        <v>0.83041959934070153</v>
      </c>
    </row>
    <row r="2143" spans="5:6" x14ac:dyDescent="0.3">
      <c r="E2143">
        <f ca="1"/>
        <v>33.835127205079175</v>
      </c>
      <c r="F2143">
        <f ca="1"/>
        <v>0.95189579813468272</v>
      </c>
    </row>
    <row r="2144" spans="5:6" x14ac:dyDescent="0.3">
      <c r="E2144">
        <f ca="1"/>
        <v>26.661764131154406</v>
      </c>
      <c r="F2144">
        <f ca="1"/>
        <v>0.65874100396525059</v>
      </c>
    </row>
    <row r="2145" spans="5:6" x14ac:dyDescent="0.3">
      <c r="E2145">
        <f ca="1"/>
        <v>25.617778388518666</v>
      </c>
      <c r="F2145">
        <f ca="1"/>
        <v>0.57775920706469996</v>
      </c>
    </row>
    <row r="2146" spans="5:6" x14ac:dyDescent="0.3">
      <c r="E2146">
        <f ca="1"/>
        <v>25.033434043623064</v>
      </c>
      <c r="F2146">
        <f ca="1"/>
        <v>0.52789728433726379</v>
      </c>
    </row>
    <row r="2147" spans="5:6" x14ac:dyDescent="0.3">
      <c r="E2147">
        <f ca="1"/>
        <v>29.026770447290449</v>
      </c>
      <c r="F2147">
        <f ca="1"/>
        <v>0.80278910634020506</v>
      </c>
    </row>
    <row r="2148" spans="5:6" x14ac:dyDescent="0.3">
      <c r="E2148">
        <f ca="1"/>
        <v>23.148699885288369</v>
      </c>
      <c r="F2148">
        <f ca="1"/>
        <v>0.3471556319974507</v>
      </c>
    </row>
    <row r="2149" spans="5:6" x14ac:dyDescent="0.3">
      <c r="E2149">
        <f ca="1"/>
        <v>21.958623589751141</v>
      </c>
      <c r="F2149">
        <f ca="1"/>
        <v>0.22037163392193926</v>
      </c>
    </row>
    <row r="2150" spans="5:6" x14ac:dyDescent="0.3">
      <c r="E2150">
        <f ca="1"/>
        <v>24.383581796898081</v>
      </c>
      <c r="F2150">
        <f ca="1"/>
        <v>0.46883326516466117</v>
      </c>
    </row>
    <row r="2151" spans="5:6" x14ac:dyDescent="0.3">
      <c r="E2151">
        <f ca="1"/>
        <v>24.438826666291039</v>
      </c>
      <c r="F2151">
        <f ca="1"/>
        <v>0.47399624557915909</v>
      </c>
    </row>
    <row r="2152" spans="5:6" x14ac:dyDescent="0.3">
      <c r="E2152">
        <f ca="1"/>
        <v>28.321138123309868</v>
      </c>
      <c r="F2152">
        <f ca="1"/>
        <v>0.76545565011001271</v>
      </c>
    </row>
    <row r="2153" spans="5:6" x14ac:dyDescent="0.3">
      <c r="E2153">
        <f ca="1"/>
        <v>29.882236978303851</v>
      </c>
      <c r="F2153">
        <f ca="1"/>
        <v>0.84197586666372493</v>
      </c>
    </row>
    <row r="2154" spans="5:6" x14ac:dyDescent="0.3">
      <c r="E2154">
        <f ca="1"/>
        <v>22.907458373907168</v>
      </c>
      <c r="F2154">
        <f ca="1"/>
        <v>0.32211517203862972</v>
      </c>
    </row>
    <row r="2155" spans="5:6" x14ac:dyDescent="0.3">
      <c r="E2155">
        <f ca="1"/>
        <v>29.243634441102856</v>
      </c>
      <c r="F2155">
        <f ca="1"/>
        <v>0.81333827200078668</v>
      </c>
    </row>
    <row r="2156" spans="5:6" x14ac:dyDescent="0.3">
      <c r="E2156">
        <f ca="1"/>
        <v>25.033766823371465</v>
      </c>
      <c r="F2156">
        <f ca="1"/>
        <v>0.52792657407411103</v>
      </c>
    </row>
    <row r="2157" spans="5:6" x14ac:dyDescent="0.3">
      <c r="E2157">
        <f ca="1"/>
        <v>26.31006137884966</v>
      </c>
      <c r="F2157">
        <f ca="1"/>
        <v>0.63264416436941628</v>
      </c>
    </row>
    <row r="2158" spans="5:6" x14ac:dyDescent="0.3">
      <c r="E2158">
        <f ca="1"/>
        <v>22.826116000808025</v>
      </c>
      <c r="F2158">
        <f ca="1"/>
        <v>0.31358935410002831</v>
      </c>
    </row>
    <row r="2159" spans="5:6" x14ac:dyDescent="0.3">
      <c r="E2159">
        <f ca="1"/>
        <v>23.974677107367199</v>
      </c>
      <c r="F2159">
        <f ca="1"/>
        <v>0.42983670063787294</v>
      </c>
    </row>
    <row r="2160" spans="5:6" x14ac:dyDescent="0.3">
      <c r="E2160">
        <f ca="1"/>
        <v>30.725975566016032</v>
      </c>
      <c r="F2160">
        <f ca="1"/>
        <v>0.87454719420201554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half_normal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2022-02-01T20:10:56Z</dcterms:created>
  <dcterms:modified xsi:type="dcterms:W3CDTF">2023-02-02T06:02:13Z</dcterms:modified>
</cp:coreProperties>
</file>