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FB092A49-D30C-4927-BC02-56FEA7AC6D39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INVERSE GAMMA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'INVERSE GAMMA'!$F$3:$F$2160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9" i="1"/>
  <c r="J8" i="1" l="1"/>
  <c r="M4" i="1" l="1"/>
  <c r="J3" i="1" s="1"/>
  <c r="E2160" i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M7" i="1"/>
  <c r="E7" i="1"/>
  <c r="F7" i="1" s="1"/>
  <c r="M6" i="1"/>
  <c r="E6" i="1"/>
  <c r="F6" i="1" s="1"/>
  <c r="M5" i="1"/>
  <c r="J5" i="1" s="1"/>
  <c r="E5" i="1"/>
  <c r="F5" i="1" s="1"/>
  <c r="E4" i="1"/>
  <c r="F4" i="1" s="1"/>
  <c r="E3" i="1"/>
  <c r="F3" i="1" l="1"/>
  <c r="E3" i="3" s="1" a="1"/>
  <c r="E3" i="3" s="1"/>
  <c r="F3" i="3" s="1" a="1"/>
  <c r="F3" i="3" s="1"/>
  <c r="M11" i="1"/>
  <c r="M12" i="1"/>
  <c r="J6" i="1" s="1"/>
  <c r="M13" i="1"/>
  <c r="J7" i="1" s="1"/>
  <c r="I12" i="1" l="1"/>
  <c r="E3" i="2" a="1"/>
  <c r="E3" i="2" s="1"/>
  <c r="F3" i="2" s="1" a="1"/>
  <c r="F3" i="2" s="1"/>
  <c r="I9" i="1" s="1" a="1"/>
  <c r="I9" i="1" s="1"/>
  <c r="I13" i="1"/>
  <c r="I14" i="1"/>
  <c r="I15" i="1"/>
  <c r="I3" i="1"/>
  <c r="I4" i="1"/>
  <c r="I6" i="1"/>
  <c r="I5" i="1"/>
  <c r="I8" i="1"/>
  <c r="I19" i="1" l="1"/>
  <c r="I20" i="1"/>
  <c r="I21" i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<sst xmlns="http://schemas.openxmlformats.org/spreadsheetml/2006/main" count="45" uniqueCount="31">
  <si>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</si>
  <si>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</si>
  <si>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</si>
  <si>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</si>
  <si>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</si>
  <si>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</si>
  <si>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</si>
  <si>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Momentos teoricos</t>
  </si>
  <si>
    <t>alpha</t>
  </si>
  <si>
    <t>media</t>
  </si>
  <si>
    <t>r</t>
  </si>
  <si>
    <t>E[r]</t>
  </si>
  <si>
    <t>beta</t>
  </si>
  <si>
    <t>varianza</t>
  </si>
  <si>
    <t>desviación</t>
  </si>
  <si>
    <t>asimetria</t>
  </si>
  <si>
    <t>curtosis</t>
  </si>
  <si>
    <t>Momentos no centrados</t>
  </si>
  <si>
    <t>Momentos centrados teoricos</t>
  </si>
  <si>
    <t>Momentos centrados</t>
  </si>
  <si>
    <t>loc</t>
  </si>
  <si>
    <t>mediana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</si>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</sst>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B0C0025-22ED-4D2A-9CE7-68EB5A5AE2A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222248</xdr:colOff>
      <xdr:row>16</xdr:row>
      <xdr:rowOff>95250</xdr:rowOff>
    </xdr:from>
    <xdr:to>
      <xdr:col>17</xdr:col>
      <xdr:colOff>15622</xdr:colOff>
      <xdr:row>41</xdr:row>
      <xdr:rowOff>179918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6" t="5271" r="2137" b="1994"/>
        <a:stretch/>
      </xdr:blipFill>
      <xdr:spPr>
        <a:xfrm>
          <a:off x="6213473" y="2762250"/>
          <a:ext cx="6690532" cy="4847168"/>
        </a:xfrm>
        <a:prstGeom prst="rect">
          <a:avLst/>
        </a:prstGeom>
      </xdr:spPr>
    </xdr:pic>
    <xdr:clientData/>
  </xdr:twoCellAnchor>
  <xdr:twoCellAnchor>
    <xdr:from>
      <xdr:col>2</xdr:col>
      <xdr:colOff>943187</xdr:colOff>
      <xdr:row>14</xdr:row>
      <xdr:rowOff>164677</xdr:rowOff>
    </xdr:from>
    <xdr:to>
      <xdr:col>9</xdr:col>
      <xdr:colOff>698077</xdr:colOff>
      <xdr:row>29</xdr:row>
      <xdr:rowOff>50377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Gráfico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49027" y="2724997"/>
              <a:ext cx="492125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N2160"/>
  <sheetViews>
    <sheetView tabSelected="1" zoomScaleNormal="100" workbookViewId="0">
      <selection activeCell="I9" sqref="I9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3.88671875" style="2" customWidth="1"/>
    <col min="4" max="4" width="5.109375" style="2" customWidth="1"/>
    <col min="5" max="6" width="11.44140625" style="2"/>
    <col min="7" max="7" width="4.3320312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11.44140625" style="2"/>
    <col min="12" max="12" width="15.88671875" style="2" customWidth="1"/>
    <col min="13" max="13" width="11.44140625" style="2"/>
    <col min="14" max="14" width="11.6640625" style="2" bestFit="1" customWidth="1"/>
    <col min="15" max="16384" width="11.44140625" style="2"/>
  </cols>
  <sheetData>
    <row r="2" spans="2:14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  <c r="L2" s="4" t="s">
        <v>7</v>
      </c>
      <c r="M2" s="5"/>
    </row>
    <row r="3" spans="2:14" x14ac:dyDescent="0.3">
      <c r="B3" s="3" t="s">
        <v>8</v>
      </c>
      <c r="C3" s="3">
        <v>5</v>
      </c>
      <c r="E3" s="3">
        <f ca="1">RAND()</f>
        <v>0.40490202972983391</v>
      </c>
      <c r="F3" s="3">
        <f ca="1">1/_xlfn.GAMMA.INV(1-E3,$C$3,1/$C$4)+$C$5</f>
        <v>101.92038067390338</v>
      </c>
      <c r="H3" s="3" t="s">
        <v>9</v>
      </c>
      <c r="I3" s="3">
        <f ca="1">AVERAGE(F3:F2160)</f>
        <v>102.49507936277061</v>
      </c>
      <c r="J3" s="3">
        <f>M4+C5</f>
        <v>102.5</v>
      </c>
      <c r="L3" s="1" t="s">
        <v>10</v>
      </c>
      <c r="M3" s="1" t="s">
        <v>11</v>
      </c>
    </row>
    <row r="4" spans="2:14" x14ac:dyDescent="0.3">
      <c r="B4" s="3" t="s">
        <v>12</v>
      </c>
      <c r="C4" s="3">
        <v>10</v>
      </c>
      <c r="E4" s="3">
        <f t="shared" ref="E4:E67" ca="1" si="0">RAND()</f>
        <v>0.90124031137508498</v>
      </c>
      <c r="F4" s="3">
        <f t="shared" ref="F4:F67" ca="1" si="1">1/_xlfn.GAMMA.INV(1-E4,$C$3,1/$C$4)+$C$5</f>
        <v>104.12732046866502</v>
      </c>
      <c r="H4" s="3" t="s">
        <v>13</v>
      </c>
      <c r="I4" s="3">
        <f ca="1">_xlfn.VAR.S(F3:F2160)</f>
        <v>2.4437445948522263</v>
      </c>
      <c r="J4" s="3">
        <f>M5-M4^2</f>
        <v>2.0833333333333339</v>
      </c>
      <c r="L4" s="3">
        <v>1</v>
      </c>
      <c r="M4" s="3">
        <f>($C$4^L4)/(($C$3-1))</f>
        <v>2.5</v>
      </c>
    </row>
    <row r="5" spans="2:14" x14ac:dyDescent="0.3">
      <c r="B5" s="3" t="s">
        <v>20</v>
      </c>
      <c r="C5" s="3">
        <v>100</v>
      </c>
      <c r="E5" s="3">
        <f t="shared" ca="1" si="0"/>
        <v>0.85978509329225294</v>
      </c>
      <c r="F5" s="3">
        <f t="shared" ca="1" si="1"/>
        <v>103.67528197150553</v>
      </c>
      <c r="H5" s="3" t="s">
        <v>14</v>
      </c>
      <c r="I5" s="3">
        <f ca="1">_xlfn.STDEV.S(F3:F2160)</f>
        <v>1.563248091267738</v>
      </c>
      <c r="J5" s="3">
        <f>SQRT(J4)</f>
        <v>1.4433756729740645</v>
      </c>
      <c r="L5" s="3">
        <v>2</v>
      </c>
      <c r="M5" s="3">
        <f>($C$4^L5)/(($C$3-1)*($C$3-2))</f>
        <v>8.3333333333333339</v>
      </c>
      <c r="N5"/>
    </row>
    <row r="6" spans="2:14" x14ac:dyDescent="0.3">
      <c r="E6" s="3">
        <f t="shared" ca="1" si="0"/>
        <v>7.5061115393802336E-2</v>
      </c>
      <c r="F6" s="3">
        <f t="shared" ca="1" si="1"/>
        <v>101.17864587544277</v>
      </c>
      <c r="H6" s="3" t="s">
        <v>15</v>
      </c>
      <c r="I6" s="3">
        <f ca="1">SKEW(F3:F2160)</f>
        <v>4.6786494187551471</v>
      </c>
      <c r="J6" s="3">
        <f>M12/((M5-M4^2)^1.5)</f>
        <v>3.4641016151377495</v>
      </c>
      <c r="L6" s="3">
        <v>3</v>
      </c>
      <c r="M6" s="3">
        <f>($C$4^L6)/(($C$3-1)*($C$3-2)*($C$3-3))</f>
        <v>41.666666666666664</v>
      </c>
    </row>
    <row r="7" spans="2:14" x14ac:dyDescent="0.3">
      <c r="E7" s="3">
        <f t="shared" ca="1" si="0"/>
        <v>0.77817792772115912</v>
      </c>
      <c r="F7" s="3">
        <f t="shared" ca="1" si="1"/>
        <v>103.11172928465979</v>
      </c>
      <c r="H7" s="3" t="s">
        <v>16</v>
      </c>
      <c r="I7" s="3">
        <f ca="1">I21/(I5^4)</f>
        <v>51.674322865028245</v>
      </c>
      <c r="J7" s="3">
        <f>M13/((M5-M4^2)^2)</f>
        <v>44.999999999999986</v>
      </c>
      <c r="L7" s="3">
        <v>4</v>
      </c>
      <c r="M7" s="3">
        <f>($C$4^L7)/(($C$3-1)*($C$3-2)*($C$3-3)*($C$3-4))</f>
        <v>416.66666666666669</v>
      </c>
    </row>
    <row r="8" spans="2:14" x14ac:dyDescent="0.3">
      <c r="E8" s="3">
        <f t="shared" ca="1" si="0"/>
        <v>0.61737165224734869</v>
      </c>
      <c r="F8" s="3">
        <f t="shared" ca="1" si="1"/>
        <v>102.46384656794567</v>
      </c>
      <c r="H8" s="3" t="s">
        <v>21</v>
      </c>
      <c r="I8" s="3">
        <f ca="1">MEDIAN(F3:F2160)</f>
        <v>102.10970447272082</v>
      </c>
      <c r="J8" s="3">
        <f>1/_xlfn.GAMMA.INV(1-0.5,$C$3,1/$C$4)+$C$5</f>
        <v>102.14091095564554</v>
      </c>
    </row>
    <row r="9" spans="2:14" x14ac:dyDescent="0.3">
      <c r="E9" s="3">
        <f t="shared" ca="1" si="0"/>
        <v>0.25766430888086345</v>
      </c>
      <c r="F9" s="3">
        <f t="shared" ca="1" si="1"/>
        <v>101.60975236180523</v>
      </c>
      <c r="H9" s="3" t="s">
        <v>22</v>
      </c>
      <c r="I9" s="3" cm="1">
        <f t="array" aca="1" ref="I9" ca="1">_xlfn.XLOOKUP(MAX(_xlfn.ANCHORARRAY(PDF!F3)),_xlfn.ANCHORARRAY(PDF!F3),_xlfn.ANCHORARRAY(PDF!E3))</f>
        <v>101.6667735615634</v>
      </c>
      <c r="J9" s="3">
        <f>C4/(C3+1)+C5</f>
        <v>101.66666666666667</v>
      </c>
      <c r="L9" s="6" t="s">
        <v>18</v>
      </c>
      <c r="M9" s="6"/>
    </row>
    <row r="10" spans="2:14" x14ac:dyDescent="0.3">
      <c r="E10" s="3">
        <f t="shared" ca="1" si="0"/>
        <v>0.28127925048624691</v>
      </c>
      <c r="F10" s="3">
        <f t="shared" ca="1" si="1"/>
        <v>101.65882775097242</v>
      </c>
      <c r="L10" s="3" t="s">
        <v>27</v>
      </c>
      <c r="M10" s="3">
        <v>0</v>
      </c>
    </row>
    <row r="11" spans="2:14" x14ac:dyDescent="0.3">
      <c r="E11" s="3">
        <f t="shared" ca="1" si="0"/>
        <v>0.54333218499808611</v>
      </c>
      <c r="F11" s="3">
        <f t="shared" ca="1" si="1"/>
        <v>102.25173042179856</v>
      </c>
      <c r="H11" s="6" t="s">
        <v>17</v>
      </c>
      <c r="I11" s="6"/>
      <c r="L11" s="3" t="s">
        <v>28</v>
      </c>
      <c r="M11" s="3">
        <f>M5-M4^2</f>
        <v>2.0833333333333339</v>
      </c>
    </row>
    <row r="12" spans="2:14" x14ac:dyDescent="0.3">
      <c r="E12" s="3">
        <f t="shared" ca="1" si="0"/>
        <v>0.20403435026815586</v>
      </c>
      <c r="F12" s="3">
        <f t="shared" ca="1" si="1"/>
        <v>101.49657566625103</v>
      </c>
      <c r="H12" s="3" t="s">
        <v>23</v>
      </c>
      <c r="I12" s="3">
        <f ca="1">SUMPRODUCT(F3:F2160)/COUNT(F3:F2160)</f>
        <v>102.49507936277061</v>
      </c>
      <c r="L12" s="3" t="s">
        <v>29</v>
      </c>
      <c r="M12" s="3">
        <f>M6-3*M4*M5+2*M4^3</f>
        <v>10.416666666666657</v>
      </c>
    </row>
    <row r="13" spans="2:14" x14ac:dyDescent="0.3">
      <c r="E13" s="3">
        <f t="shared" ca="1" si="0"/>
        <v>0.39318782724818935</v>
      </c>
      <c r="F13" s="3">
        <f t="shared" ca="1" si="1"/>
        <v>101.8947647678763</v>
      </c>
      <c r="H13" s="3" t="s">
        <v>24</v>
      </c>
      <c r="I13" s="3">
        <f ca="1">SUMPRODUCT(F3:F2160,F3:F2160)/COUNT(F3:F2160)</f>
        <v>10507.683905763739</v>
      </c>
      <c r="L13" s="3" t="s">
        <v>30</v>
      </c>
      <c r="M13" s="3">
        <f>M7-4*M4*M6+6*(M4^2)*M5-3*(M4^4)</f>
        <v>195.31250000000006</v>
      </c>
    </row>
    <row r="14" spans="2:14" x14ac:dyDescent="0.3">
      <c r="E14" s="3">
        <f t="shared" ca="1" si="0"/>
        <v>0.10174182520635933</v>
      </c>
      <c r="F14" s="3">
        <f t="shared" ca="1" si="1"/>
        <v>101.25573078074864</v>
      </c>
      <c r="H14" s="3" t="s">
        <v>25</v>
      </c>
      <c r="I14" s="3">
        <f ca="1">SUMPRODUCT(F3:F2160,F3:F2160,F3:F2160)/COUNT(F3:F2160)</f>
        <v>1077504.4557385524</v>
      </c>
    </row>
    <row r="15" spans="2:14" x14ac:dyDescent="0.3">
      <c r="E15" s="3">
        <f t="shared" ca="1" si="0"/>
        <v>0.84273680015955721</v>
      </c>
      <c r="F15" s="3">
        <f t="shared" ca="1" si="1"/>
        <v>103.53169190262103</v>
      </c>
      <c r="H15" s="3" t="s">
        <v>26</v>
      </c>
      <c r="I15" s="3">
        <f ca="1">SUMPRODUCT(F3:F2160,F3:F2160,F3:F2160,F3:F2160)/COUNT(F3:F2160)</f>
        <v>110521682.12062174</v>
      </c>
    </row>
    <row r="16" spans="2:14" x14ac:dyDescent="0.3">
      <c r="E16" s="3">
        <f t="shared" ca="1" si="0"/>
        <v>0.88010006978264321</v>
      </c>
      <c r="F16" s="3">
        <f t="shared" ca="1" si="1"/>
        <v>103.87450329192615</v>
      </c>
    </row>
    <row r="17" spans="5:9" x14ac:dyDescent="0.3">
      <c r="E17" s="3">
        <f t="shared" ca="1" si="0"/>
        <v>0.4207854694292199</v>
      </c>
      <c r="F17" s="3">
        <f t="shared" ca="1" si="1"/>
        <v>101.95555579550249</v>
      </c>
      <c r="H17" s="6" t="s">
        <v>19</v>
      </c>
      <c r="I17" s="6"/>
    </row>
    <row r="18" spans="5:9" x14ac:dyDescent="0.3">
      <c r="E18" s="3">
        <f t="shared" ca="1" si="0"/>
        <v>5.6977867164114682E-2</v>
      </c>
      <c r="F18" s="3">
        <f t="shared" ca="1" si="1"/>
        <v>101.11841014975013</v>
      </c>
      <c r="H18" s="3" t="s">
        <v>27</v>
      </c>
      <c r="I18" s="3">
        <v>0</v>
      </c>
    </row>
    <row r="19" spans="5:9" x14ac:dyDescent="0.3">
      <c r="E19" s="3">
        <f t="shared" ca="1" si="0"/>
        <v>0.28423415370632554</v>
      </c>
      <c r="F19" s="3">
        <f t="shared" ca="1" si="1"/>
        <v>101.664960089254</v>
      </c>
      <c r="H19" s="3" t="s">
        <v>28</v>
      </c>
      <c r="I19" s="3">
        <f ca="1">I13-I12^2</f>
        <v>2.4426121830929333</v>
      </c>
    </row>
    <row r="20" spans="5:9" x14ac:dyDescent="0.3">
      <c r="E20" s="3">
        <f t="shared" ca="1" si="0"/>
        <v>0.55597984260269895</v>
      </c>
      <c r="F20" s="3">
        <f t="shared" ca="1" si="1"/>
        <v>102.28570690581348</v>
      </c>
      <c r="H20" s="3" t="s">
        <v>29</v>
      </c>
      <c r="I20" s="3">
        <f ca="1">I14-3*I12*I13+2*I12^3</f>
        <v>17.848439273424447</v>
      </c>
    </row>
    <row r="21" spans="5:9" x14ac:dyDescent="0.3">
      <c r="E21" s="3">
        <f t="shared" ca="1" si="0"/>
        <v>0.94902577249606379</v>
      </c>
      <c r="F21" s="3">
        <f t="shared" ca="1" si="1"/>
        <v>105.04740373072818</v>
      </c>
      <c r="H21" s="3" t="s">
        <v>30</v>
      </c>
      <c r="I21" s="3">
        <f ca="1">I15-4*I12*I14+6*(I12^2)*I13-3*(I12^4)</f>
        <v>308.5932502746582</v>
      </c>
    </row>
    <row r="22" spans="5:9" x14ac:dyDescent="0.3">
      <c r="E22" s="3">
        <f t="shared" ca="1" si="0"/>
        <v>0.49886313588381936</v>
      </c>
      <c r="F22" s="3">
        <f t="shared" ca="1" si="1"/>
        <v>102.13810756366424</v>
      </c>
    </row>
    <row r="23" spans="5:9" x14ac:dyDescent="0.3">
      <c r="E23" s="3">
        <f t="shared" ca="1" si="0"/>
        <v>0.52961256900989961</v>
      </c>
      <c r="F23" s="3">
        <f t="shared" ca="1" si="1"/>
        <v>102.2157554141229</v>
      </c>
    </row>
    <row r="24" spans="5:9" x14ac:dyDescent="0.3">
      <c r="E24" s="3">
        <f t="shared" ca="1" si="0"/>
        <v>0.46934349870278247</v>
      </c>
      <c r="F24" s="3">
        <f t="shared" ca="1" si="1"/>
        <v>102.0669218599936</v>
      </c>
    </row>
    <row r="25" spans="5:9" x14ac:dyDescent="0.3">
      <c r="E25" s="3">
        <f t="shared" ca="1" si="0"/>
        <v>0.73662320283950777</v>
      </c>
      <c r="F25" s="3">
        <f t="shared" ca="1" si="1"/>
        <v>102.90652582702533</v>
      </c>
    </row>
    <row r="26" spans="5:9" x14ac:dyDescent="0.3">
      <c r="E26" s="3">
        <f t="shared" ca="1" si="0"/>
        <v>8.7895804308915526E-2</v>
      </c>
      <c r="F26" s="3">
        <f t="shared" ca="1" si="1"/>
        <v>101.21707968302287</v>
      </c>
    </row>
    <row r="27" spans="5:9" x14ac:dyDescent="0.3">
      <c r="E27" s="3">
        <f t="shared" ca="1" si="0"/>
        <v>0.94212138403163692</v>
      </c>
      <c r="F27" s="3">
        <f t="shared" ca="1" si="1"/>
        <v>104.86302765884176</v>
      </c>
    </row>
    <row r="28" spans="5:9" x14ac:dyDescent="0.3">
      <c r="E28" s="3">
        <f t="shared" ca="1" si="0"/>
        <v>0.66856066475850318</v>
      </c>
      <c r="F28" s="3">
        <f t="shared" ca="1" si="1"/>
        <v>102.63413665612811</v>
      </c>
    </row>
    <row r="29" spans="5:9" x14ac:dyDescent="0.3">
      <c r="E29" s="3">
        <f t="shared" ca="1" si="0"/>
        <v>0.64529724119984511</v>
      </c>
      <c r="F29" s="3">
        <f t="shared" ca="1" si="1"/>
        <v>102.55380779717356</v>
      </c>
    </row>
    <row r="30" spans="5:9" x14ac:dyDescent="0.3">
      <c r="E30" s="3">
        <f t="shared" ca="1" si="0"/>
        <v>0.63032913009092084</v>
      </c>
      <c r="F30" s="3">
        <f t="shared" ca="1" si="1"/>
        <v>102.50478284055745</v>
      </c>
    </row>
    <row r="31" spans="5:9" x14ac:dyDescent="0.3">
      <c r="E31" s="3">
        <f t="shared" ca="1" si="0"/>
        <v>0.92677355202974632</v>
      </c>
      <c r="F31" s="3">
        <f t="shared" ca="1" si="1"/>
        <v>104.53158674368341</v>
      </c>
    </row>
    <row r="32" spans="5:9" x14ac:dyDescent="0.3">
      <c r="E32" s="3">
        <f t="shared" ca="1" si="0"/>
        <v>0.6867111140571821</v>
      </c>
      <c r="F32" s="3">
        <f t="shared" ca="1" si="1"/>
        <v>102.70078131973165</v>
      </c>
    </row>
    <row r="33" spans="5:6" x14ac:dyDescent="0.3">
      <c r="E33" s="3">
        <f t="shared" ca="1" si="0"/>
        <v>0.88202449578951003</v>
      </c>
      <c r="F33" s="3">
        <f t="shared" ca="1" si="1"/>
        <v>103.89533361142151</v>
      </c>
    </row>
    <row r="34" spans="5:6" x14ac:dyDescent="0.3">
      <c r="E34" s="3">
        <f t="shared" ca="1" si="0"/>
        <v>4.212284554256962E-2</v>
      </c>
      <c r="F34" s="3">
        <f t="shared" ca="1" si="1"/>
        <v>101.06063874015356</v>
      </c>
    </row>
    <row r="35" spans="5:6" x14ac:dyDescent="0.3">
      <c r="E35" s="3">
        <f t="shared" ca="1" si="0"/>
        <v>0.82513720852223427</v>
      </c>
      <c r="F35" s="3">
        <f t="shared" ca="1" si="1"/>
        <v>103.40062199195253</v>
      </c>
    </row>
    <row r="36" spans="5:6" x14ac:dyDescent="0.3">
      <c r="E36" s="3">
        <f t="shared" ca="1" si="0"/>
        <v>0.53268312243129468</v>
      </c>
      <c r="F36" s="3">
        <f t="shared" ca="1" si="1"/>
        <v>102.22373080965039</v>
      </c>
    </row>
    <row r="37" spans="5:6" x14ac:dyDescent="0.3">
      <c r="E37" s="3">
        <f t="shared" ca="1" si="0"/>
        <v>0.38961606559815931</v>
      </c>
      <c r="F37" s="3">
        <f t="shared" ca="1" si="1"/>
        <v>101.88700471757851</v>
      </c>
    </row>
    <row r="38" spans="5:6" x14ac:dyDescent="0.3">
      <c r="E38" s="3">
        <f t="shared" ca="1" si="0"/>
        <v>0.31021332949534397</v>
      </c>
      <c r="F38" s="3">
        <f t="shared" ca="1" si="1"/>
        <v>101.71892316421078</v>
      </c>
    </row>
    <row r="39" spans="5:6" x14ac:dyDescent="0.3">
      <c r="E39" s="3">
        <f t="shared" ca="1" si="0"/>
        <v>0.98784682298390658</v>
      </c>
      <c r="F39" s="3">
        <f t="shared" ca="1" si="1"/>
        <v>107.44094040122135</v>
      </c>
    </row>
    <row r="40" spans="5:6" x14ac:dyDescent="0.3">
      <c r="E40" s="3">
        <f t="shared" ca="1" si="0"/>
        <v>0.59579046958351223</v>
      </c>
      <c r="F40" s="3">
        <f t="shared" ca="1" si="1"/>
        <v>102.39845605981398</v>
      </c>
    </row>
    <row r="41" spans="5:6" x14ac:dyDescent="0.3">
      <c r="E41" s="3">
        <f t="shared" ca="1" si="0"/>
        <v>9.9092644545237696E-2</v>
      </c>
      <c r="F41" s="3">
        <f t="shared" ca="1" si="1"/>
        <v>101.24852518373748</v>
      </c>
    </row>
    <row r="42" spans="5:6" x14ac:dyDescent="0.3">
      <c r="E42" s="3">
        <f t="shared" ca="1" si="0"/>
        <v>0.67147780030933457</v>
      </c>
      <c r="F42" s="3">
        <f t="shared" ca="1" si="1"/>
        <v>102.64459866864154</v>
      </c>
    </row>
    <row r="43" spans="5:6" x14ac:dyDescent="0.3">
      <c r="E43" s="3">
        <f t="shared" ca="1" si="0"/>
        <v>7.880601003697818E-2</v>
      </c>
      <c r="F43" s="3">
        <f t="shared" ca="1" si="1"/>
        <v>101.19016537349232</v>
      </c>
    </row>
    <row r="44" spans="5:6" x14ac:dyDescent="0.3">
      <c r="E44" s="3">
        <f t="shared" ca="1" si="0"/>
        <v>0.87649781070514798</v>
      </c>
      <c r="F44" s="3">
        <f t="shared" ca="1" si="1"/>
        <v>103.83651235098459</v>
      </c>
    </row>
    <row r="45" spans="5:6" x14ac:dyDescent="0.3">
      <c r="E45" s="3">
        <f t="shared" ca="1" si="0"/>
        <v>0.32903276716513397</v>
      </c>
      <c r="F45" s="3">
        <f t="shared" ca="1" si="1"/>
        <v>101.75818934045768</v>
      </c>
    </row>
    <row r="46" spans="5:6" x14ac:dyDescent="0.3">
      <c r="E46" s="3">
        <f t="shared" ca="1" si="0"/>
        <v>0.11776702790252169</v>
      </c>
      <c r="F46" s="3">
        <f t="shared" ca="1" si="1"/>
        <v>101.2977400388409</v>
      </c>
    </row>
    <row r="47" spans="5:6" x14ac:dyDescent="0.3">
      <c r="E47" s="3">
        <f t="shared" ca="1" si="0"/>
        <v>0.20775148492959672</v>
      </c>
      <c r="F47" s="3">
        <f t="shared" ca="1" si="1"/>
        <v>101.50455851556646</v>
      </c>
    </row>
    <row r="48" spans="5:6" x14ac:dyDescent="0.3">
      <c r="E48" s="3">
        <f t="shared" ca="1" si="0"/>
        <v>0.62112199787588307</v>
      </c>
      <c r="F48" s="3">
        <f t="shared" ca="1" si="1"/>
        <v>102.47555877669127</v>
      </c>
    </row>
    <row r="49" spans="5:6" x14ac:dyDescent="0.3">
      <c r="E49" s="3">
        <f t="shared" ca="1" si="0"/>
        <v>0.91701558935489613</v>
      </c>
      <c r="F49" s="3">
        <f t="shared" ca="1" si="1"/>
        <v>104.36028340075762</v>
      </c>
    </row>
    <row r="50" spans="5:6" x14ac:dyDescent="0.3">
      <c r="E50" s="3">
        <f t="shared" ca="1" si="0"/>
        <v>0.95030978480389772</v>
      </c>
      <c r="F50" s="3">
        <f t="shared" ca="1" si="1"/>
        <v>105.08490795433022</v>
      </c>
    </row>
    <row r="51" spans="5:6" x14ac:dyDescent="0.3">
      <c r="E51" s="3">
        <f t="shared" ca="1" si="0"/>
        <v>0.10497564727400333</v>
      </c>
      <c r="F51" s="3">
        <f t="shared" ca="1" si="1"/>
        <v>101.26441814055931</v>
      </c>
    </row>
    <row r="52" spans="5:6" x14ac:dyDescent="0.3">
      <c r="E52" s="3">
        <f t="shared" ca="1" si="0"/>
        <v>2.0953124698796621E-2</v>
      </c>
      <c r="F52" s="3">
        <f t="shared" ca="1" si="1"/>
        <v>100.95146557339531</v>
      </c>
    </row>
    <row r="53" spans="5:6" x14ac:dyDescent="0.3">
      <c r="E53" s="3">
        <f t="shared" ca="1" si="0"/>
        <v>0.89674861684733842</v>
      </c>
      <c r="F53" s="3">
        <f t="shared" ca="1" si="1"/>
        <v>104.06873572017489</v>
      </c>
    </row>
    <row r="54" spans="5:6" x14ac:dyDescent="0.3">
      <c r="E54" s="3">
        <f t="shared" ca="1" si="0"/>
        <v>0.30550988035543181</v>
      </c>
      <c r="F54" s="3">
        <f t="shared" ca="1" si="1"/>
        <v>101.70913944412831</v>
      </c>
    </row>
    <row r="55" spans="5:6" x14ac:dyDescent="0.3">
      <c r="E55" s="3">
        <f t="shared" ca="1" si="0"/>
        <v>0.50951575591841947</v>
      </c>
      <c r="F55" s="3">
        <f t="shared" ca="1" si="1"/>
        <v>102.16457073821506</v>
      </c>
    </row>
    <row r="56" spans="5:6" x14ac:dyDescent="0.3">
      <c r="E56" s="3">
        <f t="shared" ca="1" si="0"/>
        <v>0.68176558453333735</v>
      </c>
      <c r="F56" s="3">
        <f t="shared" ca="1" si="1"/>
        <v>102.68224727408544</v>
      </c>
    </row>
    <row r="57" spans="5:6" x14ac:dyDescent="0.3">
      <c r="E57" s="3">
        <f t="shared" ca="1" si="0"/>
        <v>0.29891434651244597</v>
      </c>
      <c r="F57" s="3">
        <f t="shared" ca="1" si="1"/>
        <v>101.69543359795408</v>
      </c>
    </row>
    <row r="58" spans="5:6" x14ac:dyDescent="0.3">
      <c r="E58" s="3">
        <f t="shared" ca="1" si="0"/>
        <v>3.3584230203754784E-3</v>
      </c>
      <c r="F58" s="3">
        <f t="shared" ca="1" si="1"/>
        <v>100.76049071335737</v>
      </c>
    </row>
    <row r="59" spans="5:6" x14ac:dyDescent="0.3">
      <c r="E59" s="3">
        <f t="shared" ca="1" si="0"/>
        <v>0.22692957615675324</v>
      </c>
      <c r="F59" s="3">
        <f t="shared" ca="1" si="1"/>
        <v>101.54534945951455</v>
      </c>
    </row>
    <row r="60" spans="5:6" x14ac:dyDescent="0.3">
      <c r="E60" s="3">
        <f t="shared" ca="1" si="0"/>
        <v>0.89772290014873257</v>
      </c>
      <c r="F60" s="3">
        <f t="shared" ca="1" si="1"/>
        <v>104.08119232253955</v>
      </c>
    </row>
    <row r="61" spans="5:6" x14ac:dyDescent="0.3">
      <c r="E61" s="3">
        <f t="shared" ca="1" si="0"/>
        <v>0.11757309740518129</v>
      </c>
      <c r="F61" s="3">
        <f t="shared" ca="1" si="1"/>
        <v>101.29724610456438</v>
      </c>
    </row>
    <row r="62" spans="5:6" x14ac:dyDescent="0.3">
      <c r="E62" s="3">
        <f t="shared" ca="1" si="0"/>
        <v>0.7335469338060262</v>
      </c>
      <c r="F62" s="3">
        <f t="shared" ca="1" si="1"/>
        <v>102.89272057200371</v>
      </c>
    </row>
    <row r="63" spans="5:6" x14ac:dyDescent="0.3">
      <c r="E63" s="3">
        <f t="shared" ca="1" si="0"/>
        <v>0.85295861226275982</v>
      </c>
      <c r="F63" s="3">
        <f t="shared" ca="1" si="1"/>
        <v>103.61555349356487</v>
      </c>
    </row>
    <row r="64" spans="5:6" x14ac:dyDescent="0.3">
      <c r="E64" s="3">
        <f t="shared" ca="1" si="0"/>
        <v>4.8906239972597576E-2</v>
      </c>
      <c r="F64" s="3">
        <f t="shared" ca="1" si="1"/>
        <v>101.08823375512161</v>
      </c>
    </row>
    <row r="65" spans="5:6" x14ac:dyDescent="0.3">
      <c r="E65" s="3">
        <f t="shared" ca="1" si="0"/>
        <v>0.75060988205260271</v>
      </c>
      <c r="F65" s="3">
        <f t="shared" ca="1" si="1"/>
        <v>102.97150458293073</v>
      </c>
    </row>
    <row r="66" spans="5:6" x14ac:dyDescent="0.3">
      <c r="E66" s="3">
        <f t="shared" ca="1" si="0"/>
        <v>0.17689536351803337</v>
      </c>
      <c r="F66" s="3">
        <f t="shared" ca="1" si="1"/>
        <v>101.43727834286578</v>
      </c>
    </row>
    <row r="67" spans="5:6" x14ac:dyDescent="0.3">
      <c r="E67" s="3">
        <f t="shared" ca="1" si="0"/>
        <v>2.2543176741285809E-2</v>
      </c>
      <c r="F67" s="3">
        <f t="shared" ca="1" si="1"/>
        <v>100.96160710365419</v>
      </c>
    </row>
    <row r="68" spans="5:6" x14ac:dyDescent="0.3">
      <c r="E68" s="3">
        <f t="shared" ref="E68:E131" ca="1" si="2">RAND()</f>
        <v>4.0076793622060403E-2</v>
      </c>
      <c r="F68" s="3">
        <f t="shared" ref="F68:F131" ca="1" si="3">1/_xlfn.GAMMA.INV(1-E68,$C$3,1/$C$4)+$C$5</f>
        <v>101.05181967087572</v>
      </c>
    </row>
    <row r="69" spans="5:6" x14ac:dyDescent="0.3">
      <c r="E69" s="3">
        <f t="shared" ca="1" si="2"/>
        <v>0.52112045138531582</v>
      </c>
      <c r="F69" s="3">
        <f t="shared" ca="1" si="3"/>
        <v>102.19391692078774</v>
      </c>
    </row>
    <row r="70" spans="5:6" x14ac:dyDescent="0.3">
      <c r="E70" s="3">
        <f t="shared" ca="1" si="2"/>
        <v>2.9682591869836239E-3</v>
      </c>
      <c r="F70" s="3">
        <f t="shared" ca="1" si="3"/>
        <v>100.75074727570757</v>
      </c>
    </row>
    <row r="71" spans="5:6" x14ac:dyDescent="0.3">
      <c r="E71" s="3">
        <f t="shared" ca="1" si="2"/>
        <v>0.64975654322652387</v>
      </c>
      <c r="F71" s="3">
        <f t="shared" ca="1" si="3"/>
        <v>102.56879919883444</v>
      </c>
    </row>
    <row r="72" spans="5:6" x14ac:dyDescent="0.3">
      <c r="E72" s="3">
        <f t="shared" ca="1" si="2"/>
        <v>0.35811471554619112</v>
      </c>
      <c r="F72" s="3">
        <f t="shared" ca="1" si="3"/>
        <v>101.8194480001507</v>
      </c>
    </row>
    <row r="73" spans="5:6" x14ac:dyDescent="0.3">
      <c r="E73" s="3">
        <f t="shared" ca="1" si="2"/>
        <v>0.21156003994879002</v>
      </c>
      <c r="F73" s="3">
        <f t="shared" ca="1" si="3"/>
        <v>101.51270940590193</v>
      </c>
    </row>
    <row r="74" spans="5:6" x14ac:dyDescent="0.3">
      <c r="E74" s="3">
        <f t="shared" ca="1" si="2"/>
        <v>0.71890519578392564</v>
      </c>
      <c r="F74" s="3">
        <f t="shared" ca="1" si="3"/>
        <v>102.82921197577822</v>
      </c>
    </row>
    <row r="75" spans="5:6" x14ac:dyDescent="0.3">
      <c r="E75" s="3">
        <f t="shared" ca="1" si="2"/>
        <v>0.51097742624179399</v>
      </c>
      <c r="F75" s="3">
        <f t="shared" ca="1" si="3"/>
        <v>102.16823660298611</v>
      </c>
    </row>
    <row r="76" spans="5:6" x14ac:dyDescent="0.3">
      <c r="E76" s="3">
        <f t="shared" ca="1" si="2"/>
        <v>0.32212421814504799</v>
      </c>
      <c r="F76" s="3">
        <f t="shared" ca="1" si="3"/>
        <v>101.74374875590114</v>
      </c>
    </row>
    <row r="77" spans="5:6" x14ac:dyDescent="0.3">
      <c r="E77" s="3">
        <f t="shared" ca="1" si="2"/>
        <v>0.71819767664648804</v>
      </c>
      <c r="F77" s="3">
        <f t="shared" ca="1" si="3"/>
        <v>102.82623061124508</v>
      </c>
    </row>
    <row r="78" spans="5:6" x14ac:dyDescent="0.3">
      <c r="E78" s="3">
        <f t="shared" ca="1" si="2"/>
        <v>0.22147199002124085</v>
      </c>
      <c r="F78" s="3">
        <f t="shared" ca="1" si="3"/>
        <v>101.53380173934308</v>
      </c>
    </row>
    <row r="79" spans="5:6" x14ac:dyDescent="0.3">
      <c r="E79" s="3">
        <f t="shared" ca="1" si="2"/>
        <v>0.49957024140343298</v>
      </c>
      <c r="F79" s="3">
        <f t="shared" ca="1" si="3"/>
        <v>102.13985064161156</v>
      </c>
    </row>
    <row r="80" spans="5:6" x14ac:dyDescent="0.3">
      <c r="E80" s="3">
        <f t="shared" ca="1" si="2"/>
        <v>0.707544930150662</v>
      </c>
      <c r="F80" s="3">
        <f t="shared" ca="1" si="3"/>
        <v>102.78225119468982</v>
      </c>
    </row>
    <row r="81" spans="5:6" x14ac:dyDescent="0.3">
      <c r="E81" s="3">
        <f t="shared" ca="1" si="2"/>
        <v>0.16428581482444504</v>
      </c>
      <c r="F81" s="3">
        <f t="shared" ca="1" si="3"/>
        <v>101.40895675937887</v>
      </c>
    </row>
    <row r="82" spans="5:6" x14ac:dyDescent="0.3">
      <c r="E82" s="3">
        <f t="shared" ca="1" si="2"/>
        <v>0.92499018038245939</v>
      </c>
      <c r="F82" s="3">
        <f t="shared" ca="1" si="3"/>
        <v>104.49837666218453</v>
      </c>
    </row>
    <row r="83" spans="5:6" x14ac:dyDescent="0.3">
      <c r="E83" s="3">
        <f t="shared" ca="1" si="2"/>
        <v>0.95721575970495276</v>
      </c>
      <c r="F83" s="3">
        <f t="shared" ca="1" si="3"/>
        <v>105.30817999168528</v>
      </c>
    </row>
    <row r="84" spans="5:6" x14ac:dyDescent="0.3">
      <c r="E84" s="3">
        <f t="shared" ca="1" si="2"/>
        <v>0.2611149271861205</v>
      </c>
      <c r="F84" s="3">
        <f t="shared" ca="1" si="3"/>
        <v>101.61693629764085</v>
      </c>
    </row>
    <row r="85" spans="5:6" x14ac:dyDescent="0.3">
      <c r="E85" s="3">
        <f t="shared" ca="1" si="2"/>
        <v>0.76178114790516271</v>
      </c>
      <c r="F85" s="3">
        <f t="shared" ca="1" si="3"/>
        <v>103.02623314120009</v>
      </c>
    </row>
    <row r="86" spans="5:6" x14ac:dyDescent="0.3">
      <c r="E86" s="3">
        <f t="shared" ca="1" si="2"/>
        <v>0.20511957171114215</v>
      </c>
      <c r="F86" s="3">
        <f t="shared" ca="1" si="3"/>
        <v>101.49890919620925</v>
      </c>
    </row>
    <row r="87" spans="5:6" x14ac:dyDescent="0.3">
      <c r="E87" s="3">
        <f t="shared" ca="1" si="2"/>
        <v>0.71628058017728524</v>
      </c>
      <c r="F87" s="3">
        <f t="shared" ca="1" si="3"/>
        <v>102.81819098015285</v>
      </c>
    </row>
    <row r="88" spans="5:6" x14ac:dyDescent="0.3">
      <c r="E88" s="3">
        <f t="shared" ca="1" si="2"/>
        <v>0.60703840947919341</v>
      </c>
      <c r="F88" s="3">
        <f t="shared" ca="1" si="3"/>
        <v>102.4321227563924</v>
      </c>
    </row>
    <row r="89" spans="5:6" x14ac:dyDescent="0.3">
      <c r="E89" s="3">
        <f t="shared" ca="1" si="2"/>
        <v>0.3064009538059983</v>
      </c>
      <c r="F89" s="3">
        <f t="shared" ca="1" si="3"/>
        <v>101.71099228399302</v>
      </c>
    </row>
    <row r="90" spans="5:6" x14ac:dyDescent="0.3">
      <c r="E90" s="3">
        <f t="shared" ca="1" si="2"/>
        <v>0.12835578089816835</v>
      </c>
      <c r="F90" s="3">
        <f t="shared" ca="1" si="3"/>
        <v>101.32425065802965</v>
      </c>
    </row>
    <row r="91" spans="5:6" x14ac:dyDescent="0.3">
      <c r="E91" s="3">
        <f t="shared" ca="1" si="2"/>
        <v>0.48736046881013417</v>
      </c>
      <c r="F91" s="3">
        <f t="shared" ca="1" si="3"/>
        <v>102.11001062785948</v>
      </c>
    </row>
    <row r="92" spans="5:6" x14ac:dyDescent="0.3">
      <c r="E92" s="3">
        <f t="shared" ca="1" si="2"/>
        <v>0.57251837048539878</v>
      </c>
      <c r="F92" s="3">
        <f t="shared" ca="1" si="3"/>
        <v>102.33141466208095</v>
      </c>
    </row>
    <row r="93" spans="5:6" x14ac:dyDescent="0.3">
      <c r="E93" s="3">
        <f t="shared" ca="1" si="2"/>
        <v>0.59027633121168077</v>
      </c>
      <c r="F93" s="3">
        <f t="shared" ca="1" si="3"/>
        <v>102.38226311180136</v>
      </c>
    </row>
    <row r="94" spans="5:6" x14ac:dyDescent="0.3">
      <c r="E94" s="3">
        <f t="shared" ca="1" si="2"/>
        <v>0.34565284416003694</v>
      </c>
      <c r="F94" s="3">
        <f t="shared" ca="1" si="3"/>
        <v>101.79309190159256</v>
      </c>
    </row>
    <row r="95" spans="5:6" x14ac:dyDescent="0.3">
      <c r="E95" s="3">
        <f t="shared" ca="1" si="2"/>
        <v>0.9136135146120905</v>
      </c>
      <c r="F95" s="3">
        <f t="shared" ca="1" si="3"/>
        <v>104.30596027630563</v>
      </c>
    </row>
    <row r="96" spans="5:6" x14ac:dyDescent="0.3">
      <c r="E96" s="3">
        <f t="shared" ca="1" si="2"/>
        <v>0.3119058064111957</v>
      </c>
      <c r="F96" s="3">
        <f t="shared" ca="1" si="3"/>
        <v>101.72244610524378</v>
      </c>
    </row>
    <row r="97" spans="5:6" x14ac:dyDescent="0.3">
      <c r="E97" s="3">
        <f t="shared" ca="1" si="2"/>
        <v>0.65634529576436496</v>
      </c>
      <c r="F97" s="3">
        <f t="shared" ca="1" si="3"/>
        <v>102.59129271007514</v>
      </c>
    </row>
    <row r="98" spans="5:6" x14ac:dyDescent="0.3">
      <c r="E98" s="3">
        <f t="shared" ca="1" si="2"/>
        <v>0.87572918062190808</v>
      </c>
      <c r="F98" s="3">
        <f t="shared" ca="1" si="3"/>
        <v>103.82856861733622</v>
      </c>
    </row>
    <row r="99" spans="5:6" x14ac:dyDescent="0.3">
      <c r="E99" s="3">
        <f t="shared" ca="1" si="2"/>
        <v>0.7147043406183714</v>
      </c>
      <c r="F99" s="3">
        <f t="shared" ca="1" si="3"/>
        <v>102.81162264987313</v>
      </c>
    </row>
    <row r="100" spans="5:6" x14ac:dyDescent="0.3">
      <c r="E100" s="3">
        <f t="shared" ca="1" si="2"/>
        <v>0.39101446932356065</v>
      </c>
      <c r="F100" s="3">
        <f t="shared" ca="1" si="3"/>
        <v>101.89004020980811</v>
      </c>
    </row>
    <row r="101" spans="5:6" x14ac:dyDescent="0.3">
      <c r="E101" s="3">
        <f t="shared" ca="1" si="2"/>
        <v>0.85192691873226645</v>
      </c>
      <c r="F101" s="3">
        <f t="shared" ca="1" si="3"/>
        <v>103.60679775857663</v>
      </c>
    </row>
    <row r="102" spans="5:6" x14ac:dyDescent="0.3">
      <c r="E102" s="3">
        <f t="shared" ca="1" si="2"/>
        <v>0.82663170148777776</v>
      </c>
      <c r="F102" s="3">
        <f t="shared" ca="1" si="3"/>
        <v>103.41117114214482</v>
      </c>
    </row>
    <row r="103" spans="5:6" x14ac:dyDescent="0.3">
      <c r="E103" s="3">
        <f t="shared" ca="1" si="2"/>
        <v>0.48881370827880932</v>
      </c>
      <c r="F103" s="3">
        <f t="shared" ca="1" si="3"/>
        <v>102.1135341042168</v>
      </c>
    </row>
    <row r="104" spans="5:6" x14ac:dyDescent="0.3">
      <c r="E104" s="3">
        <f t="shared" ca="1" si="2"/>
        <v>0.23961613817260052</v>
      </c>
      <c r="F104" s="3">
        <f t="shared" ca="1" si="3"/>
        <v>101.572044278204</v>
      </c>
    </row>
    <row r="105" spans="5:6" x14ac:dyDescent="0.3">
      <c r="E105" s="3">
        <f t="shared" ca="1" si="2"/>
        <v>0.48268661332346263</v>
      </c>
      <c r="F105" s="3">
        <f t="shared" ca="1" si="3"/>
        <v>102.09872841297476</v>
      </c>
    </row>
    <row r="106" spans="5:6" x14ac:dyDescent="0.3">
      <c r="E106" s="3">
        <f t="shared" ca="1" si="2"/>
        <v>0.92943251028546503</v>
      </c>
      <c r="F106" s="3">
        <f t="shared" ca="1" si="3"/>
        <v>104.58288139696892</v>
      </c>
    </row>
    <row r="107" spans="5:6" x14ac:dyDescent="0.3">
      <c r="E107" s="3">
        <f t="shared" ca="1" si="2"/>
        <v>0.60855750057556812</v>
      </c>
      <c r="F107" s="3">
        <f t="shared" ca="1" si="3"/>
        <v>102.43673748958226</v>
      </c>
    </row>
    <row r="108" spans="5:6" x14ac:dyDescent="0.3">
      <c r="E108" s="3">
        <f t="shared" ca="1" si="2"/>
        <v>0.72788181056539825</v>
      </c>
      <c r="F108" s="3">
        <f t="shared" ca="1" si="3"/>
        <v>102.86772745340654</v>
      </c>
    </row>
    <row r="109" spans="5:6" x14ac:dyDescent="0.3">
      <c r="E109" s="3">
        <f t="shared" ca="1" si="2"/>
        <v>0.2790633439198521</v>
      </c>
      <c r="F109" s="3">
        <f t="shared" ca="1" si="3"/>
        <v>101.65422866500523</v>
      </c>
    </row>
    <row r="110" spans="5:6" x14ac:dyDescent="0.3">
      <c r="E110" s="3">
        <f t="shared" ca="1" si="2"/>
        <v>0.24579097671154104</v>
      </c>
      <c r="F110" s="3">
        <f t="shared" ca="1" si="3"/>
        <v>101.58497499787673</v>
      </c>
    </row>
    <row r="111" spans="5:6" x14ac:dyDescent="0.3">
      <c r="E111" s="3">
        <f t="shared" ca="1" si="2"/>
        <v>4.3310700063304397E-2</v>
      </c>
      <c r="F111" s="3">
        <f t="shared" ca="1" si="3"/>
        <v>101.06564521269318</v>
      </c>
    </row>
    <row r="112" spans="5:6" x14ac:dyDescent="0.3">
      <c r="E112" s="3">
        <f t="shared" ca="1" si="2"/>
        <v>1.2352074103487709E-3</v>
      </c>
      <c r="F112" s="3">
        <f t="shared" ca="1" si="3"/>
        <v>100.68909838902017</v>
      </c>
    </row>
    <row r="113" spans="5:6" x14ac:dyDescent="0.3">
      <c r="E113" s="3">
        <f t="shared" ca="1" si="2"/>
        <v>0.47556100091414866</v>
      </c>
      <c r="F113" s="3">
        <f t="shared" ca="1" si="3"/>
        <v>102.08167041462048</v>
      </c>
    </row>
    <row r="114" spans="5:6" x14ac:dyDescent="0.3">
      <c r="E114" s="3">
        <f t="shared" ca="1" si="2"/>
        <v>0.79885853339737445</v>
      </c>
      <c r="F114" s="3">
        <f t="shared" ca="1" si="3"/>
        <v>103.22983001122775</v>
      </c>
    </row>
    <row r="115" spans="5:6" x14ac:dyDescent="0.3">
      <c r="E115" s="3">
        <f t="shared" ca="1" si="2"/>
        <v>0.30305124596146282</v>
      </c>
      <c r="F115" s="3">
        <f t="shared" ca="1" si="3"/>
        <v>101.70402863533926</v>
      </c>
    </row>
    <row r="116" spans="5:6" x14ac:dyDescent="0.3">
      <c r="E116" s="3">
        <f t="shared" ca="1" si="2"/>
        <v>0.74000117635399432</v>
      </c>
      <c r="F116" s="3">
        <f t="shared" ca="1" si="3"/>
        <v>102.92188090433156</v>
      </c>
    </row>
    <row r="117" spans="5:6" x14ac:dyDescent="0.3">
      <c r="E117" s="3">
        <f t="shared" ca="1" si="2"/>
        <v>0.70965144904965516</v>
      </c>
      <c r="F117" s="3">
        <f t="shared" ca="1" si="3"/>
        <v>102.790815830978</v>
      </c>
    </row>
    <row r="118" spans="5:6" x14ac:dyDescent="0.3">
      <c r="E118" s="3">
        <f t="shared" ca="1" si="2"/>
        <v>0.58867814261163098</v>
      </c>
      <c r="F118" s="3">
        <f t="shared" ca="1" si="3"/>
        <v>102.37760675411202</v>
      </c>
    </row>
    <row r="119" spans="5:6" x14ac:dyDescent="0.3">
      <c r="E119" s="3">
        <f t="shared" ca="1" si="2"/>
        <v>0.29962002446389413</v>
      </c>
      <c r="F119" s="3">
        <f t="shared" ca="1" si="3"/>
        <v>101.69689940224399</v>
      </c>
    </row>
    <row r="120" spans="5:6" x14ac:dyDescent="0.3">
      <c r="E120" s="3">
        <f t="shared" ca="1" si="2"/>
        <v>0.53535783641264334</v>
      </c>
      <c r="F120" s="3">
        <f t="shared" ca="1" si="3"/>
        <v>102.23071325867753</v>
      </c>
    </row>
    <row r="121" spans="5:6" x14ac:dyDescent="0.3">
      <c r="E121" s="3">
        <f t="shared" ca="1" si="2"/>
        <v>0.44578634272219397</v>
      </c>
      <c r="F121" s="3">
        <f t="shared" ca="1" si="3"/>
        <v>102.01210303174241</v>
      </c>
    </row>
    <row r="122" spans="5:6" x14ac:dyDescent="0.3">
      <c r="E122" s="3">
        <f t="shared" ca="1" si="2"/>
        <v>0.48044446007521213</v>
      </c>
      <c r="F122" s="3">
        <f t="shared" ca="1" si="3"/>
        <v>102.093342626265</v>
      </c>
    </row>
    <row r="123" spans="5:6" x14ac:dyDescent="0.3">
      <c r="E123" s="3">
        <f t="shared" ca="1" si="2"/>
        <v>0.65423595662764111</v>
      </c>
      <c r="F123" s="3">
        <f t="shared" ca="1" si="3"/>
        <v>102.58404613322524</v>
      </c>
    </row>
    <row r="124" spans="5:6" x14ac:dyDescent="0.3">
      <c r="E124" s="3">
        <f t="shared" ca="1" si="2"/>
        <v>9.290707662054809E-2</v>
      </c>
      <c r="F124" s="3">
        <f t="shared" ca="1" si="3"/>
        <v>101.23136364132162</v>
      </c>
    </row>
    <row r="125" spans="5:6" x14ac:dyDescent="0.3">
      <c r="E125" s="3">
        <f t="shared" ca="1" si="2"/>
        <v>0.34770757333314395</v>
      </c>
      <c r="F125" s="3">
        <f t="shared" ca="1" si="3"/>
        <v>101.79742549146182</v>
      </c>
    </row>
    <row r="126" spans="5:6" x14ac:dyDescent="0.3">
      <c r="E126" s="3">
        <f t="shared" ca="1" si="2"/>
        <v>0.90506975640068599</v>
      </c>
      <c r="F126" s="3">
        <f t="shared" ca="1" si="3"/>
        <v>104.17973023019104</v>
      </c>
    </row>
    <row r="127" spans="5:6" x14ac:dyDescent="0.3">
      <c r="E127" s="3">
        <f t="shared" ca="1" si="2"/>
        <v>0.47211815695536818</v>
      </c>
      <c r="F127" s="3">
        <f t="shared" ca="1" si="3"/>
        <v>102.07348836870911</v>
      </c>
    </row>
    <row r="128" spans="5:6" x14ac:dyDescent="0.3">
      <c r="E128" s="3">
        <f t="shared" ca="1" si="2"/>
        <v>0.76734858804186479</v>
      </c>
      <c r="F128" s="3">
        <f t="shared" ca="1" si="3"/>
        <v>103.05453709325019</v>
      </c>
    </row>
    <row r="129" spans="5:6" x14ac:dyDescent="0.3">
      <c r="E129" s="3">
        <f t="shared" ca="1" si="2"/>
        <v>0.38428643399041096</v>
      </c>
      <c r="F129" s="3">
        <f t="shared" ca="1" si="3"/>
        <v>101.8754667268725</v>
      </c>
    </row>
    <row r="130" spans="5:6" x14ac:dyDescent="0.3">
      <c r="E130" s="3">
        <f t="shared" ca="1" si="2"/>
        <v>0.48142401456446748</v>
      </c>
      <c r="F130" s="3">
        <f t="shared" ca="1" si="3"/>
        <v>102.09569348330479</v>
      </c>
    </row>
    <row r="131" spans="5:6" x14ac:dyDescent="0.3">
      <c r="E131" s="3">
        <f t="shared" ca="1" si="2"/>
        <v>0.2953973765008947</v>
      </c>
      <c r="F131" s="3">
        <f t="shared" ca="1" si="3"/>
        <v>101.68813009401694</v>
      </c>
    </row>
    <row r="132" spans="5:6" x14ac:dyDescent="0.3">
      <c r="E132" s="3">
        <f t="shared" ref="E132:E195" ca="1" si="4">RAND()</f>
        <v>0.64434781172974376</v>
      </c>
      <c r="F132" s="3">
        <f t="shared" ref="F132:F195" ca="1" si="5">1/_xlfn.GAMMA.INV(1-E132,$C$3,1/$C$4)+$C$5</f>
        <v>102.55063955755068</v>
      </c>
    </row>
    <row r="133" spans="5:6" x14ac:dyDescent="0.3">
      <c r="E133" s="3">
        <f t="shared" ca="1" si="4"/>
        <v>4.2951580977257375E-4</v>
      </c>
      <c r="F133" s="3">
        <f t="shared" ca="1" si="5"/>
        <v>100.62859165069808</v>
      </c>
    </row>
    <row r="134" spans="5:6" x14ac:dyDescent="0.3">
      <c r="E134" s="3">
        <f t="shared" ca="1" si="4"/>
        <v>0.69155576575861399</v>
      </c>
      <c r="F134" s="3">
        <f t="shared" ca="1" si="5"/>
        <v>102.71922510614043</v>
      </c>
    </row>
    <row r="135" spans="5:6" x14ac:dyDescent="0.3">
      <c r="E135" s="3">
        <f t="shared" ca="1" si="4"/>
        <v>0.664204013286808</v>
      </c>
      <c r="F135" s="3">
        <f t="shared" ca="1" si="5"/>
        <v>102.61868042379584</v>
      </c>
    </row>
    <row r="136" spans="5:6" x14ac:dyDescent="0.3">
      <c r="E136" s="3">
        <f t="shared" ca="1" si="4"/>
        <v>4.0183363128157623E-2</v>
      </c>
      <c r="F136" s="3">
        <f t="shared" ca="1" si="5"/>
        <v>101.05228540402561</v>
      </c>
    </row>
    <row r="137" spans="5:6" x14ac:dyDescent="0.3">
      <c r="E137" s="3">
        <f t="shared" ca="1" si="4"/>
        <v>0.12867555174032741</v>
      </c>
      <c r="F137" s="3">
        <f t="shared" ca="1" si="5"/>
        <v>101.32503810279488</v>
      </c>
    </row>
    <row r="138" spans="5:6" x14ac:dyDescent="0.3">
      <c r="E138" s="3">
        <f t="shared" ca="1" si="4"/>
        <v>0.22766324964279172</v>
      </c>
      <c r="F138" s="3">
        <f t="shared" ca="1" si="5"/>
        <v>101.54689864748694</v>
      </c>
    </row>
    <row r="139" spans="5:6" x14ac:dyDescent="0.3">
      <c r="E139" s="3">
        <f t="shared" ca="1" si="4"/>
        <v>0.25293477921838448</v>
      </c>
      <c r="F139" s="3">
        <f t="shared" ca="1" si="5"/>
        <v>101.5998945745124</v>
      </c>
    </row>
    <row r="140" spans="5:6" x14ac:dyDescent="0.3">
      <c r="E140" s="3">
        <f t="shared" ca="1" si="4"/>
        <v>0.50390124831421035</v>
      </c>
      <c r="F140" s="3">
        <f t="shared" ca="1" si="5"/>
        <v>102.15056840724672</v>
      </c>
    </row>
    <row r="141" spans="5:6" x14ac:dyDescent="0.3">
      <c r="E141" s="3">
        <f t="shared" ca="1" si="4"/>
        <v>0.41061685722275543</v>
      </c>
      <c r="F141" s="3">
        <f t="shared" ca="1" si="5"/>
        <v>101.93297521699587</v>
      </c>
    </row>
    <row r="142" spans="5:6" x14ac:dyDescent="0.3">
      <c r="E142" s="3">
        <f t="shared" ca="1" si="4"/>
        <v>0.31758791520781804</v>
      </c>
      <c r="F142" s="3">
        <f t="shared" ca="1" si="5"/>
        <v>101.7342843076064</v>
      </c>
    </row>
    <row r="143" spans="5:6" x14ac:dyDescent="0.3">
      <c r="E143" s="3">
        <f t="shared" ca="1" si="4"/>
        <v>3.8630724242784686E-2</v>
      </c>
      <c r="F143" s="3">
        <f t="shared" ca="1" si="5"/>
        <v>101.04542694812821</v>
      </c>
    </row>
    <row r="144" spans="5:6" x14ac:dyDescent="0.3">
      <c r="E144" s="3">
        <f t="shared" ca="1" si="4"/>
        <v>9.299929133856788E-2</v>
      </c>
      <c r="F144" s="3">
        <f t="shared" ca="1" si="5"/>
        <v>101.23162316183803</v>
      </c>
    </row>
    <row r="145" spans="5:6" x14ac:dyDescent="0.3">
      <c r="E145" s="3">
        <f t="shared" ca="1" si="4"/>
        <v>0.87038771655045133</v>
      </c>
      <c r="F145" s="3">
        <f t="shared" ca="1" si="5"/>
        <v>103.77485690510109</v>
      </c>
    </row>
    <row r="146" spans="5:6" x14ac:dyDescent="0.3">
      <c r="E146" s="3">
        <f t="shared" ca="1" si="4"/>
        <v>0.1318761915843375</v>
      </c>
      <c r="F146" s="3">
        <f t="shared" ca="1" si="5"/>
        <v>101.33288054804724</v>
      </c>
    </row>
    <row r="147" spans="5:6" x14ac:dyDescent="0.3">
      <c r="E147" s="3">
        <f t="shared" ca="1" si="4"/>
        <v>0.95708754156183817</v>
      </c>
      <c r="F147" s="3">
        <f t="shared" ca="1" si="5"/>
        <v>105.30365899925312</v>
      </c>
    </row>
    <row r="148" spans="5:6" x14ac:dyDescent="0.3">
      <c r="E148" s="3">
        <f t="shared" ca="1" si="4"/>
        <v>0.64869744483397984</v>
      </c>
      <c r="F148" s="3">
        <f t="shared" ca="1" si="5"/>
        <v>102.56522199944861</v>
      </c>
    </row>
    <row r="149" spans="5:6" x14ac:dyDescent="0.3">
      <c r="E149" s="3">
        <f t="shared" ca="1" si="4"/>
        <v>0.41802555136202046</v>
      </c>
      <c r="F149" s="3">
        <f t="shared" ca="1" si="5"/>
        <v>101.9494047352987</v>
      </c>
    </row>
    <row r="150" spans="5:6" x14ac:dyDescent="0.3">
      <c r="E150" s="3">
        <f t="shared" ca="1" si="4"/>
        <v>0.22194472199102144</v>
      </c>
      <c r="F150" s="3">
        <f t="shared" ca="1" si="5"/>
        <v>101.53480371784713</v>
      </c>
    </row>
    <row r="151" spans="5:6" x14ac:dyDescent="0.3">
      <c r="E151" s="3">
        <f t="shared" ca="1" si="4"/>
        <v>0.41595976221107611</v>
      </c>
      <c r="F151" s="3">
        <f t="shared" ca="1" si="5"/>
        <v>101.94481172930372</v>
      </c>
    </row>
    <row r="152" spans="5:6" x14ac:dyDescent="0.3">
      <c r="E152" s="3">
        <f t="shared" ca="1" si="4"/>
        <v>0.63644315317000866</v>
      </c>
      <c r="F152" s="3">
        <f t="shared" ca="1" si="5"/>
        <v>102.52457387417073</v>
      </c>
    </row>
    <row r="153" spans="5:6" x14ac:dyDescent="0.3">
      <c r="E153" s="3">
        <f t="shared" ca="1" si="4"/>
        <v>0.64102986737471712</v>
      </c>
      <c r="F153" s="3">
        <f t="shared" ca="1" si="5"/>
        <v>102.53963137241492</v>
      </c>
    </row>
    <row r="154" spans="5:6" x14ac:dyDescent="0.3">
      <c r="E154" s="3">
        <f t="shared" ca="1" si="4"/>
        <v>0.28243141946682981</v>
      </c>
      <c r="F154" s="3">
        <f t="shared" ca="1" si="5"/>
        <v>101.66121890662556</v>
      </c>
    </row>
    <row r="155" spans="5:6" x14ac:dyDescent="0.3">
      <c r="E155" s="3">
        <f t="shared" ca="1" si="4"/>
        <v>7.1560560778335613E-2</v>
      </c>
      <c r="F155" s="3">
        <f t="shared" ca="1" si="5"/>
        <v>101.16761918904032</v>
      </c>
    </row>
    <row r="156" spans="5:6" x14ac:dyDescent="0.3">
      <c r="E156" s="3">
        <f t="shared" ca="1" si="4"/>
        <v>0.29690885242075504</v>
      </c>
      <c r="F156" s="3">
        <f t="shared" ca="1" si="5"/>
        <v>101.69126855359085</v>
      </c>
    </row>
    <row r="157" spans="5:6" x14ac:dyDescent="0.3">
      <c r="E157" s="3">
        <f t="shared" ca="1" si="4"/>
        <v>0.36154790957838334</v>
      </c>
      <c r="F157" s="3">
        <f t="shared" ca="1" si="5"/>
        <v>101.82674172094409</v>
      </c>
    </row>
    <row r="158" spans="5:6" x14ac:dyDescent="0.3">
      <c r="E158" s="3">
        <f t="shared" ca="1" si="4"/>
        <v>6.9330808753563011E-2</v>
      </c>
      <c r="F158" s="3">
        <f t="shared" ca="1" si="5"/>
        <v>101.16045436626224</v>
      </c>
    </row>
    <row r="159" spans="5:6" x14ac:dyDescent="0.3">
      <c r="E159" s="3">
        <f t="shared" ca="1" si="4"/>
        <v>0.95111706235367111</v>
      </c>
      <c r="F159" s="3">
        <f t="shared" ca="1" si="5"/>
        <v>105.10907202047912</v>
      </c>
    </row>
    <row r="160" spans="5:6" x14ac:dyDescent="0.3">
      <c r="E160" s="3">
        <f t="shared" ca="1" si="4"/>
        <v>0.28598821703434429</v>
      </c>
      <c r="F160" s="3">
        <f t="shared" ca="1" si="5"/>
        <v>101.66860021531181</v>
      </c>
    </row>
    <row r="161" spans="5:6" x14ac:dyDescent="0.3">
      <c r="E161" s="3">
        <f t="shared" ca="1" si="4"/>
        <v>0.87561566772982047</v>
      </c>
      <c r="F161" s="3">
        <f t="shared" ca="1" si="5"/>
        <v>103.82740018765709</v>
      </c>
    </row>
    <row r="162" spans="5:6" x14ac:dyDescent="0.3">
      <c r="E162" s="3">
        <f t="shared" ca="1" si="4"/>
        <v>3.3596860031109954E-2</v>
      </c>
      <c r="F162" s="3">
        <f t="shared" ca="1" si="5"/>
        <v>101.02199431760907</v>
      </c>
    </row>
    <row r="163" spans="5:6" x14ac:dyDescent="0.3">
      <c r="E163" s="3">
        <f t="shared" ca="1" si="4"/>
        <v>0.71841768804202499</v>
      </c>
      <c r="F163" s="3">
        <f t="shared" ca="1" si="5"/>
        <v>102.82715687227675</v>
      </c>
    </row>
    <row r="164" spans="5:6" x14ac:dyDescent="0.3">
      <c r="E164" s="3">
        <f t="shared" ca="1" si="4"/>
        <v>0.77912223021309079</v>
      </c>
      <c r="F164" s="3">
        <f t="shared" ca="1" si="5"/>
        <v>103.11685789101284</v>
      </c>
    </row>
    <row r="165" spans="5:6" x14ac:dyDescent="0.3">
      <c r="E165" s="3">
        <f t="shared" ca="1" si="4"/>
        <v>0.76598677789916614</v>
      </c>
      <c r="F165" s="3">
        <f t="shared" ca="1" si="5"/>
        <v>103.04754758795931</v>
      </c>
    </row>
    <row r="166" spans="5:6" x14ac:dyDescent="0.3">
      <c r="E166" s="3">
        <f t="shared" ca="1" si="4"/>
        <v>9.0386575493308308E-2</v>
      </c>
      <c r="F166" s="3">
        <f t="shared" ca="1" si="5"/>
        <v>101.22422446667224</v>
      </c>
    </row>
    <row r="167" spans="5:6" x14ac:dyDescent="0.3">
      <c r="E167" s="3">
        <f t="shared" ca="1" si="4"/>
        <v>0.68024594026517049</v>
      </c>
      <c r="F167" s="3">
        <f t="shared" ca="1" si="5"/>
        <v>102.67661020387695</v>
      </c>
    </row>
    <row r="168" spans="5:6" x14ac:dyDescent="0.3">
      <c r="E168" s="3">
        <f t="shared" ca="1" si="4"/>
        <v>0.26642535040332549</v>
      </c>
      <c r="F168" s="3">
        <f t="shared" ca="1" si="5"/>
        <v>101.62798102820688</v>
      </c>
    </row>
    <row r="169" spans="5:6" x14ac:dyDescent="0.3">
      <c r="E169" s="3">
        <f t="shared" ca="1" si="4"/>
        <v>0.55451021095685837</v>
      </c>
      <c r="F169" s="3">
        <f t="shared" ca="1" si="5"/>
        <v>102.28171691430708</v>
      </c>
    </row>
    <row r="170" spans="5:6" x14ac:dyDescent="0.3">
      <c r="E170" s="3">
        <f t="shared" ca="1" si="4"/>
        <v>0.19435399512328411</v>
      </c>
      <c r="F170" s="3">
        <f t="shared" ca="1" si="5"/>
        <v>101.47564463236836</v>
      </c>
    </row>
    <row r="171" spans="5:6" x14ac:dyDescent="0.3">
      <c r="E171" s="3">
        <f t="shared" ca="1" si="4"/>
        <v>0.43328071784759903</v>
      </c>
      <c r="F171" s="3">
        <f t="shared" ca="1" si="5"/>
        <v>101.98362452257629</v>
      </c>
    </row>
    <row r="172" spans="5:6" x14ac:dyDescent="0.3">
      <c r="E172" s="3">
        <f t="shared" ca="1" si="4"/>
        <v>0.79278341724310664</v>
      </c>
      <c r="F172" s="3">
        <f t="shared" ca="1" si="5"/>
        <v>103.19381927098503</v>
      </c>
    </row>
    <row r="173" spans="5:6" x14ac:dyDescent="0.3">
      <c r="E173" s="3">
        <f t="shared" ca="1" si="4"/>
        <v>0.84663959957422585</v>
      </c>
      <c r="F173" s="3">
        <f t="shared" ca="1" si="5"/>
        <v>103.56297203499641</v>
      </c>
    </row>
    <row r="174" spans="5:6" x14ac:dyDescent="0.3">
      <c r="E174" s="3">
        <f t="shared" ca="1" si="4"/>
        <v>0.20786997581638256</v>
      </c>
      <c r="F174" s="3">
        <f t="shared" ca="1" si="5"/>
        <v>101.50481252589337</v>
      </c>
    </row>
    <row r="175" spans="5:6" x14ac:dyDescent="0.3">
      <c r="E175" s="3">
        <f t="shared" ca="1" si="4"/>
        <v>0.13553435862834995</v>
      </c>
      <c r="F175" s="3">
        <f t="shared" ca="1" si="5"/>
        <v>101.34176009186938</v>
      </c>
    </row>
    <row r="176" spans="5:6" x14ac:dyDescent="0.3">
      <c r="E176" s="3">
        <f t="shared" ca="1" si="4"/>
        <v>0.54309507052914219</v>
      </c>
      <c r="F176" s="3">
        <f t="shared" ca="1" si="5"/>
        <v>102.2511010787558</v>
      </c>
    </row>
    <row r="177" spans="5:6" x14ac:dyDescent="0.3">
      <c r="E177" s="3">
        <f t="shared" ca="1" si="4"/>
        <v>0.25037310634608811</v>
      </c>
      <c r="F177" s="3">
        <f t="shared" ca="1" si="5"/>
        <v>101.59454906120209</v>
      </c>
    </row>
    <row r="178" spans="5:6" x14ac:dyDescent="0.3">
      <c r="E178" s="3">
        <f t="shared" ca="1" si="4"/>
        <v>0.92840342605967396</v>
      </c>
      <c r="F178" s="3">
        <f t="shared" ca="1" si="5"/>
        <v>104.56276765443991</v>
      </c>
    </row>
    <row r="179" spans="5:6" x14ac:dyDescent="0.3">
      <c r="E179" s="3">
        <f t="shared" ca="1" si="4"/>
        <v>2.4846744026305156E-2</v>
      </c>
      <c r="F179" s="3">
        <f t="shared" ca="1" si="5"/>
        <v>100.97551537125344</v>
      </c>
    </row>
    <row r="180" spans="5:6" x14ac:dyDescent="0.3">
      <c r="E180" s="3">
        <f t="shared" ca="1" si="4"/>
        <v>0.32271815603366161</v>
      </c>
      <c r="F180" s="3">
        <f t="shared" ca="1" si="5"/>
        <v>101.74498891198508</v>
      </c>
    </row>
    <row r="181" spans="5:6" x14ac:dyDescent="0.3">
      <c r="E181" s="3">
        <f t="shared" ca="1" si="4"/>
        <v>0.1157220823063787</v>
      </c>
      <c r="F181" s="3">
        <f t="shared" ca="1" si="5"/>
        <v>101.29251529316673</v>
      </c>
    </row>
    <row r="182" spans="5:6" x14ac:dyDescent="0.3">
      <c r="E182" s="3">
        <f t="shared" ca="1" si="4"/>
        <v>0.25599094486849172</v>
      </c>
      <c r="F182" s="3">
        <f t="shared" ca="1" si="5"/>
        <v>101.60626614606336</v>
      </c>
    </row>
    <row r="183" spans="5:6" x14ac:dyDescent="0.3">
      <c r="E183" s="3">
        <f t="shared" ca="1" si="4"/>
        <v>0.64861721153976382</v>
      </c>
      <c r="F183" s="3">
        <f t="shared" ca="1" si="5"/>
        <v>102.56495143121289</v>
      </c>
    </row>
    <row r="184" spans="5:6" x14ac:dyDescent="0.3">
      <c r="E184" s="3">
        <f t="shared" ca="1" si="4"/>
        <v>0.43839711489597</v>
      </c>
      <c r="F184" s="3">
        <f t="shared" ca="1" si="5"/>
        <v>101.99522719696554</v>
      </c>
    </row>
    <row r="185" spans="5:6" x14ac:dyDescent="0.3">
      <c r="E185" s="3">
        <f t="shared" ca="1" si="4"/>
        <v>0.87244848921046303</v>
      </c>
      <c r="F185" s="3">
        <f t="shared" ca="1" si="5"/>
        <v>103.7952773708847</v>
      </c>
    </row>
    <row r="186" spans="5:6" x14ac:dyDescent="0.3">
      <c r="E186" s="3">
        <f t="shared" ca="1" si="4"/>
        <v>2.0556556864171571E-2</v>
      </c>
      <c r="F186" s="3">
        <f t="shared" ca="1" si="5"/>
        <v>100.94885909170985</v>
      </c>
    </row>
    <row r="187" spans="5:6" x14ac:dyDescent="0.3">
      <c r="E187" s="3">
        <f t="shared" ca="1" si="4"/>
        <v>0.13894004049834774</v>
      </c>
      <c r="F187" s="3">
        <f t="shared" ca="1" si="5"/>
        <v>101.34995064633068</v>
      </c>
    </row>
    <row r="188" spans="5:6" x14ac:dyDescent="0.3">
      <c r="E188" s="3">
        <f t="shared" ca="1" si="4"/>
        <v>0.39659900276982085</v>
      </c>
      <c r="F188" s="3">
        <f t="shared" ca="1" si="5"/>
        <v>101.90219741066336</v>
      </c>
    </row>
    <row r="189" spans="5:6" x14ac:dyDescent="0.3">
      <c r="E189" s="3">
        <f t="shared" ca="1" si="4"/>
        <v>0.38249239301552584</v>
      </c>
      <c r="F189" s="3">
        <f t="shared" ca="1" si="5"/>
        <v>101.8715935934912</v>
      </c>
    </row>
    <row r="190" spans="5:6" x14ac:dyDescent="0.3">
      <c r="E190" s="3">
        <f t="shared" ca="1" si="4"/>
        <v>0.92509705735548509</v>
      </c>
      <c r="F190" s="3">
        <f t="shared" ca="1" si="5"/>
        <v>104.50034108743156</v>
      </c>
    </row>
    <row r="191" spans="5:6" x14ac:dyDescent="0.3">
      <c r="E191" s="3">
        <f t="shared" ca="1" si="4"/>
        <v>0.11879016628631567</v>
      </c>
      <c r="F191" s="3">
        <f t="shared" ca="1" si="5"/>
        <v>101.30034065731844</v>
      </c>
    </row>
    <row r="192" spans="5:6" x14ac:dyDescent="0.3">
      <c r="E192" s="3">
        <f t="shared" ca="1" si="4"/>
        <v>0.26613174937778905</v>
      </c>
      <c r="F192" s="3">
        <f t="shared" ca="1" si="5"/>
        <v>101.6273706990351</v>
      </c>
    </row>
    <row r="193" spans="5:6" x14ac:dyDescent="0.3">
      <c r="E193" s="3">
        <f t="shared" ca="1" si="4"/>
        <v>0.63177232522133919</v>
      </c>
      <c r="F193" s="3">
        <f t="shared" ca="1" si="5"/>
        <v>102.50942613246013</v>
      </c>
    </row>
    <row r="194" spans="5:6" x14ac:dyDescent="0.3">
      <c r="E194" s="3">
        <f t="shared" ca="1" si="4"/>
        <v>0.6815871033435883</v>
      </c>
      <c r="F194" s="3">
        <f t="shared" ca="1" si="5"/>
        <v>102.68158380813951</v>
      </c>
    </row>
    <row r="195" spans="5:6" x14ac:dyDescent="0.3">
      <c r="E195" s="3">
        <f t="shared" ca="1" si="4"/>
        <v>0.49620109409906044</v>
      </c>
      <c r="F195" s="3">
        <f t="shared" ca="1" si="5"/>
        <v>102.1315621718383</v>
      </c>
    </row>
    <row r="196" spans="5:6" x14ac:dyDescent="0.3">
      <c r="E196" s="3">
        <f t="shared" ref="E196:E259" ca="1" si="6">RAND()</f>
        <v>0.63511552384813597</v>
      </c>
      <c r="F196" s="3">
        <f t="shared" ref="F196:F259" ca="1" si="7">1/_xlfn.GAMMA.INV(1-E196,$C$3,1/$C$4)+$C$5</f>
        <v>102.520249464459</v>
      </c>
    </row>
    <row r="197" spans="5:6" x14ac:dyDescent="0.3">
      <c r="E197" s="3">
        <f t="shared" ca="1" si="6"/>
        <v>0.67354781770866479</v>
      </c>
      <c r="F197" s="3">
        <f t="shared" ca="1" si="7"/>
        <v>102.6520786591074</v>
      </c>
    </row>
    <row r="198" spans="5:6" x14ac:dyDescent="0.3">
      <c r="E198" s="3">
        <f t="shared" ca="1" si="6"/>
        <v>0.36652281358054573</v>
      </c>
      <c r="F198" s="3">
        <f t="shared" ca="1" si="7"/>
        <v>101.83733815539118</v>
      </c>
    </row>
    <row r="199" spans="5:6" x14ac:dyDescent="0.3">
      <c r="E199" s="3">
        <f t="shared" ca="1" si="6"/>
        <v>0.23549050094355117</v>
      </c>
      <c r="F199" s="3">
        <f t="shared" ca="1" si="7"/>
        <v>101.56338368866565</v>
      </c>
    </row>
    <row r="200" spans="5:6" x14ac:dyDescent="0.3">
      <c r="E200" s="3">
        <f t="shared" ca="1" si="6"/>
        <v>0.94307525812900583</v>
      </c>
      <c r="F200" s="3">
        <f t="shared" ca="1" si="7"/>
        <v>104.8869274991585</v>
      </c>
    </row>
    <row r="201" spans="5:6" x14ac:dyDescent="0.3">
      <c r="E201" s="3">
        <f t="shared" ca="1" si="6"/>
        <v>0.23475223394326061</v>
      </c>
      <c r="F201" s="3">
        <f t="shared" ca="1" si="7"/>
        <v>101.56183195323517</v>
      </c>
    </row>
    <row r="202" spans="5:6" x14ac:dyDescent="0.3">
      <c r="E202" s="3">
        <f t="shared" ca="1" si="6"/>
        <v>0.93770698717178591</v>
      </c>
      <c r="F202" s="3">
        <f t="shared" ca="1" si="7"/>
        <v>104.75809685229646</v>
      </c>
    </row>
    <row r="203" spans="5:6" x14ac:dyDescent="0.3">
      <c r="E203" s="3">
        <f t="shared" ca="1" si="6"/>
        <v>0.76374944752830831</v>
      </c>
      <c r="F203" s="3">
        <f t="shared" ca="1" si="7"/>
        <v>103.03615823761247</v>
      </c>
    </row>
    <row r="204" spans="5:6" x14ac:dyDescent="0.3">
      <c r="E204" s="3">
        <f t="shared" ca="1" si="6"/>
        <v>0.25955376750671488</v>
      </c>
      <c r="F204" s="3">
        <f t="shared" ca="1" si="7"/>
        <v>101.61368686095102</v>
      </c>
    </row>
    <row r="205" spans="5:6" x14ac:dyDescent="0.3">
      <c r="E205" s="3">
        <f t="shared" ca="1" si="6"/>
        <v>0.73011557335496857</v>
      </c>
      <c r="F205" s="3">
        <f t="shared" ca="1" si="7"/>
        <v>102.87751689938685</v>
      </c>
    </row>
    <row r="206" spans="5:6" x14ac:dyDescent="0.3">
      <c r="E206" s="3">
        <f t="shared" ca="1" si="6"/>
        <v>0.86298503996474429</v>
      </c>
      <c r="F206" s="3">
        <f t="shared" ca="1" si="7"/>
        <v>103.70441532823952</v>
      </c>
    </row>
    <row r="207" spans="5:6" x14ac:dyDescent="0.3">
      <c r="E207" s="3">
        <f t="shared" ca="1" si="6"/>
        <v>0.73690595498719191</v>
      </c>
      <c r="F207" s="3">
        <f t="shared" ca="1" si="7"/>
        <v>102.9078031811287</v>
      </c>
    </row>
    <row r="208" spans="5:6" x14ac:dyDescent="0.3">
      <c r="E208" s="3">
        <f t="shared" ca="1" si="6"/>
        <v>0.58001901978248527</v>
      </c>
      <c r="F208" s="3">
        <f t="shared" ca="1" si="7"/>
        <v>102.35265770706235</v>
      </c>
    </row>
    <row r="209" spans="5:6" x14ac:dyDescent="0.3">
      <c r="E209" s="3">
        <f t="shared" ca="1" si="6"/>
        <v>0.96620809039216293</v>
      </c>
      <c r="F209" s="3">
        <f t="shared" ca="1" si="7"/>
        <v>105.67214554736969</v>
      </c>
    </row>
    <row r="210" spans="5:6" x14ac:dyDescent="0.3">
      <c r="E210" s="3">
        <f t="shared" ca="1" si="6"/>
        <v>0.58068954098935366</v>
      </c>
      <c r="F210" s="3">
        <f t="shared" ca="1" si="7"/>
        <v>102.35457310734063</v>
      </c>
    </row>
    <row r="211" spans="5:6" x14ac:dyDescent="0.3">
      <c r="E211" s="3">
        <f t="shared" ca="1" si="6"/>
        <v>0.60252463064383943</v>
      </c>
      <c r="F211" s="3">
        <f t="shared" ca="1" si="7"/>
        <v>102.41850730032223</v>
      </c>
    </row>
    <row r="212" spans="5:6" x14ac:dyDescent="0.3">
      <c r="E212" s="3">
        <f t="shared" ca="1" si="6"/>
        <v>0.82678427987988945</v>
      </c>
      <c r="F212" s="3">
        <f t="shared" ca="1" si="7"/>
        <v>103.41225379789559</v>
      </c>
    </row>
    <row r="213" spans="5:6" x14ac:dyDescent="0.3">
      <c r="E213" s="3">
        <f t="shared" ca="1" si="6"/>
        <v>0.55285626310640601</v>
      </c>
      <c r="F213" s="3">
        <f t="shared" ca="1" si="7"/>
        <v>102.27723996487332</v>
      </c>
    </row>
    <row r="214" spans="5:6" x14ac:dyDescent="0.3">
      <c r="E214" s="3">
        <f t="shared" ca="1" si="6"/>
        <v>0.74844825983412766</v>
      </c>
      <c r="F214" s="3">
        <f t="shared" ca="1" si="7"/>
        <v>102.96121499280233</v>
      </c>
    </row>
    <row r="215" spans="5:6" x14ac:dyDescent="0.3">
      <c r="E215" s="3">
        <f t="shared" ca="1" si="6"/>
        <v>0.60991051103937344</v>
      </c>
      <c r="F215" s="3">
        <f t="shared" ca="1" si="7"/>
        <v>102.44086169711822</v>
      </c>
    </row>
    <row r="216" spans="5:6" x14ac:dyDescent="0.3">
      <c r="E216" s="3">
        <f t="shared" ca="1" si="6"/>
        <v>0.63837434689390582</v>
      </c>
      <c r="F216" s="3">
        <f t="shared" ca="1" si="7"/>
        <v>102.53089133230939</v>
      </c>
    </row>
    <row r="217" spans="5:6" x14ac:dyDescent="0.3">
      <c r="E217" s="3">
        <f t="shared" ca="1" si="6"/>
        <v>0.47453040677813907</v>
      </c>
      <c r="F217" s="3">
        <f t="shared" ca="1" si="7"/>
        <v>102.07921715376851</v>
      </c>
    </row>
    <row r="218" spans="5:6" x14ac:dyDescent="0.3">
      <c r="E218" s="3">
        <f t="shared" ca="1" si="6"/>
        <v>0.5557125997207597</v>
      </c>
      <c r="F218" s="3">
        <f t="shared" ca="1" si="7"/>
        <v>102.28498051055581</v>
      </c>
    </row>
    <row r="219" spans="5:6" x14ac:dyDescent="0.3">
      <c r="E219" s="3">
        <f t="shared" ca="1" si="6"/>
        <v>1.4442580956061657E-2</v>
      </c>
      <c r="F219" s="3">
        <f t="shared" ca="1" si="7"/>
        <v>100.90363959541756</v>
      </c>
    </row>
    <row r="220" spans="5:6" x14ac:dyDescent="0.3">
      <c r="E220" s="3">
        <f t="shared" ca="1" si="6"/>
        <v>0.5775235750614035</v>
      </c>
      <c r="F220" s="3">
        <f t="shared" ca="1" si="7"/>
        <v>102.34555310847418</v>
      </c>
    </row>
    <row r="221" spans="5:6" x14ac:dyDescent="0.3">
      <c r="E221" s="3">
        <f t="shared" ca="1" si="6"/>
        <v>0.37043859219658526</v>
      </c>
      <c r="F221" s="3">
        <f t="shared" ca="1" si="7"/>
        <v>101.84570261047401</v>
      </c>
    </row>
    <row r="222" spans="5:6" x14ac:dyDescent="0.3">
      <c r="E222" s="3">
        <f t="shared" ca="1" si="6"/>
        <v>0.95174422186957963</v>
      </c>
      <c r="F222" s="3">
        <f t="shared" ca="1" si="7"/>
        <v>105.12816889063735</v>
      </c>
    </row>
    <row r="223" spans="5:6" x14ac:dyDescent="0.3">
      <c r="E223" s="3">
        <f t="shared" ca="1" si="6"/>
        <v>0.32794665671080725</v>
      </c>
      <c r="F223" s="3">
        <f t="shared" ca="1" si="7"/>
        <v>101.75591677928128</v>
      </c>
    </row>
    <row r="224" spans="5:6" x14ac:dyDescent="0.3">
      <c r="E224" s="3">
        <f t="shared" ca="1" si="6"/>
        <v>0.39957291933187433</v>
      </c>
      <c r="F224" s="3">
        <f t="shared" ca="1" si="7"/>
        <v>101.90869493921447</v>
      </c>
    </row>
    <row r="225" spans="5:6" x14ac:dyDescent="0.3">
      <c r="E225" s="3">
        <f t="shared" ca="1" si="6"/>
        <v>0.82489557384000756</v>
      </c>
      <c r="F225" s="3">
        <f t="shared" ca="1" si="7"/>
        <v>103.39892573232081</v>
      </c>
    </row>
    <row r="226" spans="5:6" x14ac:dyDescent="0.3">
      <c r="E226" s="3">
        <f t="shared" ca="1" si="6"/>
        <v>5.0141766888261219E-2</v>
      </c>
      <c r="F226" s="3">
        <f t="shared" ca="1" si="7"/>
        <v>101.0930220734587</v>
      </c>
    </row>
    <row r="227" spans="5:6" x14ac:dyDescent="0.3">
      <c r="E227" s="3">
        <f t="shared" ca="1" si="6"/>
        <v>0.33834614237692262</v>
      </c>
      <c r="F227" s="3">
        <f t="shared" ca="1" si="7"/>
        <v>101.77771636822018</v>
      </c>
    </row>
    <row r="228" spans="5:6" x14ac:dyDescent="0.3">
      <c r="E228" s="3">
        <f t="shared" ca="1" si="6"/>
        <v>0.49255449718301647</v>
      </c>
      <c r="F228" s="3">
        <f t="shared" ca="1" si="7"/>
        <v>102.12263840717883</v>
      </c>
    </row>
    <row r="229" spans="5:6" x14ac:dyDescent="0.3">
      <c r="E229" s="3">
        <f t="shared" ca="1" si="6"/>
        <v>0.10512250669242029</v>
      </c>
      <c r="F229" s="3">
        <f t="shared" ca="1" si="7"/>
        <v>101.26480994270415</v>
      </c>
    </row>
    <row r="230" spans="5:6" x14ac:dyDescent="0.3">
      <c r="E230" s="3">
        <f t="shared" ca="1" si="6"/>
        <v>0.84312155749269091</v>
      </c>
      <c r="F230" s="3">
        <f t="shared" ca="1" si="7"/>
        <v>103.53473695431964</v>
      </c>
    </row>
    <row r="231" spans="5:6" x14ac:dyDescent="0.3">
      <c r="E231" s="3">
        <f t="shared" ca="1" si="6"/>
        <v>0.89567472191121422</v>
      </c>
      <c r="F231" s="3">
        <f t="shared" ca="1" si="7"/>
        <v>104.0551602684405</v>
      </c>
    </row>
    <row r="232" spans="5:6" x14ac:dyDescent="0.3">
      <c r="E232" s="3">
        <f t="shared" ca="1" si="6"/>
        <v>0.89289513263581877</v>
      </c>
      <c r="F232" s="3">
        <f t="shared" ca="1" si="7"/>
        <v>104.02075110993277</v>
      </c>
    </row>
    <row r="233" spans="5:6" x14ac:dyDescent="0.3">
      <c r="E233" s="3">
        <f t="shared" ca="1" si="6"/>
        <v>0.83603818484215475</v>
      </c>
      <c r="F233" s="3">
        <f t="shared" ca="1" si="7"/>
        <v>103.47996941567516</v>
      </c>
    </row>
    <row r="234" spans="5:6" x14ac:dyDescent="0.3">
      <c r="E234" s="3">
        <f t="shared" ca="1" si="6"/>
        <v>0.89559937201037854</v>
      </c>
      <c r="F234" s="3">
        <f t="shared" ca="1" si="7"/>
        <v>104.05421374707807</v>
      </c>
    </row>
    <row r="235" spans="5:6" x14ac:dyDescent="0.3">
      <c r="E235" s="3">
        <f t="shared" ca="1" si="6"/>
        <v>0.44324430516866586</v>
      </c>
      <c r="F235" s="3">
        <f t="shared" ca="1" si="7"/>
        <v>102.00628119137859</v>
      </c>
    </row>
    <row r="236" spans="5:6" x14ac:dyDescent="0.3">
      <c r="E236" s="3">
        <f t="shared" ca="1" si="6"/>
        <v>0.20180826579932598</v>
      </c>
      <c r="F236" s="3">
        <f t="shared" ca="1" si="7"/>
        <v>101.49178113606798</v>
      </c>
    </row>
    <row r="237" spans="5:6" x14ac:dyDescent="0.3">
      <c r="E237" s="3">
        <f t="shared" ca="1" si="6"/>
        <v>0.67103646620128288</v>
      </c>
      <c r="F237" s="3">
        <f t="shared" ca="1" si="7"/>
        <v>102.64300996733718</v>
      </c>
    </row>
    <row r="238" spans="5:6" x14ac:dyDescent="0.3">
      <c r="E238" s="3">
        <f t="shared" ca="1" si="6"/>
        <v>0.9951612226207176</v>
      </c>
      <c r="F238" s="3">
        <f t="shared" ca="1" si="7"/>
        <v>109.35096594067582</v>
      </c>
    </row>
    <row r="239" spans="5:6" x14ac:dyDescent="0.3">
      <c r="E239" s="3">
        <f t="shared" ca="1" si="6"/>
        <v>0.22105583388554939</v>
      </c>
      <c r="F239" s="3">
        <f t="shared" ca="1" si="7"/>
        <v>101.53291939452598</v>
      </c>
    </row>
    <row r="240" spans="5:6" x14ac:dyDescent="0.3">
      <c r="E240" s="3">
        <f t="shared" ca="1" si="6"/>
        <v>0.16839710774553307</v>
      </c>
      <c r="F240" s="3">
        <f t="shared" ca="1" si="7"/>
        <v>101.41825521933214</v>
      </c>
    </row>
    <row r="241" spans="5:6" x14ac:dyDescent="0.3">
      <c r="E241" s="3">
        <f t="shared" ca="1" si="6"/>
        <v>0.19330041157593325</v>
      </c>
      <c r="F241" s="3">
        <f t="shared" ca="1" si="7"/>
        <v>101.4733531461933</v>
      </c>
    </row>
    <row r="242" spans="5:6" x14ac:dyDescent="0.3">
      <c r="E242" s="3">
        <f t="shared" ca="1" si="6"/>
        <v>0.22699228347829281</v>
      </c>
      <c r="F242" s="3">
        <f t="shared" ca="1" si="7"/>
        <v>101.54548189757651</v>
      </c>
    </row>
    <row r="243" spans="5:6" x14ac:dyDescent="0.3">
      <c r="E243" s="3">
        <f t="shared" ca="1" si="6"/>
        <v>0.10776380877178715</v>
      </c>
      <c r="F243" s="3">
        <f t="shared" ca="1" si="7"/>
        <v>101.27181773100853</v>
      </c>
    </row>
    <row r="244" spans="5:6" x14ac:dyDescent="0.3">
      <c r="E244" s="3">
        <f t="shared" ca="1" si="6"/>
        <v>0.66015986298369334</v>
      </c>
      <c r="F244" s="3">
        <f t="shared" ca="1" si="7"/>
        <v>102.6045088193201</v>
      </c>
    </row>
    <row r="245" spans="5:6" x14ac:dyDescent="0.3">
      <c r="E245" s="3">
        <f t="shared" ca="1" si="6"/>
        <v>0.35922246816580006</v>
      </c>
      <c r="F245" s="3">
        <f t="shared" ca="1" si="7"/>
        <v>101.82179975092664</v>
      </c>
    </row>
    <row r="246" spans="5:6" x14ac:dyDescent="0.3">
      <c r="E246" s="3">
        <f t="shared" ca="1" si="6"/>
        <v>0.20902058412352464</v>
      </c>
      <c r="F246" s="3">
        <f t="shared" ca="1" si="7"/>
        <v>101.50727766872772</v>
      </c>
    </row>
    <row r="247" spans="5:6" x14ac:dyDescent="0.3">
      <c r="E247" s="3">
        <f t="shared" ca="1" si="6"/>
        <v>0.97653949085886504</v>
      </c>
      <c r="F247" s="3">
        <f t="shared" ca="1" si="7"/>
        <v>106.26580065598115</v>
      </c>
    </row>
    <row r="248" spans="5:6" x14ac:dyDescent="0.3">
      <c r="E248" s="3">
        <f t="shared" ca="1" si="6"/>
        <v>0.2581410283999509</v>
      </c>
      <c r="F248" s="3">
        <f t="shared" ca="1" si="7"/>
        <v>101.61074524141139</v>
      </c>
    </row>
    <row r="249" spans="5:6" x14ac:dyDescent="0.3">
      <c r="E249" s="3">
        <f t="shared" ca="1" si="6"/>
        <v>0.75633810290881609</v>
      </c>
      <c r="F249" s="3">
        <f t="shared" ca="1" si="7"/>
        <v>102.99923475386217</v>
      </c>
    </row>
    <row r="250" spans="5:6" x14ac:dyDescent="0.3">
      <c r="E250" s="3">
        <f t="shared" ca="1" si="6"/>
        <v>0.47558680752512772</v>
      </c>
      <c r="F250" s="3">
        <f t="shared" ca="1" si="7"/>
        <v>102.08173188989689</v>
      </c>
    </row>
    <row r="251" spans="5:6" x14ac:dyDescent="0.3">
      <c r="E251" s="3">
        <f t="shared" ca="1" si="6"/>
        <v>0.45394015761517148</v>
      </c>
      <c r="F251" s="3">
        <f t="shared" ca="1" si="7"/>
        <v>102.03089603399849</v>
      </c>
    </row>
    <row r="252" spans="5:6" x14ac:dyDescent="0.3">
      <c r="E252" s="3">
        <f t="shared" ca="1" si="6"/>
        <v>0.45598826859133978</v>
      </c>
      <c r="F252" s="3">
        <f t="shared" ca="1" si="7"/>
        <v>102.03564584747225</v>
      </c>
    </row>
    <row r="253" spans="5:6" x14ac:dyDescent="0.3">
      <c r="E253" s="3">
        <f t="shared" ca="1" si="6"/>
        <v>0.61429544503858313</v>
      </c>
      <c r="F253" s="3">
        <f t="shared" ca="1" si="7"/>
        <v>102.45431973338698</v>
      </c>
    </row>
    <row r="254" spans="5:6" x14ac:dyDescent="0.3">
      <c r="E254" s="3">
        <f t="shared" ca="1" si="6"/>
        <v>0.37625977611205819</v>
      </c>
      <c r="F254" s="3">
        <f t="shared" ca="1" si="7"/>
        <v>101.85817835074488</v>
      </c>
    </row>
    <row r="255" spans="5:6" x14ac:dyDescent="0.3">
      <c r="E255" s="3">
        <f t="shared" ca="1" si="6"/>
        <v>0.90491473720413151</v>
      </c>
      <c r="F255" s="3">
        <f t="shared" ca="1" si="7"/>
        <v>104.17756188293866</v>
      </c>
    </row>
    <row r="256" spans="5:6" x14ac:dyDescent="0.3">
      <c r="E256" s="3">
        <f t="shared" ca="1" si="6"/>
        <v>0.12355270739592139</v>
      </c>
      <c r="F256" s="3">
        <f t="shared" ca="1" si="7"/>
        <v>101.3123332316716</v>
      </c>
    </row>
    <row r="257" spans="5:6" x14ac:dyDescent="0.3">
      <c r="E257" s="3">
        <f t="shared" ca="1" si="6"/>
        <v>0.14792966233951343</v>
      </c>
      <c r="F257" s="3">
        <f t="shared" ca="1" si="7"/>
        <v>101.37124674682178</v>
      </c>
    </row>
    <row r="258" spans="5:6" x14ac:dyDescent="0.3">
      <c r="E258" s="3">
        <f t="shared" ca="1" si="6"/>
        <v>0.68450779509017934</v>
      </c>
      <c r="F258" s="3">
        <f t="shared" ca="1" si="7"/>
        <v>102.69248804426911</v>
      </c>
    </row>
    <row r="259" spans="5:6" x14ac:dyDescent="0.3">
      <c r="E259" s="3">
        <f t="shared" ca="1" si="6"/>
        <v>0.41556983312919593</v>
      </c>
      <c r="F259" s="3">
        <f t="shared" ca="1" si="7"/>
        <v>101.9439458207605</v>
      </c>
    </row>
    <row r="260" spans="5:6" x14ac:dyDescent="0.3">
      <c r="E260" s="3">
        <f t="shared" ref="E260:E323" ca="1" si="8">RAND()</f>
        <v>0.55491119847927639</v>
      </c>
      <c r="F260" s="3">
        <f t="shared" ref="F260:F323" ca="1" si="9">1/_xlfn.GAMMA.INV(1-E260,$C$3,1/$C$4)+$C$5</f>
        <v>102.28280445912148</v>
      </c>
    </row>
    <row r="261" spans="5:6" x14ac:dyDescent="0.3">
      <c r="E261" s="3">
        <f t="shared" ca="1" si="8"/>
        <v>0.12859752454154194</v>
      </c>
      <c r="F261" s="3">
        <f t="shared" ca="1" si="9"/>
        <v>101.32484602546198</v>
      </c>
    </row>
    <row r="262" spans="5:6" x14ac:dyDescent="0.3">
      <c r="E262" s="3">
        <f t="shared" ca="1" si="8"/>
        <v>0.69610945548224679</v>
      </c>
      <c r="F262" s="3">
        <f t="shared" ca="1" si="9"/>
        <v>102.73683012940744</v>
      </c>
    </row>
    <row r="263" spans="5:6" x14ac:dyDescent="0.3">
      <c r="E263" s="3">
        <f t="shared" ca="1" si="8"/>
        <v>0.83500415956528207</v>
      </c>
      <c r="F263" s="3">
        <f t="shared" ca="1" si="9"/>
        <v>103.4721951218348</v>
      </c>
    </row>
    <row r="264" spans="5:6" x14ac:dyDescent="0.3">
      <c r="E264" s="3">
        <f t="shared" ca="1" si="8"/>
        <v>0.2253838785619986</v>
      </c>
      <c r="F264" s="3">
        <f t="shared" ca="1" si="9"/>
        <v>101.54208323320607</v>
      </c>
    </row>
    <row r="265" spans="5:6" x14ac:dyDescent="0.3">
      <c r="E265" s="3">
        <f t="shared" ca="1" si="8"/>
        <v>0.45710617177594648</v>
      </c>
      <c r="F265" s="3">
        <f t="shared" ca="1" si="9"/>
        <v>102.03824348575165</v>
      </c>
    </row>
    <row r="266" spans="5:6" x14ac:dyDescent="0.3">
      <c r="E266" s="3">
        <f t="shared" ca="1" si="8"/>
        <v>0.34014694687603042</v>
      </c>
      <c r="F266" s="3">
        <f t="shared" ca="1" si="9"/>
        <v>101.78150095491694</v>
      </c>
    </row>
    <row r="267" spans="5:6" x14ac:dyDescent="0.3">
      <c r="E267" s="3">
        <f t="shared" ca="1" si="8"/>
        <v>0.40306183177321009</v>
      </c>
      <c r="F267" s="3">
        <f t="shared" ca="1" si="9"/>
        <v>101.91633918954621</v>
      </c>
    </row>
    <row r="268" spans="5:6" x14ac:dyDescent="0.3">
      <c r="E268" s="3">
        <f t="shared" ca="1" si="8"/>
        <v>0.59115396587074098</v>
      </c>
      <c r="F268" s="3">
        <f t="shared" ca="1" si="9"/>
        <v>102.38482711138475</v>
      </c>
    </row>
    <row r="269" spans="5:6" x14ac:dyDescent="0.3">
      <c r="E269" s="3">
        <f t="shared" ca="1" si="8"/>
        <v>0.23911310357069693</v>
      </c>
      <c r="F269" s="3">
        <f t="shared" ca="1" si="9"/>
        <v>101.5709892590983</v>
      </c>
    </row>
    <row r="270" spans="5:6" x14ac:dyDescent="0.3">
      <c r="E270" s="3">
        <f t="shared" ca="1" si="8"/>
        <v>0.25711261367973259</v>
      </c>
      <c r="F270" s="3">
        <f t="shared" ca="1" si="9"/>
        <v>101.60860316550216</v>
      </c>
    </row>
    <row r="271" spans="5:6" x14ac:dyDescent="0.3">
      <c r="E271" s="3">
        <f t="shared" ca="1" si="8"/>
        <v>0.17583989845931458</v>
      </c>
      <c r="F271" s="3">
        <f t="shared" ca="1" si="9"/>
        <v>101.4349293231806</v>
      </c>
    </row>
    <row r="272" spans="5:6" x14ac:dyDescent="0.3">
      <c r="E272" s="3">
        <f t="shared" ca="1" si="8"/>
        <v>0.5594345538004083</v>
      </c>
      <c r="F272" s="3">
        <f t="shared" ca="1" si="9"/>
        <v>102.29513118552769</v>
      </c>
    </row>
    <row r="273" spans="5:6" x14ac:dyDescent="0.3">
      <c r="E273" s="3">
        <f t="shared" ca="1" si="8"/>
        <v>0.34326042078961549</v>
      </c>
      <c r="F273" s="3">
        <f t="shared" ca="1" si="9"/>
        <v>101.78805165480755</v>
      </c>
    </row>
    <row r="274" spans="5:6" x14ac:dyDescent="0.3">
      <c r="E274" s="3">
        <f t="shared" ca="1" si="8"/>
        <v>0.57576099194693708</v>
      </c>
      <c r="F274" s="3">
        <f t="shared" ca="1" si="9"/>
        <v>102.3405574214926</v>
      </c>
    </row>
    <row r="275" spans="5:6" x14ac:dyDescent="0.3">
      <c r="E275" s="3">
        <f t="shared" ca="1" si="8"/>
        <v>0.29868950012710682</v>
      </c>
      <c r="F275" s="3">
        <f t="shared" ca="1" si="9"/>
        <v>101.69496658398918</v>
      </c>
    </row>
    <row r="276" spans="5:6" x14ac:dyDescent="0.3">
      <c r="E276" s="3">
        <f t="shared" ca="1" si="8"/>
        <v>0.75471119656634789</v>
      </c>
      <c r="F276" s="3">
        <f t="shared" ca="1" si="9"/>
        <v>102.99128927469728</v>
      </c>
    </row>
    <row r="277" spans="5:6" x14ac:dyDescent="0.3">
      <c r="E277" s="3">
        <f t="shared" ca="1" si="8"/>
        <v>0.25163395192869298</v>
      </c>
      <c r="F277" s="3">
        <f t="shared" ca="1" si="9"/>
        <v>101.59718068576839</v>
      </c>
    </row>
    <row r="278" spans="5:6" x14ac:dyDescent="0.3">
      <c r="E278" s="3">
        <f t="shared" ca="1" si="8"/>
        <v>0.70219942204783403</v>
      </c>
      <c r="F278" s="3">
        <f t="shared" ca="1" si="9"/>
        <v>102.76079783110123</v>
      </c>
    </row>
    <row r="279" spans="5:6" x14ac:dyDescent="0.3">
      <c r="E279" s="3">
        <f t="shared" ca="1" si="8"/>
        <v>1.2170422305374684E-2</v>
      </c>
      <c r="F279" s="3">
        <f t="shared" ca="1" si="9"/>
        <v>100.88352499967765</v>
      </c>
    </row>
    <row r="280" spans="5:6" x14ac:dyDescent="0.3">
      <c r="E280" s="3">
        <f t="shared" ca="1" si="8"/>
        <v>0.41704184396582789</v>
      </c>
      <c r="F280" s="3">
        <f t="shared" ca="1" si="9"/>
        <v>101.94721642557678</v>
      </c>
    </row>
    <row r="281" spans="5:6" x14ac:dyDescent="0.3">
      <c r="E281" s="3">
        <f t="shared" ca="1" si="8"/>
        <v>0.80738747036661895</v>
      </c>
      <c r="F281" s="3">
        <f t="shared" ca="1" si="9"/>
        <v>103.2824381971359</v>
      </c>
    </row>
    <row r="282" spans="5:6" x14ac:dyDescent="0.3">
      <c r="E282" s="3">
        <f t="shared" ca="1" si="8"/>
        <v>0.41956325541094419</v>
      </c>
      <c r="F282" s="3">
        <f t="shared" ca="1" si="9"/>
        <v>101.95282973295649</v>
      </c>
    </row>
    <row r="283" spans="5:6" x14ac:dyDescent="0.3">
      <c r="E283" s="3">
        <f t="shared" ca="1" si="8"/>
        <v>0.22429454914868141</v>
      </c>
      <c r="F283" s="3">
        <f t="shared" ca="1" si="9"/>
        <v>101.53977935216358</v>
      </c>
    </row>
    <row r="284" spans="5:6" x14ac:dyDescent="0.3">
      <c r="E284" s="3">
        <f t="shared" ca="1" si="8"/>
        <v>0.64175892667552448</v>
      </c>
      <c r="F284" s="3">
        <f t="shared" ca="1" si="9"/>
        <v>102.54204179000234</v>
      </c>
    </row>
    <row r="285" spans="5:6" x14ac:dyDescent="0.3">
      <c r="E285" s="3">
        <f t="shared" ca="1" si="8"/>
        <v>0.80680319767873343</v>
      </c>
      <c r="F285" s="3">
        <f t="shared" ca="1" si="9"/>
        <v>103.27875376024984</v>
      </c>
    </row>
    <row r="286" spans="5:6" x14ac:dyDescent="0.3">
      <c r="E286" s="3">
        <f t="shared" ca="1" si="8"/>
        <v>0.20688576537478387</v>
      </c>
      <c r="F286" s="3">
        <f t="shared" ca="1" si="9"/>
        <v>101.50270181716536</v>
      </c>
    </row>
    <row r="287" spans="5:6" x14ac:dyDescent="0.3">
      <c r="E287" s="3">
        <f t="shared" ca="1" si="8"/>
        <v>0.87358110987704429</v>
      </c>
      <c r="F287" s="3">
        <f t="shared" ca="1" si="9"/>
        <v>103.80666015479385</v>
      </c>
    </row>
    <row r="288" spans="5:6" x14ac:dyDescent="0.3">
      <c r="E288" s="3">
        <f t="shared" ca="1" si="8"/>
        <v>0.10224172455083325</v>
      </c>
      <c r="F288" s="3">
        <f t="shared" ca="1" si="9"/>
        <v>101.2570813447325</v>
      </c>
    </row>
    <row r="289" spans="5:6" x14ac:dyDescent="0.3">
      <c r="E289" s="3">
        <f t="shared" ca="1" si="8"/>
        <v>0.67550471022077041</v>
      </c>
      <c r="F289" s="3">
        <f t="shared" ca="1" si="9"/>
        <v>102.65919338325772</v>
      </c>
    </row>
    <row r="290" spans="5:6" x14ac:dyDescent="0.3">
      <c r="E290" s="3">
        <f t="shared" ca="1" si="8"/>
        <v>0.96294902298095231</v>
      </c>
      <c r="F290" s="3">
        <f t="shared" ca="1" si="9"/>
        <v>105.52833327858534</v>
      </c>
    </row>
    <row r="291" spans="5:6" x14ac:dyDescent="0.3">
      <c r="E291" s="3">
        <f t="shared" ca="1" si="8"/>
        <v>0.40363443972110158</v>
      </c>
      <c r="F291" s="3">
        <f t="shared" ca="1" si="9"/>
        <v>101.91759604642942</v>
      </c>
    </row>
    <row r="292" spans="5:6" x14ac:dyDescent="0.3">
      <c r="E292" s="3">
        <f t="shared" ca="1" si="8"/>
        <v>0.65939806208464791</v>
      </c>
      <c r="F292" s="3">
        <f t="shared" ca="1" si="9"/>
        <v>102.60185786667998</v>
      </c>
    </row>
    <row r="293" spans="5:6" x14ac:dyDescent="0.3">
      <c r="E293" s="3">
        <f t="shared" ca="1" si="8"/>
        <v>6.5805401932190866E-2</v>
      </c>
      <c r="F293" s="3">
        <f t="shared" ca="1" si="9"/>
        <v>101.14888321126278</v>
      </c>
    </row>
    <row r="294" spans="5:6" x14ac:dyDescent="0.3">
      <c r="E294" s="3">
        <f t="shared" ca="1" si="8"/>
        <v>0.33120749495812329</v>
      </c>
      <c r="F294" s="3">
        <f t="shared" ca="1" si="9"/>
        <v>101.76274248812771</v>
      </c>
    </row>
    <row r="295" spans="5:6" x14ac:dyDescent="0.3">
      <c r="E295" s="3">
        <f t="shared" ca="1" si="8"/>
        <v>0.77162784742374235</v>
      </c>
      <c r="F295" s="3">
        <f t="shared" ca="1" si="9"/>
        <v>103.07678867742727</v>
      </c>
    </row>
    <row r="296" spans="5:6" x14ac:dyDescent="0.3">
      <c r="E296" s="3">
        <f t="shared" ca="1" si="8"/>
        <v>0.25052294239509787</v>
      </c>
      <c r="F296" s="3">
        <f t="shared" ca="1" si="9"/>
        <v>101.59486185833887</v>
      </c>
    </row>
    <row r="297" spans="5:6" x14ac:dyDescent="0.3">
      <c r="E297" s="3">
        <f t="shared" ca="1" si="8"/>
        <v>0.8999733316634918</v>
      </c>
      <c r="F297" s="3">
        <f t="shared" ca="1" si="9"/>
        <v>104.11049137397275</v>
      </c>
    </row>
    <row r="298" spans="5:6" x14ac:dyDescent="0.3">
      <c r="E298" s="3">
        <f t="shared" ca="1" si="8"/>
        <v>0.45167065598596579</v>
      </c>
      <c r="F298" s="3">
        <f t="shared" ca="1" si="9"/>
        <v>102.02564670923095</v>
      </c>
    </row>
    <row r="299" spans="5:6" x14ac:dyDescent="0.3">
      <c r="E299" s="3">
        <f t="shared" ca="1" si="8"/>
        <v>0.48776418813003986</v>
      </c>
      <c r="F299" s="3">
        <f t="shared" ca="1" si="9"/>
        <v>102.11098872704744</v>
      </c>
    </row>
    <row r="300" spans="5:6" x14ac:dyDescent="0.3">
      <c r="E300" s="3">
        <f t="shared" ca="1" si="8"/>
        <v>0.82149318554110606</v>
      </c>
      <c r="F300" s="3">
        <f t="shared" ca="1" si="9"/>
        <v>103.37531204037219</v>
      </c>
    </row>
    <row r="301" spans="5:6" x14ac:dyDescent="0.3">
      <c r="E301" s="3">
        <f t="shared" ca="1" si="8"/>
        <v>2.6822302688791155E-2</v>
      </c>
      <c r="F301" s="3">
        <f t="shared" ca="1" si="9"/>
        <v>100.98680473456</v>
      </c>
    </row>
    <row r="302" spans="5:6" x14ac:dyDescent="0.3">
      <c r="E302" s="3">
        <f t="shared" ca="1" si="8"/>
        <v>0.55919084207453396</v>
      </c>
      <c r="F302" s="3">
        <f t="shared" ca="1" si="9"/>
        <v>102.29446426879083</v>
      </c>
    </row>
    <row r="303" spans="5:6" x14ac:dyDescent="0.3">
      <c r="E303" s="3">
        <f t="shared" ca="1" si="8"/>
        <v>0.66152925175544153</v>
      </c>
      <c r="F303" s="3">
        <f t="shared" ca="1" si="9"/>
        <v>102.6092887969191</v>
      </c>
    </row>
    <row r="304" spans="5:6" x14ac:dyDescent="0.3">
      <c r="E304" s="3">
        <f t="shared" ca="1" si="8"/>
        <v>0.7319542713014584</v>
      </c>
      <c r="F304" s="3">
        <f t="shared" ca="1" si="9"/>
        <v>102.88563854779522</v>
      </c>
    </row>
    <row r="305" spans="5:6" x14ac:dyDescent="0.3">
      <c r="E305" s="3">
        <f t="shared" ca="1" si="8"/>
        <v>0.59810528434615706</v>
      </c>
      <c r="F305" s="3">
        <f t="shared" ca="1" si="9"/>
        <v>102.40531379584748</v>
      </c>
    </row>
    <row r="306" spans="5:6" x14ac:dyDescent="0.3">
      <c r="E306" s="3">
        <f t="shared" ca="1" si="8"/>
        <v>0.99646794403534911</v>
      </c>
      <c r="F306" s="3">
        <f t="shared" ca="1" si="9"/>
        <v>110.08515248614388</v>
      </c>
    </row>
    <row r="307" spans="5:6" x14ac:dyDescent="0.3">
      <c r="E307" s="3">
        <f t="shared" ca="1" si="8"/>
        <v>0.36564914649516933</v>
      </c>
      <c r="F307" s="3">
        <f t="shared" ca="1" si="9"/>
        <v>101.83547484597185</v>
      </c>
    </row>
    <row r="308" spans="5:6" x14ac:dyDescent="0.3">
      <c r="E308" s="3">
        <f t="shared" ca="1" si="8"/>
        <v>0.66837126970702687</v>
      </c>
      <c r="F308" s="3">
        <f t="shared" ca="1" si="9"/>
        <v>102.63346056777004</v>
      </c>
    </row>
    <row r="309" spans="5:6" x14ac:dyDescent="0.3">
      <c r="E309" s="3">
        <f t="shared" ca="1" si="8"/>
        <v>0.32047741880916381</v>
      </c>
      <c r="F309" s="3">
        <f t="shared" ca="1" si="9"/>
        <v>101.74031141309673</v>
      </c>
    </row>
    <row r="310" spans="5:6" x14ac:dyDescent="0.3">
      <c r="E310" s="3">
        <f t="shared" ca="1" si="8"/>
        <v>0.78953502908209205</v>
      </c>
      <c r="F310" s="3">
        <f t="shared" ca="1" si="9"/>
        <v>103.17503178339386</v>
      </c>
    </row>
    <row r="311" spans="5:6" x14ac:dyDescent="0.3">
      <c r="E311" s="3">
        <f t="shared" ca="1" si="8"/>
        <v>0.73890609067205637</v>
      </c>
      <c r="F311" s="3">
        <f t="shared" ca="1" si="9"/>
        <v>102.916880227855</v>
      </c>
    </row>
    <row r="312" spans="5:6" x14ac:dyDescent="0.3">
      <c r="E312" s="3">
        <f t="shared" ca="1" si="8"/>
        <v>0.92995133347254033</v>
      </c>
      <c r="F312" s="3">
        <f t="shared" ca="1" si="9"/>
        <v>104.59315122803537</v>
      </c>
    </row>
    <row r="313" spans="5:6" x14ac:dyDescent="0.3">
      <c r="E313" s="3">
        <f t="shared" ca="1" si="8"/>
        <v>0.12802287551719005</v>
      </c>
      <c r="F313" s="3">
        <f t="shared" ca="1" si="9"/>
        <v>101.32343009649982</v>
      </c>
    </row>
    <row r="314" spans="5:6" x14ac:dyDescent="0.3">
      <c r="E314" s="3">
        <f t="shared" ca="1" si="8"/>
        <v>0.35058850348392212</v>
      </c>
      <c r="F314" s="3">
        <f t="shared" ca="1" si="9"/>
        <v>101.80350932515381</v>
      </c>
    </row>
    <row r="315" spans="5:6" x14ac:dyDescent="0.3">
      <c r="E315" s="3">
        <f t="shared" ca="1" si="8"/>
        <v>0.22756090156282638</v>
      </c>
      <c r="F315" s="3">
        <f t="shared" ca="1" si="9"/>
        <v>101.54668257793688</v>
      </c>
    </row>
    <row r="316" spans="5:6" x14ac:dyDescent="0.3">
      <c r="E316" s="3">
        <f t="shared" ca="1" si="8"/>
        <v>0.17069222634614811</v>
      </c>
      <c r="F316" s="3">
        <f t="shared" ca="1" si="9"/>
        <v>101.42341812114589</v>
      </c>
    </row>
    <row r="317" spans="5:6" x14ac:dyDescent="0.3">
      <c r="E317" s="3">
        <f t="shared" ca="1" si="8"/>
        <v>0.79269483943429575</v>
      </c>
      <c r="F317" s="3">
        <f t="shared" ca="1" si="9"/>
        <v>103.1933027426952</v>
      </c>
    </row>
    <row r="318" spans="5:6" x14ac:dyDescent="0.3">
      <c r="E318" s="3">
        <f t="shared" ca="1" si="8"/>
        <v>0.90051240662955101</v>
      </c>
      <c r="F318" s="3">
        <f t="shared" ca="1" si="9"/>
        <v>104.11762182294324</v>
      </c>
    </row>
    <row r="319" spans="5:6" x14ac:dyDescent="0.3">
      <c r="E319" s="3">
        <f t="shared" ca="1" si="8"/>
        <v>0.87035054135064494</v>
      </c>
      <c r="F319" s="3">
        <f t="shared" ca="1" si="9"/>
        <v>103.77449190774101</v>
      </c>
    </row>
    <row r="320" spans="5:6" x14ac:dyDescent="0.3">
      <c r="E320" s="3">
        <f t="shared" ca="1" si="8"/>
        <v>0.40337442581807059</v>
      </c>
      <c r="F320" s="3">
        <f t="shared" ca="1" si="9"/>
        <v>101.91702524386322</v>
      </c>
    </row>
    <row r="321" spans="5:6" x14ac:dyDescent="0.3">
      <c r="E321" s="3">
        <f t="shared" ca="1" si="8"/>
        <v>0.54455307687808363</v>
      </c>
      <c r="F321" s="3">
        <f t="shared" ca="1" si="9"/>
        <v>102.25497523242167</v>
      </c>
    </row>
    <row r="322" spans="5:6" x14ac:dyDescent="0.3">
      <c r="E322" s="3">
        <f t="shared" ca="1" si="8"/>
        <v>0.41180376802124696</v>
      </c>
      <c r="F322" s="3">
        <f t="shared" ca="1" si="9"/>
        <v>101.93559942482231</v>
      </c>
    </row>
    <row r="323" spans="5:6" x14ac:dyDescent="0.3">
      <c r="E323" s="3">
        <f t="shared" ca="1" si="8"/>
        <v>9.1783446241656019E-2</v>
      </c>
      <c r="F323" s="3">
        <f t="shared" ca="1" si="9"/>
        <v>101.22819201007752</v>
      </c>
    </row>
    <row r="324" spans="5:6" x14ac:dyDescent="0.3">
      <c r="E324" s="3">
        <f t="shared" ref="E324:E387" ca="1" si="10">RAND()</f>
        <v>0.8962495787151985</v>
      </c>
      <c r="F324" s="3">
        <f t="shared" ref="F324:F387" ca="1" si="11">1/_xlfn.GAMMA.INV(1-E324,$C$3,1/$C$4)+$C$5</f>
        <v>104.0624072473835</v>
      </c>
    </row>
    <row r="325" spans="5:6" x14ac:dyDescent="0.3">
      <c r="E325" s="3">
        <f t="shared" ca="1" si="10"/>
        <v>0.61257209879514429</v>
      </c>
      <c r="F325" s="3">
        <f t="shared" ca="1" si="11"/>
        <v>102.44901360595614</v>
      </c>
    </row>
    <row r="326" spans="5:6" x14ac:dyDescent="0.3">
      <c r="E326" s="3">
        <f t="shared" ca="1" si="10"/>
        <v>0.93587949380617508</v>
      </c>
      <c r="F326" s="3">
        <f t="shared" ca="1" si="11"/>
        <v>104.71716116097376</v>
      </c>
    </row>
    <row r="327" spans="5:6" x14ac:dyDescent="0.3">
      <c r="E327" s="3">
        <f t="shared" ca="1" si="10"/>
        <v>0.18748134276345618</v>
      </c>
      <c r="F327" s="3">
        <f t="shared" ca="1" si="11"/>
        <v>101.46064503478493</v>
      </c>
    </row>
    <row r="328" spans="5:6" x14ac:dyDescent="0.3">
      <c r="E328" s="3">
        <f t="shared" ca="1" si="10"/>
        <v>0.60148165206547233</v>
      </c>
      <c r="F328" s="3">
        <f t="shared" ca="1" si="11"/>
        <v>102.41538150407905</v>
      </c>
    </row>
    <row r="329" spans="5:6" x14ac:dyDescent="0.3">
      <c r="E329" s="3">
        <f t="shared" ca="1" si="10"/>
        <v>0.12353765950323214</v>
      </c>
      <c r="F329" s="3">
        <f t="shared" ca="1" si="11"/>
        <v>101.31229562260157</v>
      </c>
    </row>
    <row r="330" spans="5:6" x14ac:dyDescent="0.3">
      <c r="E330" s="3">
        <f t="shared" ca="1" si="10"/>
        <v>0.34974125768350228</v>
      </c>
      <c r="F330" s="3">
        <f t="shared" ca="1" si="11"/>
        <v>101.80171919100302</v>
      </c>
    </row>
    <row r="331" spans="5:6" x14ac:dyDescent="0.3">
      <c r="E331" s="3">
        <f t="shared" ca="1" si="10"/>
        <v>4.7397366158389742E-2</v>
      </c>
      <c r="F331" s="3">
        <f t="shared" ca="1" si="11"/>
        <v>101.08229331388326</v>
      </c>
    </row>
    <row r="332" spans="5:6" x14ac:dyDescent="0.3">
      <c r="E332" s="3">
        <f t="shared" ca="1" si="10"/>
        <v>0.39117907286440456</v>
      </c>
      <c r="F332" s="3">
        <f t="shared" ca="1" si="11"/>
        <v>101.89039773885582</v>
      </c>
    </row>
    <row r="333" spans="5:6" x14ac:dyDescent="0.3">
      <c r="E333" s="3">
        <f t="shared" ca="1" si="10"/>
        <v>4.2767534057425838E-2</v>
      </c>
      <c r="F333" s="3">
        <f t="shared" ca="1" si="11"/>
        <v>101.06336587799427</v>
      </c>
    </row>
    <row r="334" spans="5:6" x14ac:dyDescent="0.3">
      <c r="E334" s="3">
        <f t="shared" ca="1" si="10"/>
        <v>0.4356443027745952</v>
      </c>
      <c r="F334" s="3">
        <f t="shared" ca="1" si="11"/>
        <v>101.9889763438528</v>
      </c>
    </row>
    <row r="335" spans="5:6" x14ac:dyDescent="0.3">
      <c r="E335" s="3">
        <f t="shared" ca="1" si="10"/>
        <v>0.42151061368422227</v>
      </c>
      <c r="F335" s="3">
        <f t="shared" ca="1" si="11"/>
        <v>101.95717477089971</v>
      </c>
    </row>
    <row r="336" spans="5:6" x14ac:dyDescent="0.3">
      <c r="E336" s="3">
        <f t="shared" ca="1" si="10"/>
        <v>0.36170173013254281</v>
      </c>
      <c r="F336" s="3">
        <f t="shared" ca="1" si="11"/>
        <v>101.82706886257104</v>
      </c>
    </row>
    <row r="337" spans="5:6" x14ac:dyDescent="0.3">
      <c r="E337" s="3">
        <f t="shared" ca="1" si="10"/>
        <v>0.86783372000951098</v>
      </c>
      <c r="F337" s="3">
        <f t="shared" ca="1" si="11"/>
        <v>103.7500521592118</v>
      </c>
    </row>
    <row r="338" spans="5:6" x14ac:dyDescent="0.3">
      <c r="E338" s="3">
        <f t="shared" ca="1" si="10"/>
        <v>0.35792922663976368</v>
      </c>
      <c r="F338" s="3">
        <f t="shared" ca="1" si="11"/>
        <v>101.81905435873037</v>
      </c>
    </row>
    <row r="339" spans="5:6" x14ac:dyDescent="0.3">
      <c r="E339" s="3">
        <f t="shared" ca="1" si="10"/>
        <v>0.53318643964206924</v>
      </c>
      <c r="F339" s="3">
        <f t="shared" ca="1" si="11"/>
        <v>102.22504221874109</v>
      </c>
    </row>
    <row r="340" spans="5:6" x14ac:dyDescent="0.3">
      <c r="E340" s="3">
        <f t="shared" ca="1" si="10"/>
        <v>0.59549150660229777</v>
      </c>
      <c r="F340" s="3">
        <f t="shared" ca="1" si="11"/>
        <v>102.39757298376507</v>
      </c>
    </row>
    <row r="341" spans="5:6" x14ac:dyDescent="0.3">
      <c r="E341" s="3">
        <f t="shared" ca="1" si="10"/>
        <v>0.27260814657436383</v>
      </c>
      <c r="F341" s="3">
        <f t="shared" ca="1" si="11"/>
        <v>101.64082690080949</v>
      </c>
    </row>
    <row r="342" spans="5:6" x14ac:dyDescent="0.3">
      <c r="E342" s="3">
        <f t="shared" ca="1" si="10"/>
        <v>0.99875250564029272</v>
      </c>
      <c r="F342" s="3">
        <f t="shared" ca="1" si="11"/>
        <v>112.85912845745592</v>
      </c>
    </row>
    <row r="343" spans="5:6" x14ac:dyDescent="0.3">
      <c r="E343" s="3">
        <f t="shared" ca="1" si="10"/>
        <v>0.78206667511645278</v>
      </c>
      <c r="F343" s="3">
        <f t="shared" ca="1" si="11"/>
        <v>103.13300245727135</v>
      </c>
    </row>
    <row r="344" spans="5:6" x14ac:dyDescent="0.3">
      <c r="E344" s="3">
        <f t="shared" ca="1" si="10"/>
        <v>0.84039880929280952</v>
      </c>
      <c r="F344" s="3">
        <f t="shared" ca="1" si="11"/>
        <v>103.51336531314998</v>
      </c>
    </row>
    <row r="345" spans="5:6" x14ac:dyDescent="0.3">
      <c r="E345" s="3">
        <f t="shared" ca="1" si="10"/>
        <v>0.65377582883815477</v>
      </c>
      <c r="F345" s="3">
        <f t="shared" ca="1" si="11"/>
        <v>102.58247111507335</v>
      </c>
    </row>
    <row r="346" spans="5:6" x14ac:dyDescent="0.3">
      <c r="E346" s="3">
        <f t="shared" ca="1" si="10"/>
        <v>0.26837007581565553</v>
      </c>
      <c r="F346" s="3">
        <f t="shared" ca="1" si="11"/>
        <v>101.63202286811344</v>
      </c>
    </row>
    <row r="347" spans="5:6" x14ac:dyDescent="0.3">
      <c r="E347" s="3">
        <f t="shared" ca="1" si="10"/>
        <v>7.4429701531904757E-2</v>
      </c>
      <c r="F347" s="3">
        <f t="shared" ca="1" si="11"/>
        <v>101.17667608968097</v>
      </c>
    </row>
    <row r="348" spans="5:6" x14ac:dyDescent="0.3">
      <c r="E348" s="3">
        <f t="shared" ca="1" si="10"/>
        <v>0.50522910278408095</v>
      </c>
      <c r="F348" s="3">
        <f t="shared" ca="1" si="11"/>
        <v>102.15386884944435</v>
      </c>
    </row>
    <row r="349" spans="5:6" x14ac:dyDescent="0.3">
      <c r="E349" s="3">
        <f t="shared" ca="1" si="10"/>
        <v>0.80574592193407057</v>
      </c>
      <c r="F349" s="3">
        <f t="shared" ca="1" si="11"/>
        <v>103.2721174462142</v>
      </c>
    </row>
    <row r="350" spans="5:6" x14ac:dyDescent="0.3">
      <c r="E350" s="3">
        <f t="shared" ca="1" si="10"/>
        <v>0.20926666491608159</v>
      </c>
      <c r="F350" s="3">
        <f t="shared" ca="1" si="11"/>
        <v>101.50780455572648</v>
      </c>
    </row>
    <row r="351" spans="5:6" x14ac:dyDescent="0.3">
      <c r="E351" s="3">
        <f t="shared" ca="1" si="10"/>
        <v>0.90581332474260745</v>
      </c>
      <c r="F351" s="3">
        <f t="shared" ca="1" si="11"/>
        <v>104.19018774835264</v>
      </c>
    </row>
    <row r="352" spans="5:6" x14ac:dyDescent="0.3">
      <c r="E352" s="3">
        <f t="shared" ca="1" si="10"/>
        <v>0.5786939217346736</v>
      </c>
      <c r="F352" s="3">
        <f t="shared" ca="1" si="11"/>
        <v>102.34888045418535</v>
      </c>
    </row>
    <row r="353" spans="5:6" x14ac:dyDescent="0.3">
      <c r="E353" s="3">
        <f t="shared" ca="1" si="10"/>
        <v>0.67359983424423331</v>
      </c>
      <c r="F353" s="3">
        <f t="shared" ca="1" si="11"/>
        <v>102.65226722714837</v>
      </c>
    </row>
    <row r="354" spans="5:6" x14ac:dyDescent="0.3">
      <c r="E354" s="3">
        <f t="shared" ca="1" si="10"/>
        <v>9.7040531815454245E-2</v>
      </c>
      <c r="F354" s="3">
        <f t="shared" ca="1" si="11"/>
        <v>101.24288568503316</v>
      </c>
    </row>
    <row r="355" spans="5:6" x14ac:dyDescent="0.3">
      <c r="E355" s="3">
        <f t="shared" ca="1" si="10"/>
        <v>9.5124434565263316E-2</v>
      </c>
      <c r="F355" s="3">
        <f t="shared" ca="1" si="11"/>
        <v>101.23757231335773</v>
      </c>
    </row>
    <row r="356" spans="5:6" x14ac:dyDescent="0.3">
      <c r="E356" s="3">
        <f t="shared" ca="1" si="10"/>
        <v>0.84499591649608641</v>
      </c>
      <c r="F356" s="3">
        <f t="shared" ca="1" si="11"/>
        <v>103.54969115515529</v>
      </c>
    </row>
    <row r="357" spans="5:6" x14ac:dyDescent="0.3">
      <c r="E357" s="3">
        <f t="shared" ca="1" si="10"/>
        <v>0.5078004351798856</v>
      </c>
      <c r="F357" s="3">
        <f t="shared" ca="1" si="11"/>
        <v>102.1602796159973</v>
      </c>
    </row>
    <row r="358" spans="5:6" x14ac:dyDescent="0.3">
      <c r="E358" s="3">
        <f t="shared" ca="1" si="10"/>
        <v>0.25750311199820419</v>
      </c>
      <c r="F358" s="3">
        <f t="shared" ca="1" si="11"/>
        <v>101.60941660242163</v>
      </c>
    </row>
    <row r="359" spans="5:6" x14ac:dyDescent="0.3">
      <c r="E359" s="3">
        <f t="shared" ca="1" si="10"/>
        <v>0.20842725248383764</v>
      </c>
      <c r="F359" s="3">
        <f t="shared" ca="1" si="11"/>
        <v>101.50600679645081</v>
      </c>
    </row>
    <row r="360" spans="5:6" x14ac:dyDescent="0.3">
      <c r="E360" s="3">
        <f t="shared" ca="1" si="10"/>
        <v>0.89424746888460571</v>
      </c>
      <c r="F360" s="3">
        <f t="shared" ca="1" si="11"/>
        <v>104.03736297196718</v>
      </c>
    </row>
    <row r="361" spans="5:6" x14ac:dyDescent="0.3">
      <c r="E361" s="3">
        <f t="shared" ca="1" si="10"/>
        <v>0.37210362479335479</v>
      </c>
      <c r="F361" s="3">
        <f t="shared" ca="1" si="11"/>
        <v>101.8492659169297</v>
      </c>
    </row>
    <row r="362" spans="5:6" x14ac:dyDescent="0.3">
      <c r="E362" s="3">
        <f t="shared" ca="1" si="10"/>
        <v>0.34996027107924443</v>
      </c>
      <c r="F362" s="3">
        <f t="shared" ca="1" si="11"/>
        <v>101.80218186441321</v>
      </c>
    </row>
    <row r="363" spans="5:6" x14ac:dyDescent="0.3">
      <c r="E363" s="3">
        <f t="shared" ca="1" si="10"/>
        <v>0.12336083393055741</v>
      </c>
      <c r="F363" s="3">
        <f t="shared" ca="1" si="11"/>
        <v>101.31185355299652</v>
      </c>
    </row>
    <row r="364" spans="5:6" x14ac:dyDescent="0.3">
      <c r="E364" s="3">
        <f t="shared" ca="1" si="10"/>
        <v>0.4472818103411399</v>
      </c>
      <c r="F364" s="3">
        <f t="shared" ca="1" si="11"/>
        <v>102.01553610218554</v>
      </c>
    </row>
    <row r="365" spans="5:6" x14ac:dyDescent="0.3">
      <c r="E365" s="3">
        <f t="shared" ca="1" si="10"/>
        <v>1.9035620165261724E-2</v>
      </c>
      <c r="F365" s="3">
        <f t="shared" ca="1" si="11"/>
        <v>100.93854700660167</v>
      </c>
    </row>
    <row r="366" spans="5:6" x14ac:dyDescent="0.3">
      <c r="E366" s="3">
        <f t="shared" ca="1" si="10"/>
        <v>0.48945604790654351</v>
      </c>
      <c r="F366" s="3">
        <f t="shared" ca="1" si="11"/>
        <v>102.11509387552876</v>
      </c>
    </row>
    <row r="367" spans="5:6" x14ac:dyDescent="0.3">
      <c r="E367" s="3">
        <f t="shared" ca="1" si="10"/>
        <v>0.76070748241690267</v>
      </c>
      <c r="F367" s="3">
        <f t="shared" ca="1" si="11"/>
        <v>103.02085597541097</v>
      </c>
    </row>
    <row r="368" spans="5:6" x14ac:dyDescent="0.3">
      <c r="E368" s="3">
        <f t="shared" ca="1" si="10"/>
        <v>0.14963048601584317</v>
      </c>
      <c r="F368" s="3">
        <f t="shared" ca="1" si="11"/>
        <v>101.37522694711313</v>
      </c>
    </row>
    <row r="369" spans="5:6" x14ac:dyDescent="0.3">
      <c r="E369" s="3">
        <f t="shared" ca="1" si="10"/>
        <v>0.8382178084227272</v>
      </c>
      <c r="F369" s="3">
        <f t="shared" ca="1" si="11"/>
        <v>103.49653689979981</v>
      </c>
    </row>
    <row r="370" spans="5:6" x14ac:dyDescent="0.3">
      <c r="E370" s="3">
        <f t="shared" ca="1" si="10"/>
        <v>0.57898285295236174</v>
      </c>
      <c r="F370" s="3">
        <f t="shared" ca="1" si="11"/>
        <v>102.34970316312452</v>
      </c>
    </row>
    <row r="371" spans="5:6" x14ac:dyDescent="0.3">
      <c r="E371" s="3">
        <f t="shared" ca="1" si="10"/>
        <v>0.1673535897503422</v>
      </c>
      <c r="F371" s="3">
        <f t="shared" ca="1" si="11"/>
        <v>101.41590129638759</v>
      </c>
    </row>
    <row r="372" spans="5:6" x14ac:dyDescent="0.3">
      <c r="E372" s="3">
        <f t="shared" ca="1" si="10"/>
        <v>0.75513224725182304</v>
      </c>
      <c r="F372" s="3">
        <f t="shared" ca="1" si="11"/>
        <v>102.99334022679584</v>
      </c>
    </row>
    <row r="373" spans="5:6" x14ac:dyDescent="0.3">
      <c r="E373" s="3">
        <f t="shared" ca="1" si="10"/>
        <v>0.95475376422170499</v>
      </c>
      <c r="F373" s="3">
        <f t="shared" ca="1" si="11"/>
        <v>105.22403162433685</v>
      </c>
    </row>
    <row r="374" spans="5:6" x14ac:dyDescent="0.3">
      <c r="E374" s="3">
        <f t="shared" ca="1" si="10"/>
        <v>0.12403537605240511</v>
      </c>
      <c r="F374" s="3">
        <f t="shared" ca="1" si="11"/>
        <v>101.31353863761831</v>
      </c>
    </row>
    <row r="375" spans="5:6" x14ac:dyDescent="0.3">
      <c r="E375" s="3">
        <f t="shared" ca="1" si="10"/>
        <v>0.2736107485567415</v>
      </c>
      <c r="F375" s="3">
        <f t="shared" ca="1" si="11"/>
        <v>101.64290896270951</v>
      </c>
    </row>
    <row r="376" spans="5:6" x14ac:dyDescent="0.3">
      <c r="E376" s="3">
        <f t="shared" ca="1" si="10"/>
        <v>0.17449148303142403</v>
      </c>
      <c r="F376" s="3">
        <f t="shared" ca="1" si="11"/>
        <v>101.4319228815896</v>
      </c>
    </row>
    <row r="377" spans="5:6" x14ac:dyDescent="0.3">
      <c r="E377" s="3">
        <f t="shared" ca="1" si="10"/>
        <v>0.52868032332665682</v>
      </c>
      <c r="F377" s="3">
        <f t="shared" ca="1" si="11"/>
        <v>102.21334245411786</v>
      </c>
    </row>
    <row r="378" spans="5:6" x14ac:dyDescent="0.3">
      <c r="E378" s="3">
        <f t="shared" ca="1" si="10"/>
        <v>0.29683131116688188</v>
      </c>
      <c r="F378" s="3">
        <f t="shared" ca="1" si="11"/>
        <v>101.69110753351001</v>
      </c>
    </row>
    <row r="379" spans="5:6" x14ac:dyDescent="0.3">
      <c r="E379" s="3">
        <f t="shared" ca="1" si="10"/>
        <v>0.46126458388382763</v>
      </c>
      <c r="F379" s="3">
        <f t="shared" ca="1" si="11"/>
        <v>102.04793830598859</v>
      </c>
    </row>
    <row r="380" spans="5:6" x14ac:dyDescent="0.3">
      <c r="E380" s="3">
        <f t="shared" ca="1" si="10"/>
        <v>7.8316589317454777E-2</v>
      </c>
      <c r="F380" s="3">
        <f t="shared" ca="1" si="11"/>
        <v>101.18867526472836</v>
      </c>
    </row>
    <row r="381" spans="5:6" x14ac:dyDescent="0.3">
      <c r="E381" s="3">
        <f t="shared" ca="1" si="10"/>
        <v>0.1405402044271028</v>
      </c>
      <c r="F381" s="3">
        <f t="shared" ca="1" si="11"/>
        <v>101.35377480363194</v>
      </c>
    </row>
    <row r="382" spans="5:6" x14ac:dyDescent="0.3">
      <c r="E382" s="3">
        <f t="shared" ca="1" si="10"/>
        <v>0.52110988983710815</v>
      </c>
      <c r="F382" s="3">
        <f t="shared" ca="1" si="11"/>
        <v>102.19388995610161</v>
      </c>
    </row>
    <row r="383" spans="5:6" x14ac:dyDescent="0.3">
      <c r="E383" s="3">
        <f t="shared" ca="1" si="10"/>
        <v>0.55637616373818</v>
      </c>
      <c r="F383" s="3">
        <f t="shared" ca="1" si="11"/>
        <v>102.2867848410112</v>
      </c>
    </row>
    <row r="384" spans="5:6" x14ac:dyDescent="0.3">
      <c r="E384" s="3">
        <f t="shared" ca="1" si="10"/>
        <v>0.72395555336356643</v>
      </c>
      <c r="F384" s="3">
        <f t="shared" ca="1" si="11"/>
        <v>102.85072153118259</v>
      </c>
    </row>
    <row r="385" spans="5:6" x14ac:dyDescent="0.3">
      <c r="E385" s="3">
        <f t="shared" ca="1" si="10"/>
        <v>8.5847599435375677E-2</v>
      </c>
      <c r="F385" s="3">
        <f t="shared" ca="1" si="11"/>
        <v>101.21113404932875</v>
      </c>
    </row>
    <row r="386" spans="5:6" x14ac:dyDescent="0.3">
      <c r="E386" s="3">
        <f t="shared" ca="1" si="10"/>
        <v>0.83244102321499347</v>
      </c>
      <c r="F386" s="3">
        <f t="shared" ca="1" si="11"/>
        <v>103.45315522075668</v>
      </c>
    </row>
    <row r="387" spans="5:6" x14ac:dyDescent="0.3">
      <c r="E387" s="3">
        <f t="shared" ca="1" si="10"/>
        <v>0.24283196177984545</v>
      </c>
      <c r="F387" s="3">
        <f t="shared" ca="1" si="11"/>
        <v>101.57878295366245</v>
      </c>
    </row>
    <row r="388" spans="5:6" x14ac:dyDescent="0.3">
      <c r="E388" s="3">
        <f t="shared" ref="E388:E451" ca="1" si="12">RAND()</f>
        <v>0.38683586403543735</v>
      </c>
      <c r="F388" s="3">
        <f t="shared" ref="F388:F451" ca="1" si="13">1/_xlfn.GAMMA.INV(1-E388,$C$3,1/$C$4)+$C$5</f>
        <v>101.88097988667623</v>
      </c>
    </row>
    <row r="389" spans="5:6" x14ac:dyDescent="0.3">
      <c r="E389" s="3">
        <f t="shared" ca="1" si="12"/>
        <v>0.31089471886122844</v>
      </c>
      <c r="F389" s="3">
        <f t="shared" ca="1" si="13"/>
        <v>101.7203413333873</v>
      </c>
    </row>
    <row r="390" spans="5:6" x14ac:dyDescent="0.3">
      <c r="E390" s="3">
        <f t="shared" ca="1" si="12"/>
        <v>0.18878027201490666</v>
      </c>
      <c r="F390" s="3">
        <f t="shared" ca="1" si="13"/>
        <v>101.46348959513274</v>
      </c>
    </row>
    <row r="391" spans="5:6" x14ac:dyDescent="0.3">
      <c r="E391" s="3">
        <f t="shared" ca="1" si="12"/>
        <v>0.68494824107482044</v>
      </c>
      <c r="F391" s="3">
        <f t="shared" ca="1" si="13"/>
        <v>102.69414121276702</v>
      </c>
    </row>
    <row r="392" spans="5:6" x14ac:dyDescent="0.3">
      <c r="E392" s="3">
        <f t="shared" ca="1" si="12"/>
        <v>0.74393909867126928</v>
      </c>
      <c r="F392" s="3">
        <f t="shared" ca="1" si="13"/>
        <v>102.94004791964143</v>
      </c>
    </row>
    <row r="393" spans="5:6" x14ac:dyDescent="0.3">
      <c r="E393" s="3">
        <f t="shared" ca="1" si="12"/>
        <v>0.65486053199347927</v>
      </c>
      <c r="F393" s="3">
        <f t="shared" ca="1" si="13"/>
        <v>102.58618733290218</v>
      </c>
    </row>
    <row r="394" spans="5:6" x14ac:dyDescent="0.3">
      <c r="E394" s="3">
        <f t="shared" ca="1" si="12"/>
        <v>4.3611267421483912E-3</v>
      </c>
      <c r="F394" s="3">
        <f t="shared" ca="1" si="13"/>
        <v>100.78211709900241</v>
      </c>
    </row>
    <row r="395" spans="5:6" x14ac:dyDescent="0.3">
      <c r="E395" s="3">
        <f t="shared" ca="1" si="12"/>
        <v>0.99061320365599304</v>
      </c>
      <c r="F395" s="3">
        <f t="shared" ca="1" si="13"/>
        <v>107.94331924309772</v>
      </c>
    </row>
    <row r="396" spans="5:6" x14ac:dyDescent="0.3">
      <c r="E396" s="3">
        <f t="shared" ca="1" si="12"/>
        <v>0.76428990858130796</v>
      </c>
      <c r="F396" s="3">
        <f t="shared" ca="1" si="13"/>
        <v>103.03889893069521</v>
      </c>
    </row>
    <row r="397" spans="5:6" x14ac:dyDescent="0.3">
      <c r="E397" s="3">
        <f t="shared" ca="1" si="12"/>
        <v>0.77042827146730886</v>
      </c>
      <c r="F397" s="3">
        <f t="shared" ca="1" si="13"/>
        <v>103.0705062994177</v>
      </c>
    </row>
    <row r="398" spans="5:6" x14ac:dyDescent="0.3">
      <c r="E398" s="3">
        <f t="shared" ca="1" si="12"/>
        <v>8.872056208388579E-2</v>
      </c>
      <c r="F398" s="3">
        <f t="shared" ca="1" si="13"/>
        <v>101.21945568647055</v>
      </c>
    </row>
    <row r="399" spans="5:6" x14ac:dyDescent="0.3">
      <c r="E399" s="3">
        <f t="shared" ca="1" si="12"/>
        <v>0.24466721368475663</v>
      </c>
      <c r="F399" s="3">
        <f t="shared" ca="1" si="13"/>
        <v>101.58262432270483</v>
      </c>
    </row>
    <row r="400" spans="5:6" x14ac:dyDescent="0.3">
      <c r="E400" s="3">
        <f t="shared" ca="1" si="12"/>
        <v>0.82537257276449716</v>
      </c>
      <c r="F400" s="3">
        <f t="shared" ca="1" si="13"/>
        <v>103.40227672591014</v>
      </c>
    </row>
    <row r="401" spans="5:6" x14ac:dyDescent="0.3">
      <c r="E401" s="3">
        <f t="shared" ca="1" si="12"/>
        <v>0.66702410558932379</v>
      </c>
      <c r="F401" s="3">
        <f t="shared" ca="1" si="13"/>
        <v>102.62866255751678</v>
      </c>
    </row>
    <row r="402" spans="5:6" x14ac:dyDescent="0.3">
      <c r="E402" s="3">
        <f t="shared" ca="1" si="12"/>
        <v>0.56211729926529941</v>
      </c>
      <c r="F402" s="3">
        <f t="shared" ca="1" si="13"/>
        <v>102.30249366794115</v>
      </c>
    </row>
    <row r="403" spans="5:6" x14ac:dyDescent="0.3">
      <c r="E403" s="3">
        <f t="shared" ca="1" si="12"/>
        <v>0.47078030085614708</v>
      </c>
      <c r="F403" s="3">
        <f t="shared" ca="1" si="13"/>
        <v>102.07031915583013</v>
      </c>
    </row>
    <row r="404" spans="5:6" x14ac:dyDescent="0.3">
      <c r="E404" s="3">
        <f t="shared" ca="1" si="12"/>
        <v>0.45145371009693525</v>
      </c>
      <c r="F404" s="3">
        <f t="shared" ca="1" si="13"/>
        <v>102.02514567523967</v>
      </c>
    </row>
    <row r="405" spans="5:6" x14ac:dyDescent="0.3">
      <c r="E405" s="3">
        <f t="shared" ca="1" si="12"/>
        <v>0.17259482598171716</v>
      </c>
      <c r="F405" s="3">
        <f t="shared" ca="1" si="13"/>
        <v>101.4276835135349</v>
      </c>
    </row>
    <row r="406" spans="5:6" x14ac:dyDescent="0.3">
      <c r="E406" s="3">
        <f t="shared" ca="1" si="12"/>
        <v>0.80627911824643328</v>
      </c>
      <c r="F406" s="3">
        <f t="shared" ca="1" si="13"/>
        <v>103.27545926293728</v>
      </c>
    </row>
    <row r="407" spans="5:6" x14ac:dyDescent="0.3">
      <c r="E407" s="3">
        <f t="shared" ca="1" si="12"/>
        <v>8.8512181590804428E-2</v>
      </c>
      <c r="F407" s="3">
        <f t="shared" ca="1" si="13"/>
        <v>101.21885633825741</v>
      </c>
    </row>
    <row r="408" spans="5:6" x14ac:dyDescent="0.3">
      <c r="E408" s="3">
        <f t="shared" ca="1" si="12"/>
        <v>0.65473560502877515</v>
      </c>
      <c r="F408" s="3">
        <f t="shared" ca="1" si="13"/>
        <v>102.58575874960282</v>
      </c>
    </row>
    <row r="409" spans="5:6" x14ac:dyDescent="0.3">
      <c r="E409" s="3">
        <f t="shared" ca="1" si="12"/>
        <v>0.70765557954616487</v>
      </c>
      <c r="F409" s="3">
        <f t="shared" ca="1" si="13"/>
        <v>102.7826994947812</v>
      </c>
    </row>
    <row r="410" spans="5:6" x14ac:dyDescent="0.3">
      <c r="E410" s="3">
        <f t="shared" ca="1" si="12"/>
        <v>0.96171469644207686</v>
      </c>
      <c r="F410" s="3">
        <f t="shared" ca="1" si="13"/>
        <v>105.4777030579492</v>
      </c>
    </row>
    <row r="411" spans="5:6" x14ac:dyDescent="0.3">
      <c r="E411" s="3">
        <f t="shared" ca="1" si="12"/>
        <v>0.99122345342313567</v>
      </c>
      <c r="F411" s="3">
        <f t="shared" ca="1" si="13"/>
        <v>108.0781405955541</v>
      </c>
    </row>
    <row r="412" spans="5:6" x14ac:dyDescent="0.3">
      <c r="E412" s="3">
        <f t="shared" ca="1" si="12"/>
        <v>0.75589347387405448</v>
      </c>
      <c r="F412" s="3">
        <f t="shared" ca="1" si="13"/>
        <v>102.99705769973653</v>
      </c>
    </row>
    <row r="413" spans="5:6" x14ac:dyDescent="0.3">
      <c r="E413" s="3">
        <f t="shared" ca="1" si="12"/>
        <v>9.5442371585857999E-2</v>
      </c>
      <c r="F413" s="3">
        <f t="shared" ca="1" si="13"/>
        <v>101.23845722207452</v>
      </c>
    </row>
    <row r="414" spans="5:6" x14ac:dyDescent="0.3">
      <c r="E414" s="3">
        <f t="shared" ca="1" si="12"/>
        <v>0.16400860624803271</v>
      </c>
      <c r="F414" s="3">
        <f t="shared" ca="1" si="13"/>
        <v>101.4083274071438</v>
      </c>
    </row>
    <row r="415" spans="5:6" x14ac:dyDescent="0.3">
      <c r="E415" s="3">
        <f t="shared" ca="1" si="12"/>
        <v>0.59053508049349068</v>
      </c>
      <c r="F415" s="3">
        <f t="shared" ca="1" si="13"/>
        <v>102.3830185276567</v>
      </c>
    </row>
    <row r="416" spans="5:6" x14ac:dyDescent="0.3">
      <c r="E416" s="3">
        <f t="shared" ca="1" si="12"/>
        <v>0.58718637084155068</v>
      </c>
      <c r="F416" s="3">
        <f t="shared" ca="1" si="13"/>
        <v>102.37327515837777</v>
      </c>
    </row>
    <row r="417" spans="5:6" x14ac:dyDescent="0.3">
      <c r="E417" s="3">
        <f t="shared" ca="1" si="12"/>
        <v>0.44958397266154237</v>
      </c>
      <c r="F417" s="3">
        <f t="shared" ca="1" si="13"/>
        <v>102.02083297416939</v>
      </c>
    </row>
    <row r="418" spans="5:6" x14ac:dyDescent="0.3">
      <c r="E418" s="3">
        <f t="shared" ca="1" si="12"/>
        <v>0.94575334537032174</v>
      </c>
      <c r="F418" s="3">
        <f t="shared" ca="1" si="13"/>
        <v>104.95660512472863</v>
      </c>
    </row>
    <row r="419" spans="5:6" x14ac:dyDescent="0.3">
      <c r="E419" s="3">
        <f t="shared" ca="1" si="12"/>
        <v>0.68852261286783678</v>
      </c>
      <c r="F419" s="3">
        <f t="shared" ca="1" si="13"/>
        <v>102.70764388058053</v>
      </c>
    </row>
    <row r="420" spans="5:6" x14ac:dyDescent="0.3">
      <c r="E420" s="3">
        <f t="shared" ca="1" si="12"/>
        <v>0.19629435916484128</v>
      </c>
      <c r="F420" s="3">
        <f t="shared" ca="1" si="13"/>
        <v>101.47985762904493</v>
      </c>
    </row>
    <row r="421" spans="5:6" x14ac:dyDescent="0.3">
      <c r="E421" s="3">
        <f t="shared" ca="1" si="12"/>
        <v>0.27123249065103305</v>
      </c>
      <c r="F421" s="3">
        <f t="shared" ca="1" si="13"/>
        <v>101.63796972276927</v>
      </c>
    </row>
    <row r="422" spans="5:6" x14ac:dyDescent="0.3">
      <c r="E422" s="3">
        <f t="shared" ca="1" si="12"/>
        <v>0.50604890860960139</v>
      </c>
      <c r="F422" s="3">
        <f t="shared" ca="1" si="13"/>
        <v>102.15590994448389</v>
      </c>
    </row>
    <row r="423" spans="5:6" x14ac:dyDescent="0.3">
      <c r="E423" s="3">
        <f t="shared" ca="1" si="12"/>
        <v>0.45420663141374651</v>
      </c>
      <c r="F423" s="3">
        <f t="shared" ca="1" si="13"/>
        <v>102.03151334033885</v>
      </c>
    </row>
    <row r="424" spans="5:6" x14ac:dyDescent="0.3">
      <c r="E424" s="3">
        <f t="shared" ca="1" si="12"/>
        <v>0.78293790406507235</v>
      </c>
      <c r="F424" s="3">
        <f t="shared" ca="1" si="13"/>
        <v>103.13782458629176</v>
      </c>
    </row>
    <row r="425" spans="5:6" x14ac:dyDescent="0.3">
      <c r="E425" s="3">
        <f t="shared" ca="1" si="12"/>
        <v>0.62540444295986364</v>
      </c>
      <c r="F425" s="3">
        <f t="shared" ca="1" si="13"/>
        <v>102.48906696022681</v>
      </c>
    </row>
    <row r="426" spans="5:6" x14ac:dyDescent="0.3">
      <c r="E426" s="3">
        <f t="shared" ca="1" si="12"/>
        <v>0.11298985430988306</v>
      </c>
      <c r="F426" s="3">
        <f t="shared" ca="1" si="13"/>
        <v>101.28547667786967</v>
      </c>
    </row>
    <row r="427" spans="5:6" x14ac:dyDescent="0.3">
      <c r="E427" s="3">
        <f t="shared" ca="1" si="12"/>
        <v>0.47137849171626034</v>
      </c>
      <c r="F427" s="3">
        <f t="shared" ca="1" si="13"/>
        <v>102.0717354917128</v>
      </c>
    </row>
    <row r="428" spans="5:6" x14ac:dyDescent="0.3">
      <c r="E428" s="3">
        <f t="shared" ca="1" si="12"/>
        <v>0.66879241401137501</v>
      </c>
      <c r="F428" s="3">
        <f t="shared" ca="1" si="13"/>
        <v>102.63496445794428</v>
      </c>
    </row>
    <row r="429" spans="5:6" x14ac:dyDescent="0.3">
      <c r="E429" s="3">
        <f t="shared" ca="1" si="12"/>
        <v>0.63116422608025569</v>
      </c>
      <c r="F429" s="3">
        <f t="shared" ca="1" si="13"/>
        <v>102.50746754375797</v>
      </c>
    </row>
    <row r="430" spans="5:6" x14ac:dyDescent="0.3">
      <c r="E430" s="3">
        <f t="shared" ca="1" si="12"/>
        <v>0.16898603876137863</v>
      </c>
      <c r="F430" s="3">
        <f t="shared" ca="1" si="13"/>
        <v>101.41958189094009</v>
      </c>
    </row>
    <row r="431" spans="5:6" x14ac:dyDescent="0.3">
      <c r="E431" s="3">
        <f t="shared" ca="1" si="12"/>
        <v>0.55337977195156007</v>
      </c>
      <c r="F431" s="3">
        <f t="shared" ca="1" si="13"/>
        <v>102.27865547910847</v>
      </c>
    </row>
    <row r="432" spans="5:6" x14ac:dyDescent="0.3">
      <c r="E432" s="3">
        <f t="shared" ca="1" si="12"/>
        <v>0.75231198630832607</v>
      </c>
      <c r="F432" s="3">
        <f t="shared" ca="1" si="13"/>
        <v>102.97967338988731</v>
      </c>
    </row>
    <row r="433" spans="5:6" x14ac:dyDescent="0.3">
      <c r="E433" s="3">
        <f t="shared" ca="1" si="12"/>
        <v>0.25020811679921307</v>
      </c>
      <c r="F433" s="3">
        <f t="shared" ca="1" si="13"/>
        <v>101.59420461041736</v>
      </c>
    </row>
    <row r="434" spans="5:6" x14ac:dyDescent="0.3">
      <c r="E434" s="3">
        <f t="shared" ca="1" si="12"/>
        <v>0.83193360896400792</v>
      </c>
      <c r="F434" s="3">
        <f t="shared" ca="1" si="13"/>
        <v>103.44942429687305</v>
      </c>
    </row>
    <row r="435" spans="5:6" x14ac:dyDescent="0.3">
      <c r="E435" s="3">
        <f t="shared" ca="1" si="12"/>
        <v>0.20789947727812785</v>
      </c>
      <c r="F435" s="3">
        <f t="shared" ca="1" si="13"/>
        <v>101.50487576422464</v>
      </c>
    </row>
    <row r="436" spans="5:6" x14ac:dyDescent="0.3">
      <c r="E436" s="3">
        <f t="shared" ca="1" si="12"/>
        <v>0.27759735169886401</v>
      </c>
      <c r="F436" s="3">
        <f t="shared" ca="1" si="13"/>
        <v>101.65118571300913</v>
      </c>
    </row>
    <row r="437" spans="5:6" x14ac:dyDescent="0.3">
      <c r="E437" s="3">
        <f t="shared" ca="1" si="12"/>
        <v>0.19533106799073507</v>
      </c>
      <c r="F437" s="3">
        <f t="shared" ca="1" si="13"/>
        <v>101.47776724390964</v>
      </c>
    </row>
    <row r="438" spans="5:6" x14ac:dyDescent="0.3">
      <c r="E438" s="3">
        <f t="shared" ca="1" si="12"/>
        <v>0.59655336745936838</v>
      </c>
      <c r="F438" s="3">
        <f t="shared" ca="1" si="13"/>
        <v>102.40071220723011</v>
      </c>
    </row>
    <row r="439" spans="5:6" x14ac:dyDescent="0.3">
      <c r="E439" s="3">
        <f t="shared" ca="1" si="12"/>
        <v>0.97455814241715888</v>
      </c>
      <c r="F439" s="3">
        <f t="shared" ca="1" si="13"/>
        <v>106.13051811814427</v>
      </c>
    </row>
    <row r="440" spans="5:6" x14ac:dyDescent="0.3">
      <c r="E440" s="3">
        <f t="shared" ca="1" si="12"/>
        <v>0.27276197038646766</v>
      </c>
      <c r="F440" s="3">
        <f t="shared" ca="1" si="13"/>
        <v>101.64114635602684</v>
      </c>
    </row>
    <row r="441" spans="5:6" x14ac:dyDescent="0.3">
      <c r="E441" s="3">
        <f t="shared" ca="1" si="12"/>
        <v>0.69873726068343844</v>
      </c>
      <c r="F441" s="3">
        <f t="shared" ca="1" si="13"/>
        <v>102.74711165212069</v>
      </c>
    </row>
    <row r="442" spans="5:6" x14ac:dyDescent="0.3">
      <c r="E442" s="3">
        <f t="shared" ca="1" si="12"/>
        <v>0.98906045467951176</v>
      </c>
      <c r="F442" s="3">
        <f t="shared" ca="1" si="13"/>
        <v>107.64262237259545</v>
      </c>
    </row>
    <row r="443" spans="5:6" x14ac:dyDescent="0.3">
      <c r="E443" s="3">
        <f t="shared" ca="1" si="12"/>
        <v>0.34755814322802858</v>
      </c>
      <c r="F443" s="3">
        <f t="shared" ca="1" si="13"/>
        <v>101.79711017903844</v>
      </c>
    </row>
    <row r="444" spans="5:6" x14ac:dyDescent="0.3">
      <c r="E444" s="3">
        <f t="shared" ca="1" si="12"/>
        <v>0.63981186798411305</v>
      </c>
      <c r="F444" s="3">
        <f t="shared" ca="1" si="13"/>
        <v>102.5356149141588</v>
      </c>
    </row>
    <row r="445" spans="5:6" x14ac:dyDescent="0.3">
      <c r="E445" s="3">
        <f t="shared" ca="1" si="12"/>
        <v>0.94368470193935272</v>
      </c>
      <c r="F445" s="3">
        <f t="shared" ca="1" si="13"/>
        <v>104.90244307860311</v>
      </c>
    </row>
    <row r="446" spans="5:6" x14ac:dyDescent="0.3">
      <c r="E446" s="3">
        <f t="shared" ca="1" si="12"/>
        <v>0.45067525053309443</v>
      </c>
      <c r="F446" s="3">
        <f t="shared" ca="1" si="13"/>
        <v>102.02334891414755</v>
      </c>
    </row>
    <row r="447" spans="5:6" x14ac:dyDescent="0.3">
      <c r="E447" s="3">
        <f t="shared" ca="1" si="12"/>
        <v>0.40484848767898729</v>
      </c>
      <c r="F447" s="3">
        <f t="shared" ca="1" si="13"/>
        <v>101.92026298874381</v>
      </c>
    </row>
    <row r="448" spans="5:6" x14ac:dyDescent="0.3">
      <c r="E448" s="3">
        <f t="shared" ca="1" si="12"/>
        <v>0.30055879902418048</v>
      </c>
      <c r="F448" s="3">
        <f t="shared" ca="1" si="13"/>
        <v>101.698849595818</v>
      </c>
    </row>
    <row r="449" spans="5:6" x14ac:dyDescent="0.3">
      <c r="E449" s="3">
        <f t="shared" ca="1" si="12"/>
        <v>4.2682082784728737E-2</v>
      </c>
      <c r="F449" s="3">
        <f t="shared" ca="1" si="13"/>
        <v>101.06300577591645</v>
      </c>
    </row>
    <row r="450" spans="5:6" x14ac:dyDescent="0.3">
      <c r="E450" s="3">
        <f t="shared" ca="1" si="12"/>
        <v>0.49101747089130277</v>
      </c>
      <c r="F450" s="3">
        <f t="shared" ca="1" si="13"/>
        <v>102.1188915439556</v>
      </c>
    </row>
    <row r="451" spans="5:6" x14ac:dyDescent="0.3">
      <c r="E451" s="3">
        <f t="shared" ca="1" si="12"/>
        <v>0.67336513708397283</v>
      </c>
      <c r="F451" s="3">
        <f t="shared" ca="1" si="13"/>
        <v>102.65141665010833</v>
      </c>
    </row>
    <row r="452" spans="5:6" x14ac:dyDescent="0.3">
      <c r="E452" s="3">
        <f t="shared" ref="E452:E515" ca="1" si="14">RAND()</f>
        <v>5.1307193979295285E-3</v>
      </c>
      <c r="F452" s="3">
        <f t="shared" ref="F452:F515" ca="1" si="15">1/_xlfn.GAMMA.INV(1-E452,$C$3,1/$C$4)+$C$5</f>
        <v>100.79631917373362</v>
      </c>
    </row>
    <row r="453" spans="5:6" x14ac:dyDescent="0.3">
      <c r="E453" s="3">
        <f t="shared" ca="1" si="14"/>
        <v>5.1966317707951792E-2</v>
      </c>
      <c r="F453" s="3">
        <f t="shared" ca="1" si="15"/>
        <v>101.09997482564484</v>
      </c>
    </row>
    <row r="454" spans="5:6" x14ac:dyDescent="0.3">
      <c r="E454" s="3">
        <f t="shared" ca="1" si="14"/>
        <v>0.44472044404086142</v>
      </c>
      <c r="F454" s="3">
        <f t="shared" ca="1" si="15"/>
        <v>102.00965978123533</v>
      </c>
    </row>
    <row r="455" spans="5:6" x14ac:dyDescent="0.3">
      <c r="E455" s="3">
        <f t="shared" ca="1" si="14"/>
        <v>0.59362141739911489</v>
      </c>
      <c r="F455" s="3">
        <f t="shared" ca="1" si="15"/>
        <v>102.39206256737423</v>
      </c>
    </row>
    <row r="456" spans="5:6" x14ac:dyDescent="0.3">
      <c r="E456" s="3">
        <f t="shared" ca="1" si="14"/>
        <v>0.45557471786389381</v>
      </c>
      <c r="F456" s="3">
        <f t="shared" ca="1" si="15"/>
        <v>102.03468580559091</v>
      </c>
    </row>
    <row r="457" spans="5:6" x14ac:dyDescent="0.3">
      <c r="E457" s="3">
        <f t="shared" ca="1" si="14"/>
        <v>3.5889747333367361E-2</v>
      </c>
      <c r="F457" s="3">
        <f t="shared" ca="1" si="15"/>
        <v>101.0329104646197</v>
      </c>
    </row>
    <row r="458" spans="5:6" x14ac:dyDescent="0.3">
      <c r="E458" s="3">
        <f t="shared" ca="1" si="14"/>
        <v>0.3420300292998435</v>
      </c>
      <c r="F458" s="3">
        <f t="shared" ca="1" si="15"/>
        <v>101.78546178768261</v>
      </c>
    </row>
    <row r="459" spans="5:6" x14ac:dyDescent="0.3">
      <c r="E459" s="3">
        <f t="shared" ca="1" si="14"/>
        <v>0.44535309878311191</v>
      </c>
      <c r="F459" s="3">
        <f t="shared" ca="1" si="15"/>
        <v>102.01110958312523</v>
      </c>
    </row>
    <row r="460" spans="5:6" x14ac:dyDescent="0.3">
      <c r="E460" s="3">
        <f t="shared" ca="1" si="14"/>
        <v>0.88946592841969863</v>
      </c>
      <c r="F460" s="3">
        <f t="shared" ca="1" si="15"/>
        <v>103.97967805498317</v>
      </c>
    </row>
    <row r="461" spans="5:6" x14ac:dyDescent="0.3">
      <c r="E461" s="3">
        <f t="shared" ca="1" si="14"/>
        <v>0.4978273045093593</v>
      </c>
      <c r="F461" s="3">
        <f t="shared" ca="1" si="15"/>
        <v>102.13555753550349</v>
      </c>
    </row>
    <row r="462" spans="5:6" x14ac:dyDescent="0.3">
      <c r="E462" s="3">
        <f t="shared" ca="1" si="14"/>
        <v>0.62386124508587093</v>
      </c>
      <c r="F462" s="3">
        <f t="shared" ca="1" si="15"/>
        <v>102.48418250393188</v>
      </c>
    </row>
    <row r="463" spans="5:6" x14ac:dyDescent="0.3">
      <c r="E463" s="3">
        <f t="shared" ca="1" si="14"/>
        <v>0.90958686668241728</v>
      </c>
      <c r="F463" s="3">
        <f t="shared" ca="1" si="15"/>
        <v>104.24476122301085</v>
      </c>
    </row>
    <row r="464" spans="5:6" x14ac:dyDescent="0.3">
      <c r="E464" s="3">
        <f t="shared" ca="1" si="14"/>
        <v>5.4112575533607821E-2</v>
      </c>
      <c r="F464" s="3">
        <f t="shared" ca="1" si="15"/>
        <v>101.10798352675266</v>
      </c>
    </row>
    <row r="465" spans="5:6" x14ac:dyDescent="0.3">
      <c r="E465" s="3">
        <f t="shared" ca="1" si="14"/>
        <v>8.9101639923683917E-2</v>
      </c>
      <c r="F465" s="3">
        <f t="shared" ca="1" si="15"/>
        <v>101.22055007764749</v>
      </c>
    </row>
    <row r="466" spans="5:6" x14ac:dyDescent="0.3">
      <c r="E466" s="3">
        <f t="shared" ca="1" si="14"/>
        <v>0.85332800064428349</v>
      </c>
      <c r="F466" s="3">
        <f t="shared" ca="1" si="15"/>
        <v>103.61870515228816</v>
      </c>
    </row>
    <row r="467" spans="5:6" x14ac:dyDescent="0.3">
      <c r="E467" s="3">
        <f t="shared" ca="1" si="14"/>
        <v>0.18355975744646269</v>
      </c>
      <c r="F467" s="3">
        <f t="shared" ca="1" si="15"/>
        <v>101.45202815003</v>
      </c>
    </row>
    <row r="468" spans="5:6" x14ac:dyDescent="0.3">
      <c r="E468" s="3">
        <f t="shared" ca="1" si="14"/>
        <v>0.37398388088578471</v>
      </c>
      <c r="F468" s="3">
        <f t="shared" ca="1" si="15"/>
        <v>101.85329471915742</v>
      </c>
    </row>
    <row r="469" spans="5:6" x14ac:dyDescent="0.3">
      <c r="E469" s="3">
        <f t="shared" ca="1" si="14"/>
        <v>4.9739681158455729E-2</v>
      </c>
      <c r="F469" s="3">
        <f t="shared" ca="1" si="15"/>
        <v>101.09147107269041</v>
      </c>
    </row>
    <row r="470" spans="5:6" x14ac:dyDescent="0.3">
      <c r="E470" s="3">
        <f t="shared" ca="1" si="14"/>
        <v>0.20102977725053262</v>
      </c>
      <c r="F470" s="3">
        <f t="shared" ca="1" si="15"/>
        <v>101.49010188852927</v>
      </c>
    </row>
    <row r="471" spans="5:6" x14ac:dyDescent="0.3">
      <c r="E471" s="3">
        <f t="shared" ca="1" si="14"/>
        <v>0.42441719442409742</v>
      </c>
      <c r="F471" s="3">
        <f t="shared" ca="1" si="15"/>
        <v>101.9636761217414</v>
      </c>
    </row>
    <row r="472" spans="5:6" x14ac:dyDescent="0.3">
      <c r="E472" s="3">
        <f t="shared" ca="1" si="14"/>
        <v>0.98420974514440629</v>
      </c>
      <c r="F472" s="3">
        <f t="shared" ca="1" si="15"/>
        <v>106.95597951269434</v>
      </c>
    </row>
    <row r="473" spans="5:6" x14ac:dyDescent="0.3">
      <c r="E473" s="3">
        <f t="shared" ca="1" si="14"/>
        <v>0.88031009307333374</v>
      </c>
      <c r="F473" s="3">
        <f t="shared" ca="1" si="15"/>
        <v>103.8767581048444</v>
      </c>
    </row>
    <row r="474" spans="5:6" x14ac:dyDescent="0.3">
      <c r="E474" s="3">
        <f t="shared" ca="1" si="14"/>
        <v>0.2963275416721487</v>
      </c>
      <c r="F474" s="3">
        <f t="shared" ca="1" si="15"/>
        <v>101.69006145133127</v>
      </c>
    </row>
    <row r="475" spans="5:6" x14ac:dyDescent="0.3">
      <c r="E475" s="3">
        <f t="shared" ca="1" si="14"/>
        <v>0.41673944207388025</v>
      </c>
      <c r="F475" s="3">
        <f t="shared" ca="1" si="15"/>
        <v>101.94654414393477</v>
      </c>
    </row>
    <row r="476" spans="5:6" x14ac:dyDescent="0.3">
      <c r="E476" s="3">
        <f t="shared" ca="1" si="14"/>
        <v>0.874979713230426</v>
      </c>
      <c r="F476" s="3">
        <f t="shared" ca="1" si="15"/>
        <v>103.82087633082803</v>
      </c>
    </row>
    <row r="477" spans="5:6" x14ac:dyDescent="0.3">
      <c r="E477" s="3">
        <f t="shared" ca="1" si="14"/>
        <v>0.32876651639260468</v>
      </c>
      <c r="F477" s="3">
        <f t="shared" ca="1" si="15"/>
        <v>101.75763215724032</v>
      </c>
    </row>
    <row r="478" spans="5:6" x14ac:dyDescent="0.3">
      <c r="E478" s="3">
        <f t="shared" ca="1" si="14"/>
        <v>0.83742659195213442</v>
      </c>
      <c r="F478" s="3">
        <f t="shared" ca="1" si="15"/>
        <v>103.49049426065382</v>
      </c>
    </row>
    <row r="479" spans="5:6" x14ac:dyDescent="0.3">
      <c r="E479" s="3">
        <f t="shared" ca="1" si="14"/>
        <v>0.83375382751776195</v>
      </c>
      <c r="F479" s="3">
        <f t="shared" ca="1" si="15"/>
        <v>103.46286649728577</v>
      </c>
    </row>
    <row r="480" spans="5:6" x14ac:dyDescent="0.3">
      <c r="E480" s="3">
        <f t="shared" ca="1" si="14"/>
        <v>0.32402257161256953</v>
      </c>
      <c r="F480" s="3">
        <f t="shared" ca="1" si="15"/>
        <v>101.74771340010666</v>
      </c>
    </row>
    <row r="481" spans="5:6" x14ac:dyDescent="0.3">
      <c r="E481" s="3">
        <f t="shared" ca="1" si="14"/>
        <v>0.25834585290015932</v>
      </c>
      <c r="F481" s="3">
        <f t="shared" ca="1" si="15"/>
        <v>101.61117179692042</v>
      </c>
    </row>
    <row r="482" spans="5:6" x14ac:dyDescent="0.3">
      <c r="E482" s="3">
        <f t="shared" ca="1" si="14"/>
        <v>0.38608147312985575</v>
      </c>
      <c r="F482" s="3">
        <f t="shared" ca="1" si="15"/>
        <v>101.87934737004916</v>
      </c>
    </row>
    <row r="483" spans="5:6" x14ac:dyDescent="0.3">
      <c r="E483" s="3">
        <f t="shared" ca="1" si="14"/>
        <v>0.27061684146221399</v>
      </c>
      <c r="F483" s="3">
        <f t="shared" ca="1" si="15"/>
        <v>101.63669087944621</v>
      </c>
    </row>
    <row r="484" spans="5:6" x14ac:dyDescent="0.3">
      <c r="E484" s="3">
        <f t="shared" ca="1" si="14"/>
        <v>0.26110385353123877</v>
      </c>
      <c r="F484" s="3">
        <f t="shared" ca="1" si="15"/>
        <v>101.61691325300139</v>
      </c>
    </row>
    <row r="485" spans="5:6" x14ac:dyDescent="0.3">
      <c r="E485" s="3">
        <f t="shared" ca="1" si="14"/>
        <v>0.10207287792732145</v>
      </c>
      <c r="F485" s="3">
        <f t="shared" ca="1" si="15"/>
        <v>101.25662549450649</v>
      </c>
    </row>
    <row r="486" spans="5:6" x14ac:dyDescent="0.3">
      <c r="E486" s="3">
        <f t="shared" ca="1" si="14"/>
        <v>0.89630891814733704</v>
      </c>
      <c r="F486" s="3">
        <f t="shared" ca="1" si="15"/>
        <v>104.06315792648911</v>
      </c>
    </row>
    <row r="487" spans="5:6" x14ac:dyDescent="0.3">
      <c r="E487" s="3">
        <f t="shared" ca="1" si="14"/>
        <v>0.58391999994725197</v>
      </c>
      <c r="F487" s="3">
        <f t="shared" ca="1" si="15"/>
        <v>102.36383971563062</v>
      </c>
    </row>
    <row r="488" spans="5:6" x14ac:dyDescent="0.3">
      <c r="E488" s="3">
        <f t="shared" ca="1" si="14"/>
        <v>0.43155491944307811</v>
      </c>
      <c r="F488" s="3">
        <f t="shared" ca="1" si="15"/>
        <v>101.97972556392547</v>
      </c>
    </row>
    <row r="489" spans="5:6" x14ac:dyDescent="0.3">
      <c r="E489" s="3">
        <f t="shared" ca="1" si="14"/>
        <v>6.3104495468345179E-2</v>
      </c>
      <c r="F489" s="3">
        <f t="shared" ca="1" si="15"/>
        <v>101.13980069321653</v>
      </c>
    </row>
    <row r="490" spans="5:6" x14ac:dyDescent="0.3">
      <c r="E490" s="3">
        <f t="shared" ca="1" si="14"/>
        <v>0.50093427307344851</v>
      </c>
      <c r="F490" s="3">
        <f t="shared" ca="1" si="15"/>
        <v>102.14321843572898</v>
      </c>
    </row>
    <row r="491" spans="5:6" x14ac:dyDescent="0.3">
      <c r="E491" s="3">
        <f t="shared" ca="1" si="14"/>
        <v>0.60746818144671633</v>
      </c>
      <c r="F491" s="3">
        <f t="shared" ca="1" si="15"/>
        <v>102.43342665055643</v>
      </c>
    </row>
    <row r="492" spans="5:6" x14ac:dyDescent="0.3">
      <c r="E492" s="3">
        <f t="shared" ca="1" si="14"/>
        <v>8.4374622964929369E-2</v>
      </c>
      <c r="F492" s="3">
        <f t="shared" ca="1" si="15"/>
        <v>101.20681721563305</v>
      </c>
    </row>
    <row r="493" spans="5:6" x14ac:dyDescent="0.3">
      <c r="E493" s="3">
        <f t="shared" ca="1" si="14"/>
        <v>0.63543446431152351</v>
      </c>
      <c r="F493" s="3">
        <f t="shared" ca="1" si="15"/>
        <v>102.52128695448138</v>
      </c>
    </row>
    <row r="494" spans="5:6" x14ac:dyDescent="0.3">
      <c r="E494" s="3">
        <f t="shared" ca="1" si="14"/>
        <v>8.7480748956441867E-2</v>
      </c>
      <c r="F494" s="3">
        <f t="shared" ca="1" si="15"/>
        <v>101.21588007677647</v>
      </c>
    </row>
    <row r="495" spans="5:6" x14ac:dyDescent="0.3">
      <c r="E495" s="3">
        <f t="shared" ca="1" si="14"/>
        <v>0.29632139477497832</v>
      </c>
      <c r="F495" s="3">
        <f t="shared" ca="1" si="15"/>
        <v>101.69004868757729</v>
      </c>
    </row>
    <row r="496" spans="5:6" x14ac:dyDescent="0.3">
      <c r="E496" s="3">
        <f t="shared" ca="1" si="14"/>
        <v>0.44711536370117255</v>
      </c>
      <c r="F496" s="3">
        <f t="shared" ca="1" si="15"/>
        <v>102.01515369916854</v>
      </c>
    </row>
    <row r="497" spans="5:6" x14ac:dyDescent="0.3">
      <c r="E497" s="3">
        <f t="shared" ca="1" si="14"/>
        <v>0.24067523489376375</v>
      </c>
      <c r="F497" s="3">
        <f t="shared" ca="1" si="15"/>
        <v>101.57426469978459</v>
      </c>
    </row>
    <row r="498" spans="5:6" x14ac:dyDescent="0.3">
      <c r="E498" s="3">
        <f t="shared" ca="1" si="14"/>
        <v>0.14311312004459031</v>
      </c>
      <c r="F498" s="3">
        <f t="shared" ca="1" si="15"/>
        <v>101.35989256862884</v>
      </c>
    </row>
    <row r="499" spans="5:6" x14ac:dyDescent="0.3">
      <c r="E499" s="3">
        <f t="shared" ca="1" si="14"/>
        <v>0.72704063716427703</v>
      </c>
      <c r="F499" s="3">
        <f t="shared" ca="1" si="15"/>
        <v>102.86406268139446</v>
      </c>
    </row>
    <row r="500" spans="5:6" x14ac:dyDescent="0.3">
      <c r="E500" s="3">
        <f t="shared" ca="1" si="14"/>
        <v>0.34854114977275963</v>
      </c>
      <c r="F500" s="3">
        <f t="shared" ca="1" si="15"/>
        <v>101.79918486540076</v>
      </c>
    </row>
    <row r="501" spans="5:6" x14ac:dyDescent="0.3">
      <c r="E501" s="3">
        <f t="shared" ca="1" si="14"/>
        <v>0.51162653521957946</v>
      </c>
      <c r="F501" s="3">
        <f t="shared" ca="1" si="15"/>
        <v>102.16986732678974</v>
      </c>
    </row>
    <row r="502" spans="5:6" x14ac:dyDescent="0.3">
      <c r="E502" s="3">
        <f t="shared" ca="1" si="14"/>
        <v>0.19617366710381867</v>
      </c>
      <c r="F502" s="3">
        <f t="shared" ca="1" si="15"/>
        <v>101.4795958450118</v>
      </c>
    </row>
    <row r="503" spans="5:6" x14ac:dyDescent="0.3">
      <c r="E503" s="3">
        <f t="shared" ca="1" si="14"/>
        <v>0.6552325244285081</v>
      </c>
      <c r="F503" s="3">
        <f t="shared" ca="1" si="15"/>
        <v>102.58746441463767</v>
      </c>
    </row>
    <row r="504" spans="5:6" x14ac:dyDescent="0.3">
      <c r="E504" s="3">
        <f t="shared" ca="1" si="14"/>
        <v>0.64415514819311681</v>
      </c>
      <c r="F504" s="3">
        <f t="shared" ca="1" si="15"/>
        <v>102.54999763852358</v>
      </c>
    </row>
    <row r="505" spans="5:6" x14ac:dyDescent="0.3">
      <c r="E505" s="3">
        <f t="shared" ca="1" si="14"/>
        <v>0.14553139334182585</v>
      </c>
      <c r="F505" s="3">
        <f t="shared" ca="1" si="15"/>
        <v>101.36560884661996</v>
      </c>
    </row>
    <row r="506" spans="5:6" x14ac:dyDescent="0.3">
      <c r="E506" s="3">
        <f t="shared" ca="1" si="14"/>
        <v>0.5907814252103315</v>
      </c>
      <c r="F506" s="3">
        <f t="shared" ca="1" si="15"/>
        <v>102.38373813008128</v>
      </c>
    </row>
    <row r="507" spans="5:6" x14ac:dyDescent="0.3">
      <c r="E507" s="3">
        <f t="shared" ca="1" si="14"/>
        <v>0.7199865459809397</v>
      </c>
      <c r="F507" s="3">
        <f t="shared" ca="1" si="15"/>
        <v>102.83378362016443</v>
      </c>
    </row>
    <row r="508" spans="5:6" x14ac:dyDescent="0.3">
      <c r="E508" s="3">
        <f t="shared" ca="1" si="14"/>
        <v>7.8113152771644545E-2</v>
      </c>
      <c r="F508" s="3">
        <f t="shared" ca="1" si="15"/>
        <v>101.18805454711057</v>
      </c>
    </row>
    <row r="509" spans="5:6" x14ac:dyDescent="0.3">
      <c r="E509" s="3">
        <f t="shared" ca="1" si="14"/>
        <v>0.6410967899476866</v>
      </c>
      <c r="F509" s="3">
        <f t="shared" ca="1" si="15"/>
        <v>102.53985243534937</v>
      </c>
    </row>
    <row r="510" spans="5:6" x14ac:dyDescent="0.3">
      <c r="E510" s="3">
        <f t="shared" ca="1" si="14"/>
        <v>0.40752364093580873</v>
      </c>
      <c r="F510" s="3">
        <f t="shared" ca="1" si="15"/>
        <v>101.92615000458471</v>
      </c>
    </row>
    <row r="511" spans="5:6" x14ac:dyDescent="0.3">
      <c r="E511" s="3">
        <f t="shared" ca="1" si="14"/>
        <v>0.2814277216649137</v>
      </c>
      <c r="F511" s="3">
        <f t="shared" ca="1" si="15"/>
        <v>101.65913588571051</v>
      </c>
    </row>
    <row r="512" spans="5:6" x14ac:dyDescent="0.3">
      <c r="E512" s="3">
        <f t="shared" ca="1" si="14"/>
        <v>0.52142329007828303</v>
      </c>
      <c r="F512" s="3">
        <f t="shared" ca="1" si="15"/>
        <v>102.19469030160344</v>
      </c>
    </row>
    <row r="513" spans="5:6" x14ac:dyDescent="0.3">
      <c r="E513" s="3">
        <f t="shared" ca="1" si="14"/>
        <v>0.70567567745735416</v>
      </c>
      <c r="F513" s="3">
        <f t="shared" ca="1" si="15"/>
        <v>102.77470398555081</v>
      </c>
    </row>
    <row r="514" spans="5:6" x14ac:dyDescent="0.3">
      <c r="E514" s="3">
        <f t="shared" ca="1" si="14"/>
        <v>0.60528049854688271</v>
      </c>
      <c r="F514" s="3">
        <f t="shared" ca="1" si="15"/>
        <v>102.4268030846504</v>
      </c>
    </row>
    <row r="515" spans="5:6" x14ac:dyDescent="0.3">
      <c r="E515" s="3">
        <f t="shared" ca="1" si="14"/>
        <v>0.87823629075485243</v>
      </c>
      <c r="F515" s="3">
        <f t="shared" ca="1" si="15"/>
        <v>103.85468795902493</v>
      </c>
    </row>
    <row r="516" spans="5:6" x14ac:dyDescent="0.3">
      <c r="E516" s="3">
        <f t="shared" ref="E516:E579" ca="1" si="16">RAND()</f>
        <v>0.65120921981379187</v>
      </c>
      <c r="F516" s="3">
        <f t="shared" ref="F516:F579" ca="1" si="17">1/_xlfn.GAMMA.INV(1-E516,$C$3,1/$C$4)+$C$5</f>
        <v>102.57372288139253</v>
      </c>
    </row>
    <row r="517" spans="5:6" x14ac:dyDescent="0.3">
      <c r="E517" s="3">
        <f t="shared" ca="1" si="16"/>
        <v>0.60343930306858629</v>
      </c>
      <c r="F517" s="3">
        <f t="shared" ca="1" si="17"/>
        <v>102.421254779561</v>
      </c>
    </row>
    <row r="518" spans="5:6" x14ac:dyDescent="0.3">
      <c r="E518" s="3">
        <f t="shared" ca="1" si="16"/>
        <v>0.32882086165615088</v>
      </c>
      <c r="F518" s="3">
        <f t="shared" ca="1" si="17"/>
        <v>101.75774588115455</v>
      </c>
    </row>
    <row r="519" spans="5:6" x14ac:dyDescent="0.3">
      <c r="E519" s="3">
        <f t="shared" ca="1" si="16"/>
        <v>0.62610747526847221</v>
      </c>
      <c r="F519" s="3">
        <f t="shared" ca="1" si="17"/>
        <v>102.49129847802395</v>
      </c>
    </row>
    <row r="520" spans="5:6" x14ac:dyDescent="0.3">
      <c r="E520" s="3">
        <f t="shared" ca="1" si="16"/>
        <v>0.93765034973227934</v>
      </c>
      <c r="F520" s="3">
        <f t="shared" ca="1" si="17"/>
        <v>104.75680731658987</v>
      </c>
    </row>
    <row r="521" spans="5:6" x14ac:dyDescent="0.3">
      <c r="E521" s="3">
        <f t="shared" ca="1" si="16"/>
        <v>0.33771620143631109</v>
      </c>
      <c r="F521" s="3">
        <f t="shared" ca="1" si="17"/>
        <v>101.77639319597252</v>
      </c>
    </row>
    <row r="522" spans="5:6" x14ac:dyDescent="0.3">
      <c r="E522" s="3">
        <f t="shared" ca="1" si="16"/>
        <v>0.92667660996017587</v>
      </c>
      <c r="F522" s="3">
        <f t="shared" ca="1" si="17"/>
        <v>104.52975752961279</v>
      </c>
    </row>
    <row r="523" spans="5:6" x14ac:dyDescent="0.3">
      <c r="E523" s="3">
        <f t="shared" ca="1" si="16"/>
        <v>0.99704191985387924</v>
      </c>
      <c r="F523" s="3">
        <f t="shared" ca="1" si="17"/>
        <v>110.51892710465808</v>
      </c>
    </row>
    <row r="524" spans="5:6" x14ac:dyDescent="0.3">
      <c r="E524" s="3">
        <f t="shared" ca="1" si="16"/>
        <v>0.78789995726463624</v>
      </c>
      <c r="F524" s="3">
        <f t="shared" ca="1" si="17"/>
        <v>103.16569369522568</v>
      </c>
    </row>
    <row r="525" spans="5:6" x14ac:dyDescent="0.3">
      <c r="E525" s="3">
        <f t="shared" ca="1" si="16"/>
        <v>0.72603340026903229</v>
      </c>
      <c r="F525" s="3">
        <f t="shared" ca="1" si="17"/>
        <v>102.8596898333511</v>
      </c>
    </row>
    <row r="526" spans="5:6" x14ac:dyDescent="0.3">
      <c r="E526" s="3">
        <f t="shared" ca="1" si="16"/>
        <v>0.81452445461501333</v>
      </c>
      <c r="F526" s="3">
        <f t="shared" ca="1" si="17"/>
        <v>103.32845877671619</v>
      </c>
    </row>
    <row r="527" spans="5:6" x14ac:dyDescent="0.3">
      <c r="E527" s="3">
        <f t="shared" ca="1" si="16"/>
        <v>0.84593954994271392</v>
      </c>
      <c r="F527" s="3">
        <f t="shared" ca="1" si="17"/>
        <v>103.55729632589133</v>
      </c>
    </row>
    <row r="528" spans="5:6" x14ac:dyDescent="0.3">
      <c r="E528" s="3">
        <f t="shared" ca="1" si="16"/>
        <v>0.90004314575399602</v>
      </c>
      <c r="F528" s="3">
        <f t="shared" ca="1" si="17"/>
        <v>104.11141233566192</v>
      </c>
    </row>
    <row r="529" spans="5:6" x14ac:dyDescent="0.3">
      <c r="E529" s="3">
        <f t="shared" ca="1" si="16"/>
        <v>0.10183869612670782</v>
      </c>
      <c r="F529" s="3">
        <f t="shared" ca="1" si="17"/>
        <v>101.25599271659101</v>
      </c>
    </row>
    <row r="530" spans="5:6" x14ac:dyDescent="0.3">
      <c r="E530" s="3">
        <f t="shared" ca="1" si="16"/>
        <v>0.99387513388264459</v>
      </c>
      <c r="F530" s="3">
        <f t="shared" ca="1" si="17"/>
        <v>108.82969885667615</v>
      </c>
    </row>
    <row r="531" spans="5:6" x14ac:dyDescent="0.3">
      <c r="E531" s="3">
        <f t="shared" ca="1" si="16"/>
        <v>0.45852209154242507</v>
      </c>
      <c r="F531" s="3">
        <f t="shared" ca="1" si="17"/>
        <v>102.04153882470041</v>
      </c>
    </row>
    <row r="532" spans="5:6" x14ac:dyDescent="0.3">
      <c r="E532" s="3">
        <f t="shared" ca="1" si="16"/>
        <v>0.13642457988967893</v>
      </c>
      <c r="F532" s="3">
        <f t="shared" ca="1" si="17"/>
        <v>101.34390795727109</v>
      </c>
    </row>
    <row r="533" spans="5:6" x14ac:dyDescent="0.3">
      <c r="E533" s="3">
        <f t="shared" ca="1" si="16"/>
        <v>0.40739886684854332</v>
      </c>
      <c r="F533" s="3">
        <f t="shared" ca="1" si="17"/>
        <v>101.92587510158404</v>
      </c>
    </row>
    <row r="534" spans="5:6" x14ac:dyDescent="0.3">
      <c r="E534" s="3">
        <f t="shared" ca="1" si="16"/>
        <v>0.84166202886999231</v>
      </c>
      <c r="F534" s="3">
        <f t="shared" ca="1" si="17"/>
        <v>103.52322974707324</v>
      </c>
    </row>
    <row r="535" spans="5:6" x14ac:dyDescent="0.3">
      <c r="E535" s="3">
        <f t="shared" ca="1" si="16"/>
        <v>0.53957998807090746</v>
      </c>
      <c r="F535" s="3">
        <f t="shared" ca="1" si="17"/>
        <v>102.24180336749974</v>
      </c>
    </row>
    <row r="536" spans="5:6" x14ac:dyDescent="0.3">
      <c r="E536" s="3">
        <f t="shared" ca="1" si="16"/>
        <v>0.83529792099635947</v>
      </c>
      <c r="F536" s="3">
        <f t="shared" ca="1" si="17"/>
        <v>103.47439824317684</v>
      </c>
    </row>
    <row r="537" spans="5:6" x14ac:dyDescent="0.3">
      <c r="E537" s="3">
        <f t="shared" ca="1" si="16"/>
        <v>4.0346194248077727E-2</v>
      </c>
      <c r="F537" s="3">
        <f t="shared" ca="1" si="17"/>
        <v>101.05299562207175</v>
      </c>
    </row>
    <row r="538" spans="5:6" x14ac:dyDescent="0.3">
      <c r="E538" s="3">
        <f t="shared" ca="1" si="16"/>
        <v>0.72161541456149336</v>
      </c>
      <c r="F538" s="3">
        <f t="shared" ca="1" si="17"/>
        <v>102.84070461048675</v>
      </c>
    </row>
    <row r="539" spans="5:6" x14ac:dyDescent="0.3">
      <c r="E539" s="3">
        <f t="shared" ca="1" si="16"/>
        <v>0.11143583211422625</v>
      </c>
      <c r="F539" s="3">
        <f t="shared" ca="1" si="17"/>
        <v>101.28144261461037</v>
      </c>
    </row>
    <row r="540" spans="5:6" x14ac:dyDescent="0.3">
      <c r="E540" s="3">
        <f t="shared" ca="1" si="16"/>
        <v>0.41834919859164954</v>
      </c>
      <c r="F540" s="3">
        <f t="shared" ca="1" si="17"/>
        <v>101.95012517291089</v>
      </c>
    </row>
    <row r="541" spans="5:6" x14ac:dyDescent="0.3">
      <c r="E541" s="3">
        <f t="shared" ca="1" si="16"/>
        <v>0.36770440831299178</v>
      </c>
      <c r="F541" s="3">
        <f t="shared" ca="1" si="17"/>
        <v>101.83985987438513</v>
      </c>
    </row>
    <row r="542" spans="5:6" x14ac:dyDescent="0.3">
      <c r="E542" s="3">
        <f t="shared" ca="1" si="16"/>
        <v>0.72885050355549685</v>
      </c>
      <c r="F542" s="3">
        <f t="shared" ca="1" si="17"/>
        <v>102.8719624272474</v>
      </c>
    </row>
    <row r="543" spans="5:6" x14ac:dyDescent="0.3">
      <c r="E543" s="3">
        <f t="shared" ca="1" si="16"/>
        <v>0.77483729903245591</v>
      </c>
      <c r="F543" s="3">
        <f t="shared" ca="1" si="17"/>
        <v>103.09377267279312</v>
      </c>
    </row>
    <row r="544" spans="5:6" x14ac:dyDescent="0.3">
      <c r="E544" s="3">
        <f t="shared" ca="1" si="16"/>
        <v>0.61199926130078974</v>
      </c>
      <c r="F544" s="3">
        <f t="shared" ca="1" si="17"/>
        <v>102.44725472885591</v>
      </c>
    </row>
    <row r="545" spans="5:6" x14ac:dyDescent="0.3">
      <c r="E545" s="3">
        <f t="shared" ca="1" si="16"/>
        <v>0.98074255727376702</v>
      </c>
      <c r="F545" s="3">
        <f t="shared" ca="1" si="17"/>
        <v>106.60367400652845</v>
      </c>
    </row>
    <row r="546" spans="5:6" x14ac:dyDescent="0.3">
      <c r="E546" s="3">
        <f t="shared" ca="1" si="16"/>
        <v>0.95175016138739943</v>
      </c>
      <c r="F546" s="3">
        <f t="shared" ca="1" si="17"/>
        <v>105.12835113236612</v>
      </c>
    </row>
    <row r="547" spans="5:6" x14ac:dyDescent="0.3">
      <c r="E547" s="3">
        <f t="shared" ca="1" si="16"/>
        <v>0.778752311961319</v>
      </c>
      <c r="F547" s="3">
        <f t="shared" ca="1" si="17"/>
        <v>103.11484601868824</v>
      </c>
    </row>
    <row r="548" spans="5:6" x14ac:dyDescent="0.3">
      <c r="E548" s="3">
        <f t="shared" ca="1" si="16"/>
        <v>0.89419889739672143</v>
      </c>
      <c r="F548" s="3">
        <f t="shared" ca="1" si="17"/>
        <v>104.03676213860484</v>
      </c>
    </row>
    <row r="549" spans="5:6" x14ac:dyDescent="0.3">
      <c r="E549" s="3">
        <f t="shared" ca="1" si="16"/>
        <v>9.3170241294390999E-2</v>
      </c>
      <c r="F549" s="3">
        <f t="shared" ca="1" si="17"/>
        <v>101.23210396120432</v>
      </c>
    </row>
    <row r="550" spans="5:6" x14ac:dyDescent="0.3">
      <c r="E550" s="3">
        <f t="shared" ca="1" si="16"/>
        <v>0.23023029578166465</v>
      </c>
      <c r="F550" s="3">
        <f t="shared" ca="1" si="17"/>
        <v>101.552313497264</v>
      </c>
    </row>
    <row r="551" spans="5:6" x14ac:dyDescent="0.3">
      <c r="E551" s="3">
        <f t="shared" ca="1" si="16"/>
        <v>0.74853413679446312</v>
      </c>
      <c r="F551" s="3">
        <f t="shared" ca="1" si="17"/>
        <v>102.96162199327586</v>
      </c>
    </row>
    <row r="552" spans="5:6" x14ac:dyDescent="0.3">
      <c r="E552" s="3">
        <f t="shared" ca="1" si="16"/>
        <v>0.51461431061002361</v>
      </c>
      <c r="F552" s="3">
        <f t="shared" ca="1" si="17"/>
        <v>102.17739547784166</v>
      </c>
    </row>
    <row r="553" spans="5:6" x14ac:dyDescent="0.3">
      <c r="E553" s="3">
        <f t="shared" ca="1" si="16"/>
        <v>0.79556749466255383</v>
      </c>
      <c r="F553" s="3">
        <f t="shared" ca="1" si="17"/>
        <v>103.21017758965253</v>
      </c>
    </row>
    <row r="554" spans="5:6" x14ac:dyDescent="0.3">
      <c r="E554" s="3">
        <f t="shared" ca="1" si="16"/>
        <v>0.20869601291202955</v>
      </c>
      <c r="F554" s="3">
        <f t="shared" ca="1" si="17"/>
        <v>101.50658254596763</v>
      </c>
    </row>
    <row r="555" spans="5:6" x14ac:dyDescent="0.3">
      <c r="E555" s="3">
        <f t="shared" ca="1" si="16"/>
        <v>0.28478121702476034</v>
      </c>
      <c r="F555" s="3">
        <f t="shared" ca="1" si="17"/>
        <v>101.66609538467407</v>
      </c>
    </row>
    <row r="556" spans="5:6" x14ac:dyDescent="0.3">
      <c r="E556" s="3">
        <f t="shared" ca="1" si="16"/>
        <v>0.94283942497930417</v>
      </c>
      <c r="F556" s="3">
        <f t="shared" ca="1" si="17"/>
        <v>104.88097538396134</v>
      </c>
    </row>
    <row r="557" spans="5:6" x14ac:dyDescent="0.3">
      <c r="E557" s="3">
        <f t="shared" ca="1" si="16"/>
        <v>0.57023599009724935</v>
      </c>
      <c r="F557" s="3">
        <f t="shared" ca="1" si="17"/>
        <v>102.32501596317593</v>
      </c>
    </row>
    <row r="558" spans="5:6" x14ac:dyDescent="0.3">
      <c r="E558" s="3">
        <f t="shared" ca="1" si="16"/>
        <v>0.96483728186587203</v>
      </c>
      <c r="F558" s="3">
        <f t="shared" ca="1" si="17"/>
        <v>105.60975025044948</v>
      </c>
    </row>
    <row r="559" spans="5:6" x14ac:dyDescent="0.3">
      <c r="E559" s="3">
        <f t="shared" ca="1" si="16"/>
        <v>0.34639191302972694</v>
      </c>
      <c r="F559" s="3">
        <f t="shared" ca="1" si="17"/>
        <v>101.79465014059494</v>
      </c>
    </row>
    <row r="560" spans="5:6" x14ac:dyDescent="0.3">
      <c r="E560" s="3">
        <f t="shared" ca="1" si="16"/>
        <v>0.5551643505044116</v>
      </c>
      <c r="F560" s="3">
        <f t="shared" ca="1" si="17"/>
        <v>102.28349148176387</v>
      </c>
    </row>
    <row r="561" spans="5:6" x14ac:dyDescent="0.3">
      <c r="E561" s="3">
        <f t="shared" ca="1" si="16"/>
        <v>0.91620359804556017</v>
      </c>
      <c r="F561" s="3">
        <f t="shared" ca="1" si="17"/>
        <v>104.34708761061553</v>
      </c>
    </row>
    <row r="562" spans="5:6" x14ac:dyDescent="0.3">
      <c r="E562" s="3">
        <f t="shared" ca="1" si="16"/>
        <v>3.0453532225721891E-2</v>
      </c>
      <c r="F562" s="3">
        <f t="shared" ca="1" si="17"/>
        <v>101.0062693954372</v>
      </c>
    </row>
    <row r="563" spans="5:6" x14ac:dyDescent="0.3">
      <c r="E563" s="3">
        <f t="shared" ca="1" si="16"/>
        <v>0.52964151926224912</v>
      </c>
      <c r="F563" s="3">
        <f t="shared" ca="1" si="17"/>
        <v>102.21583040948668</v>
      </c>
    </row>
    <row r="564" spans="5:6" x14ac:dyDescent="0.3">
      <c r="E564" s="3">
        <f t="shared" ca="1" si="16"/>
        <v>0.84041675192619159</v>
      </c>
      <c r="F564" s="3">
        <f t="shared" ca="1" si="17"/>
        <v>103.51350481678436</v>
      </c>
    </row>
    <row r="565" spans="5:6" x14ac:dyDescent="0.3">
      <c r="E565" s="3">
        <f t="shared" ca="1" si="16"/>
        <v>0.62799895693700303</v>
      </c>
      <c r="F565" s="3">
        <f t="shared" ca="1" si="17"/>
        <v>102.4973220846415</v>
      </c>
    </row>
    <row r="566" spans="5:6" x14ac:dyDescent="0.3">
      <c r="E566" s="3">
        <f t="shared" ca="1" si="16"/>
        <v>0.86686877784161054</v>
      </c>
      <c r="F566" s="3">
        <f t="shared" ca="1" si="17"/>
        <v>103.74082101387715</v>
      </c>
    </row>
    <row r="567" spans="5:6" x14ac:dyDescent="0.3">
      <c r="E567" s="3">
        <f t="shared" ca="1" si="16"/>
        <v>9.3653016650383836E-2</v>
      </c>
      <c r="F567" s="3">
        <f t="shared" ca="1" si="17"/>
        <v>101.2334596367148</v>
      </c>
    </row>
    <row r="568" spans="5:6" x14ac:dyDescent="0.3">
      <c r="E568" s="3">
        <f t="shared" ca="1" si="16"/>
        <v>0.10284314944341755</v>
      </c>
      <c r="F568" s="3">
        <f t="shared" ca="1" si="17"/>
        <v>101.25870244848387</v>
      </c>
    </row>
    <row r="569" spans="5:6" x14ac:dyDescent="0.3">
      <c r="E569" s="3">
        <f t="shared" ca="1" si="16"/>
        <v>0.92710777892200102</v>
      </c>
      <c r="F569" s="3">
        <f t="shared" ca="1" si="17"/>
        <v>104.53791487833983</v>
      </c>
    </row>
    <row r="570" spans="5:6" x14ac:dyDescent="0.3">
      <c r="E570" s="3">
        <f t="shared" ca="1" si="16"/>
        <v>9.2365891842492109E-2</v>
      </c>
      <c r="F570" s="3">
        <f t="shared" ca="1" si="17"/>
        <v>101.22983823460254</v>
      </c>
    </row>
    <row r="571" spans="5:6" x14ac:dyDescent="0.3">
      <c r="E571" s="3">
        <f t="shared" ca="1" si="16"/>
        <v>0.38358089172282162</v>
      </c>
      <c r="F571" s="3">
        <f t="shared" ca="1" si="17"/>
        <v>101.87394290696787</v>
      </c>
    </row>
    <row r="572" spans="5:6" x14ac:dyDescent="0.3">
      <c r="E572" s="3">
        <f t="shared" ca="1" si="16"/>
        <v>0.25429097750109098</v>
      </c>
      <c r="F572" s="3">
        <f t="shared" ca="1" si="17"/>
        <v>101.60272275643341</v>
      </c>
    </row>
    <row r="573" spans="5:6" x14ac:dyDescent="0.3">
      <c r="E573" s="3">
        <f t="shared" ca="1" si="16"/>
        <v>0.84718032480236982</v>
      </c>
      <c r="F573" s="3">
        <f t="shared" ca="1" si="17"/>
        <v>103.56737585773476</v>
      </c>
    </row>
    <row r="574" spans="5:6" x14ac:dyDescent="0.3">
      <c r="E574" s="3">
        <f t="shared" ca="1" si="16"/>
        <v>0.39658867416168142</v>
      </c>
      <c r="F574" s="3">
        <f t="shared" ca="1" si="17"/>
        <v>101.90217487322364</v>
      </c>
    </row>
    <row r="575" spans="5:6" x14ac:dyDescent="0.3">
      <c r="E575" s="3">
        <f t="shared" ca="1" si="16"/>
        <v>0.25855760168601916</v>
      </c>
      <c r="F575" s="3">
        <f t="shared" ca="1" si="17"/>
        <v>101.61161274800965</v>
      </c>
    </row>
    <row r="576" spans="5:6" x14ac:dyDescent="0.3">
      <c r="E576" s="3">
        <f t="shared" ca="1" si="16"/>
        <v>0.31682188868912509</v>
      </c>
      <c r="F576" s="3">
        <f t="shared" ca="1" si="17"/>
        <v>101.73268731988287</v>
      </c>
    </row>
    <row r="577" spans="5:6" x14ac:dyDescent="0.3">
      <c r="E577" s="3">
        <f t="shared" ca="1" si="16"/>
        <v>0.80160089826491066</v>
      </c>
      <c r="F577" s="3">
        <f t="shared" ca="1" si="17"/>
        <v>103.24647548738525</v>
      </c>
    </row>
    <row r="578" spans="5:6" x14ac:dyDescent="0.3">
      <c r="E578" s="3">
        <f t="shared" ca="1" si="16"/>
        <v>0.53265769497993043</v>
      </c>
      <c r="F578" s="3">
        <f t="shared" ca="1" si="17"/>
        <v>102.22366458846035</v>
      </c>
    </row>
    <row r="579" spans="5:6" x14ac:dyDescent="0.3">
      <c r="E579" s="3">
        <f t="shared" ca="1" si="16"/>
        <v>0.14944307867425921</v>
      </c>
      <c r="F579" s="3">
        <f t="shared" ca="1" si="17"/>
        <v>101.37478910640264</v>
      </c>
    </row>
    <row r="580" spans="5:6" x14ac:dyDescent="0.3">
      <c r="E580" s="3">
        <f t="shared" ref="E580:E643" ca="1" si="18">RAND()</f>
        <v>0.8602912097157932</v>
      </c>
      <c r="F580" s="3">
        <f t="shared" ref="F580:F643" ca="1" si="19">1/_xlfn.GAMMA.INV(1-E580,$C$3,1/$C$4)+$C$5</f>
        <v>103.67983973039321</v>
      </c>
    </row>
    <row r="581" spans="5:6" x14ac:dyDescent="0.3">
      <c r="E581" s="3">
        <f t="shared" ca="1" si="18"/>
        <v>0.82562240846302437</v>
      </c>
      <c r="F581" s="3">
        <f t="shared" ca="1" si="19"/>
        <v>103.40403590113237</v>
      </c>
    </row>
    <row r="582" spans="5:6" x14ac:dyDescent="0.3">
      <c r="E582" s="3">
        <f t="shared" ca="1" si="18"/>
        <v>0.66513761443216091</v>
      </c>
      <c r="F582" s="3">
        <f t="shared" ca="1" si="19"/>
        <v>102.62197584974666</v>
      </c>
    </row>
    <row r="583" spans="5:6" x14ac:dyDescent="0.3">
      <c r="E583" s="3">
        <f t="shared" ca="1" si="18"/>
        <v>0.58204932214932648</v>
      </c>
      <c r="F583" s="3">
        <f t="shared" ca="1" si="19"/>
        <v>102.35846584616026</v>
      </c>
    </row>
    <row r="584" spans="5:6" x14ac:dyDescent="0.3">
      <c r="E584" s="3">
        <f t="shared" ca="1" si="18"/>
        <v>0.15058755127879153</v>
      </c>
      <c r="F584" s="3">
        <f t="shared" ca="1" si="19"/>
        <v>101.3774601917691</v>
      </c>
    </row>
    <row r="585" spans="5:6" x14ac:dyDescent="0.3">
      <c r="E585" s="3">
        <f t="shared" ca="1" si="18"/>
        <v>0.97257879370795741</v>
      </c>
      <c r="F585" s="3">
        <f t="shared" ca="1" si="19"/>
        <v>106.00725469903128</v>
      </c>
    </row>
    <row r="586" spans="5:6" x14ac:dyDescent="0.3">
      <c r="E586" s="3">
        <f t="shared" ca="1" si="18"/>
        <v>0.3564354185340074</v>
      </c>
      <c r="F586" s="3">
        <f t="shared" ca="1" si="19"/>
        <v>101.81588577644462</v>
      </c>
    </row>
    <row r="587" spans="5:6" x14ac:dyDescent="0.3">
      <c r="E587" s="3">
        <f t="shared" ca="1" si="18"/>
        <v>0.11950571881657401</v>
      </c>
      <c r="F587" s="3">
        <f t="shared" ca="1" si="19"/>
        <v>101.30215423647657</v>
      </c>
    </row>
    <row r="588" spans="5:6" x14ac:dyDescent="0.3">
      <c r="E588" s="3">
        <f t="shared" ca="1" si="18"/>
        <v>0.38992475839846519</v>
      </c>
      <c r="F588" s="3">
        <f t="shared" ca="1" si="19"/>
        <v>101.88767449658553</v>
      </c>
    </row>
    <row r="589" spans="5:6" x14ac:dyDescent="0.3">
      <c r="E589" s="3">
        <f t="shared" ca="1" si="18"/>
        <v>0.33505853279848075</v>
      </c>
      <c r="F589" s="3">
        <f t="shared" ca="1" si="19"/>
        <v>101.7708148140689</v>
      </c>
    </row>
    <row r="590" spans="5:6" x14ac:dyDescent="0.3">
      <c r="E590" s="3">
        <f t="shared" ca="1" si="18"/>
        <v>0.28274036247564327</v>
      </c>
      <c r="F590" s="3">
        <f t="shared" ca="1" si="19"/>
        <v>101.66186005921378</v>
      </c>
    </row>
    <row r="591" spans="5:6" x14ac:dyDescent="0.3">
      <c r="E591" s="3">
        <f t="shared" ca="1" si="18"/>
        <v>0.59699624361592318</v>
      </c>
      <c r="F591" s="3">
        <f t="shared" ca="1" si="19"/>
        <v>102.40202372844068</v>
      </c>
    </row>
    <row r="592" spans="5:6" x14ac:dyDescent="0.3">
      <c r="E592" s="3">
        <f t="shared" ca="1" si="18"/>
        <v>0.88459254394142206</v>
      </c>
      <c r="F592" s="3">
        <f t="shared" ca="1" si="19"/>
        <v>103.92373981623328</v>
      </c>
    </row>
    <row r="593" spans="5:6" x14ac:dyDescent="0.3">
      <c r="E593" s="3">
        <f t="shared" ca="1" si="18"/>
        <v>0.96677464140178304</v>
      </c>
      <c r="F593" s="3">
        <f t="shared" ca="1" si="19"/>
        <v>105.69880860643714</v>
      </c>
    </row>
    <row r="594" spans="5:6" x14ac:dyDescent="0.3">
      <c r="E594" s="3">
        <f t="shared" ca="1" si="18"/>
        <v>9.3340528880115015E-2</v>
      </c>
      <c r="F594" s="3">
        <f t="shared" ca="1" si="19"/>
        <v>101.23258250323053</v>
      </c>
    </row>
    <row r="595" spans="5:6" x14ac:dyDescent="0.3">
      <c r="E595" s="3">
        <f t="shared" ca="1" si="18"/>
        <v>0.78747134379869099</v>
      </c>
      <c r="F595" s="3">
        <f t="shared" ca="1" si="19"/>
        <v>103.16325872551083</v>
      </c>
    </row>
    <row r="596" spans="5:6" x14ac:dyDescent="0.3">
      <c r="E596" s="3">
        <f t="shared" ca="1" si="18"/>
        <v>0.99202105866713974</v>
      </c>
      <c r="F596" s="3">
        <f t="shared" ca="1" si="19"/>
        <v>108.27220591942495</v>
      </c>
    </row>
    <row r="597" spans="5:6" x14ac:dyDescent="0.3">
      <c r="E597" s="3">
        <f t="shared" ca="1" si="18"/>
        <v>0.44635607506531627</v>
      </c>
      <c r="F597" s="3">
        <f t="shared" ca="1" si="19"/>
        <v>102.0134102243689</v>
      </c>
    </row>
    <row r="598" spans="5:6" x14ac:dyDescent="0.3">
      <c r="E598" s="3">
        <f t="shared" ca="1" si="18"/>
        <v>0.92261904552438334</v>
      </c>
      <c r="F598" s="3">
        <f t="shared" ca="1" si="19"/>
        <v>104.45560872000293</v>
      </c>
    </row>
    <row r="599" spans="5:6" x14ac:dyDescent="0.3">
      <c r="E599" s="3">
        <f t="shared" ca="1" si="18"/>
        <v>0.93711079621732074</v>
      </c>
      <c r="F599" s="3">
        <f t="shared" ca="1" si="19"/>
        <v>104.74459048921233</v>
      </c>
    </row>
    <row r="600" spans="5:6" x14ac:dyDescent="0.3">
      <c r="E600" s="3">
        <f t="shared" ca="1" si="18"/>
        <v>0.41666446371692578</v>
      </c>
      <c r="F600" s="3">
        <f t="shared" ca="1" si="19"/>
        <v>101.94637748757292</v>
      </c>
    </row>
    <row r="601" spans="5:6" x14ac:dyDescent="0.3">
      <c r="E601" s="3">
        <f t="shared" ca="1" si="18"/>
        <v>0.66796777324487122</v>
      </c>
      <c r="F601" s="3">
        <f t="shared" ca="1" si="19"/>
        <v>102.6320214697091</v>
      </c>
    </row>
    <row r="602" spans="5:6" x14ac:dyDescent="0.3">
      <c r="E602" s="3">
        <f t="shared" ca="1" si="18"/>
        <v>0.32963496584036833</v>
      </c>
      <c r="F602" s="3">
        <f t="shared" ca="1" si="19"/>
        <v>101.75944976607043</v>
      </c>
    </row>
    <row r="603" spans="5:6" x14ac:dyDescent="0.3">
      <c r="E603" s="3">
        <f t="shared" ca="1" si="18"/>
        <v>0.49583978068790602</v>
      </c>
      <c r="F603" s="3">
        <f t="shared" ca="1" si="19"/>
        <v>102.13067580772871</v>
      </c>
    </row>
    <row r="604" spans="5:6" x14ac:dyDescent="0.3">
      <c r="E604" s="3">
        <f t="shared" ca="1" si="18"/>
        <v>0.26871840149085557</v>
      </c>
      <c r="F604" s="3">
        <f t="shared" ca="1" si="19"/>
        <v>101.63274667523599</v>
      </c>
    </row>
    <row r="605" spans="5:6" x14ac:dyDescent="0.3">
      <c r="E605" s="3">
        <f t="shared" ca="1" si="18"/>
        <v>0.29974917358722342</v>
      </c>
      <c r="F605" s="3">
        <f t="shared" ca="1" si="19"/>
        <v>101.69716767978795</v>
      </c>
    </row>
    <row r="606" spans="5:6" x14ac:dyDescent="0.3">
      <c r="E606" s="3">
        <f t="shared" ca="1" si="18"/>
        <v>0.51410055216805528</v>
      </c>
      <c r="F606" s="3">
        <f t="shared" ca="1" si="19"/>
        <v>102.17609838332557</v>
      </c>
    </row>
    <row r="607" spans="5:6" x14ac:dyDescent="0.3">
      <c r="E607" s="3">
        <f t="shared" ca="1" si="18"/>
        <v>0.15832067889566392</v>
      </c>
      <c r="F607" s="3">
        <f t="shared" ca="1" si="19"/>
        <v>101.39534365785674</v>
      </c>
    </row>
    <row r="608" spans="5:6" x14ac:dyDescent="0.3">
      <c r="E608" s="3">
        <f t="shared" ca="1" si="18"/>
        <v>0.81227810812646573</v>
      </c>
      <c r="F608" s="3">
        <f t="shared" ca="1" si="19"/>
        <v>103.31376733922734</v>
      </c>
    </row>
    <row r="609" spans="5:6" x14ac:dyDescent="0.3">
      <c r="E609" s="3">
        <f t="shared" ca="1" si="18"/>
        <v>0.11506553656989738</v>
      </c>
      <c r="F609" s="3">
        <f t="shared" ca="1" si="19"/>
        <v>101.29083007755635</v>
      </c>
    </row>
    <row r="610" spans="5:6" x14ac:dyDescent="0.3">
      <c r="E610" s="3">
        <f t="shared" ca="1" si="18"/>
        <v>0.45363981928366337</v>
      </c>
      <c r="F610" s="3">
        <f t="shared" ca="1" si="19"/>
        <v>102.03020051988278</v>
      </c>
    </row>
    <row r="611" spans="5:6" x14ac:dyDescent="0.3">
      <c r="E611" s="3">
        <f t="shared" ca="1" si="18"/>
        <v>2.9960410516513658E-2</v>
      </c>
      <c r="F611" s="3">
        <f t="shared" ca="1" si="19"/>
        <v>101.00371367046036</v>
      </c>
    </row>
    <row r="612" spans="5:6" x14ac:dyDescent="0.3">
      <c r="E612" s="3">
        <f t="shared" ca="1" si="18"/>
        <v>0.61009376246760494</v>
      </c>
      <c r="F612" s="3">
        <f t="shared" ca="1" si="19"/>
        <v>102.44142129937025</v>
      </c>
    </row>
    <row r="613" spans="5:6" x14ac:dyDescent="0.3">
      <c r="E613" s="3">
        <f t="shared" ca="1" si="18"/>
        <v>0.18088993473597914</v>
      </c>
      <c r="F613" s="3">
        <f t="shared" ca="1" si="19"/>
        <v>101.44613584369772</v>
      </c>
    </row>
    <row r="614" spans="5:6" x14ac:dyDescent="0.3">
      <c r="E614" s="3">
        <f t="shared" ca="1" si="18"/>
        <v>0.8511399323146539</v>
      </c>
      <c r="F614" s="3">
        <f t="shared" ca="1" si="19"/>
        <v>103.60016461349598</v>
      </c>
    </row>
    <row r="615" spans="5:6" x14ac:dyDescent="0.3">
      <c r="E615" s="3">
        <f t="shared" ca="1" si="18"/>
        <v>0.79134183529995239</v>
      </c>
      <c r="F615" s="3">
        <f t="shared" ca="1" si="19"/>
        <v>103.18544254290445</v>
      </c>
    </row>
    <row r="616" spans="5:6" x14ac:dyDescent="0.3">
      <c r="E616" s="3">
        <f t="shared" ca="1" si="18"/>
        <v>0.91335888348520666</v>
      </c>
      <c r="F616" s="3">
        <f t="shared" ca="1" si="19"/>
        <v>104.30199388009093</v>
      </c>
    </row>
    <row r="617" spans="5:6" x14ac:dyDescent="0.3">
      <c r="E617" s="3">
        <f t="shared" ca="1" si="18"/>
        <v>0.14060996988475682</v>
      </c>
      <c r="F617" s="3">
        <f t="shared" ca="1" si="19"/>
        <v>101.35394119059151</v>
      </c>
    </row>
    <row r="618" spans="5:6" x14ac:dyDescent="0.3">
      <c r="E618" s="3">
        <f t="shared" ca="1" si="18"/>
        <v>0.99129833915877119</v>
      </c>
      <c r="F618" s="3">
        <f t="shared" ca="1" si="19"/>
        <v>108.09545105200813</v>
      </c>
    </row>
    <row r="619" spans="5:6" x14ac:dyDescent="0.3">
      <c r="E619" s="3">
        <f t="shared" ca="1" si="18"/>
        <v>0.53854645745942675</v>
      </c>
      <c r="F619" s="3">
        <f t="shared" ca="1" si="19"/>
        <v>102.23908086037424</v>
      </c>
    </row>
    <row r="620" spans="5:6" x14ac:dyDescent="0.3">
      <c r="E620" s="3">
        <f t="shared" ca="1" si="18"/>
        <v>0.49050355787267574</v>
      </c>
      <c r="F620" s="3">
        <f t="shared" ca="1" si="19"/>
        <v>102.11764065232653</v>
      </c>
    </row>
    <row r="621" spans="5:6" x14ac:dyDescent="0.3">
      <c r="E621" s="3">
        <f t="shared" ca="1" si="18"/>
        <v>0.39579684915636471</v>
      </c>
      <c r="F621" s="3">
        <f t="shared" ca="1" si="19"/>
        <v>101.9004476682978</v>
      </c>
    </row>
    <row r="622" spans="5:6" x14ac:dyDescent="0.3">
      <c r="E622" s="3">
        <f t="shared" ca="1" si="18"/>
        <v>0.33998032863997973</v>
      </c>
      <c r="F622" s="3">
        <f t="shared" ca="1" si="19"/>
        <v>101.78115065935313</v>
      </c>
    </row>
    <row r="623" spans="5:6" x14ac:dyDescent="0.3">
      <c r="E623" s="3">
        <f t="shared" ca="1" si="18"/>
        <v>0.66164881610393356</v>
      </c>
      <c r="F623" s="3">
        <f t="shared" ca="1" si="19"/>
        <v>102.60970704924048</v>
      </c>
    </row>
    <row r="624" spans="5:6" x14ac:dyDescent="0.3">
      <c r="E624" s="3">
        <f t="shared" ca="1" si="18"/>
        <v>0.41787655869305462</v>
      </c>
      <c r="F624" s="3">
        <f t="shared" ca="1" si="19"/>
        <v>101.94907315602647</v>
      </c>
    </row>
    <row r="625" spans="5:6" x14ac:dyDescent="0.3">
      <c r="E625" s="3">
        <f t="shared" ca="1" si="18"/>
        <v>3.0721019972301256E-2</v>
      </c>
      <c r="F625" s="3">
        <f t="shared" ca="1" si="19"/>
        <v>101.00764508335692</v>
      </c>
    </row>
    <row r="626" spans="5:6" x14ac:dyDescent="0.3">
      <c r="E626" s="3">
        <f t="shared" ca="1" si="18"/>
        <v>0.4996734634743708</v>
      </c>
      <c r="F626" s="3">
        <f t="shared" ca="1" si="19"/>
        <v>102.14010525074428</v>
      </c>
    </row>
    <row r="627" spans="5:6" x14ac:dyDescent="0.3">
      <c r="E627" s="3">
        <f t="shared" ca="1" si="18"/>
        <v>0.48466796455556183</v>
      </c>
      <c r="F627" s="3">
        <f t="shared" ca="1" si="19"/>
        <v>102.10350198394981</v>
      </c>
    </row>
    <row r="628" spans="5:6" x14ac:dyDescent="0.3">
      <c r="E628" s="3">
        <f t="shared" ca="1" si="18"/>
        <v>0.19017527508225429</v>
      </c>
      <c r="F628" s="3">
        <f t="shared" ca="1" si="19"/>
        <v>101.46653943192152</v>
      </c>
    </row>
    <row r="629" spans="5:6" x14ac:dyDescent="0.3">
      <c r="E629" s="3">
        <f t="shared" ca="1" si="18"/>
        <v>0.86074682587383411</v>
      </c>
      <c r="F629" s="3">
        <f t="shared" ca="1" si="19"/>
        <v>103.68395862581058</v>
      </c>
    </row>
    <row r="630" spans="5:6" x14ac:dyDescent="0.3">
      <c r="E630" s="3">
        <f t="shared" ca="1" si="18"/>
        <v>0.36456210611364759</v>
      </c>
      <c r="F630" s="3">
        <f t="shared" ca="1" si="19"/>
        <v>101.83315792094473</v>
      </c>
    </row>
    <row r="631" spans="5:6" x14ac:dyDescent="0.3">
      <c r="E631" s="3">
        <f t="shared" ca="1" si="18"/>
        <v>0.5069466872240197</v>
      </c>
      <c r="F631" s="3">
        <f t="shared" ca="1" si="19"/>
        <v>102.15814819346538</v>
      </c>
    </row>
    <row r="632" spans="5:6" x14ac:dyDescent="0.3">
      <c r="E632" s="3">
        <f t="shared" ca="1" si="18"/>
        <v>0.70657409229124191</v>
      </c>
      <c r="F632" s="3">
        <f t="shared" ca="1" si="19"/>
        <v>102.7783252415046</v>
      </c>
    </row>
    <row r="633" spans="5:6" x14ac:dyDescent="0.3">
      <c r="E633" s="3">
        <f t="shared" ca="1" si="18"/>
        <v>0.39499475749708779</v>
      </c>
      <c r="F633" s="3">
        <f t="shared" ca="1" si="19"/>
        <v>101.89869924916835</v>
      </c>
    </row>
    <row r="634" spans="5:6" x14ac:dyDescent="0.3">
      <c r="E634" s="3">
        <f t="shared" ca="1" si="18"/>
        <v>0.17808047486349787</v>
      </c>
      <c r="F634" s="3">
        <f t="shared" ca="1" si="19"/>
        <v>101.43991152879249</v>
      </c>
    </row>
    <row r="635" spans="5:6" x14ac:dyDescent="0.3">
      <c r="E635" s="3">
        <f t="shared" ca="1" si="18"/>
        <v>8.9220938291868723E-2</v>
      </c>
      <c r="F635" s="3">
        <f t="shared" ca="1" si="19"/>
        <v>101.22089224015778</v>
      </c>
    </row>
    <row r="636" spans="5:6" x14ac:dyDescent="0.3">
      <c r="E636" s="3">
        <f t="shared" ca="1" si="18"/>
        <v>0.42029735680629599</v>
      </c>
      <c r="F636" s="3">
        <f t="shared" ca="1" si="19"/>
        <v>101.95446669180842</v>
      </c>
    </row>
    <row r="637" spans="5:6" x14ac:dyDescent="0.3">
      <c r="E637" s="3">
        <f t="shared" ca="1" si="18"/>
        <v>0.54022547375859953</v>
      </c>
      <c r="F637" s="3">
        <f t="shared" ca="1" si="19"/>
        <v>102.24350627862091</v>
      </c>
    </row>
    <row r="638" spans="5:6" x14ac:dyDescent="0.3">
      <c r="E638" s="3">
        <f t="shared" ca="1" si="18"/>
        <v>0.37038614005450599</v>
      </c>
      <c r="F638" s="3">
        <f t="shared" ca="1" si="19"/>
        <v>101.84559042394481</v>
      </c>
    </row>
    <row r="639" spans="5:6" x14ac:dyDescent="0.3">
      <c r="E639" s="3">
        <f t="shared" ca="1" si="18"/>
        <v>0.24619141656468746</v>
      </c>
      <c r="F639" s="3">
        <f t="shared" ca="1" si="19"/>
        <v>101.58581237132299</v>
      </c>
    </row>
    <row r="640" spans="5:6" x14ac:dyDescent="0.3">
      <c r="E640" s="3">
        <f t="shared" ca="1" si="18"/>
        <v>0.37485867495689462</v>
      </c>
      <c r="F640" s="3">
        <f t="shared" ca="1" si="19"/>
        <v>101.85517092959539</v>
      </c>
    </row>
    <row r="641" spans="5:6" x14ac:dyDescent="0.3">
      <c r="E641" s="3">
        <f t="shared" ca="1" si="18"/>
        <v>0.65592128431597374</v>
      </c>
      <c r="F641" s="3">
        <f t="shared" ca="1" si="19"/>
        <v>102.58983254526065</v>
      </c>
    </row>
    <row r="642" spans="5:6" x14ac:dyDescent="0.3">
      <c r="E642" s="3">
        <f t="shared" ca="1" si="18"/>
        <v>0.32420169207391702</v>
      </c>
      <c r="F642" s="3">
        <f t="shared" ca="1" si="19"/>
        <v>101.74808761436036</v>
      </c>
    </row>
    <row r="643" spans="5:6" x14ac:dyDescent="0.3">
      <c r="E643" s="3">
        <f t="shared" ca="1" si="18"/>
        <v>0.16463216489539334</v>
      </c>
      <c r="F643" s="3">
        <f t="shared" ca="1" si="19"/>
        <v>101.40974265177933</v>
      </c>
    </row>
    <row r="644" spans="5:6" x14ac:dyDescent="0.3">
      <c r="E644" s="3">
        <f t="shared" ref="E644:E707" ca="1" si="20">RAND()</f>
        <v>0.62010939424495459</v>
      </c>
      <c r="F644" s="3">
        <f t="shared" ref="F644:F707" ca="1" si="21">1/_xlfn.GAMMA.INV(1-E644,$C$3,1/$C$4)+$C$5</f>
        <v>102.47238574978869</v>
      </c>
    </row>
    <row r="645" spans="5:6" x14ac:dyDescent="0.3">
      <c r="E645" s="3">
        <f t="shared" ca="1" si="20"/>
        <v>0.98588709363200355</v>
      </c>
      <c r="F645" s="3">
        <f t="shared" ca="1" si="21"/>
        <v>107.16111038294866</v>
      </c>
    </row>
    <row r="646" spans="5:6" x14ac:dyDescent="0.3">
      <c r="E646" s="3">
        <f t="shared" ca="1" si="20"/>
        <v>0.64008424270285347</v>
      </c>
      <c r="F646" s="3">
        <f t="shared" ca="1" si="21"/>
        <v>102.5365119577416</v>
      </c>
    </row>
    <row r="647" spans="5:6" x14ac:dyDescent="0.3">
      <c r="E647" s="3">
        <f t="shared" ca="1" si="20"/>
        <v>0.80629255723211057</v>
      </c>
      <c r="F647" s="3">
        <f t="shared" ca="1" si="21"/>
        <v>103.27554362195505</v>
      </c>
    </row>
    <row r="648" spans="5:6" x14ac:dyDescent="0.3">
      <c r="E648" s="3">
        <f t="shared" ca="1" si="20"/>
        <v>0.94848476156642569</v>
      </c>
      <c r="F648" s="3">
        <f t="shared" ca="1" si="21"/>
        <v>105.0319306201901</v>
      </c>
    </row>
    <row r="649" spans="5:6" x14ac:dyDescent="0.3">
      <c r="E649" s="3">
        <f t="shared" ca="1" si="20"/>
        <v>0.80676873903593072</v>
      </c>
      <c r="F649" s="3">
        <f t="shared" ca="1" si="21"/>
        <v>103.27853684421676</v>
      </c>
    </row>
    <row r="650" spans="5:6" x14ac:dyDescent="0.3">
      <c r="E650" s="3">
        <f t="shared" ca="1" si="20"/>
        <v>0.95476037096067745</v>
      </c>
      <c r="F650" s="3">
        <f t="shared" ca="1" si="21"/>
        <v>105.22425020411616</v>
      </c>
    </row>
    <row r="651" spans="5:6" x14ac:dyDescent="0.3">
      <c r="E651" s="3">
        <f t="shared" ca="1" si="20"/>
        <v>0.7543663028622557</v>
      </c>
      <c r="F651" s="3">
        <f t="shared" ca="1" si="21"/>
        <v>102.98961206509591</v>
      </c>
    </row>
    <row r="652" spans="5:6" x14ac:dyDescent="0.3">
      <c r="E652" s="3">
        <f t="shared" ca="1" si="20"/>
        <v>0.57478711167261209</v>
      </c>
      <c r="F652" s="3">
        <f t="shared" ca="1" si="21"/>
        <v>102.33780503778785</v>
      </c>
    </row>
    <row r="653" spans="5:6" x14ac:dyDescent="0.3">
      <c r="E653" s="3">
        <f t="shared" ca="1" si="20"/>
        <v>1.0093054281804181E-2</v>
      </c>
      <c r="F653" s="3">
        <f t="shared" ca="1" si="21"/>
        <v>100.86272436997295</v>
      </c>
    </row>
    <row r="654" spans="5:6" x14ac:dyDescent="0.3">
      <c r="E654" s="3">
        <f t="shared" ca="1" si="20"/>
        <v>0.65861617440636744</v>
      </c>
      <c r="F654" s="3">
        <f t="shared" ca="1" si="21"/>
        <v>102.59914305882056</v>
      </c>
    </row>
    <row r="655" spans="5:6" x14ac:dyDescent="0.3">
      <c r="E655" s="3">
        <f t="shared" ca="1" si="20"/>
        <v>0.95398875949916273</v>
      </c>
      <c r="F655" s="3">
        <f t="shared" ca="1" si="21"/>
        <v>105.19897150104595</v>
      </c>
    </row>
    <row r="656" spans="5:6" x14ac:dyDescent="0.3">
      <c r="E656" s="3">
        <f t="shared" ca="1" si="20"/>
        <v>0.96120714300813825</v>
      </c>
      <c r="F656" s="3">
        <f t="shared" ca="1" si="21"/>
        <v>105.4574372400395</v>
      </c>
    </row>
    <row r="657" spans="5:6" x14ac:dyDescent="0.3">
      <c r="E657" s="3">
        <f t="shared" ca="1" si="20"/>
        <v>0.57732562779949714</v>
      </c>
      <c r="F657" s="3">
        <f t="shared" ca="1" si="21"/>
        <v>102.34499114594828</v>
      </c>
    </row>
    <row r="658" spans="5:6" x14ac:dyDescent="0.3">
      <c r="E658" s="3">
        <f t="shared" ca="1" si="20"/>
        <v>0.27556121460847705</v>
      </c>
      <c r="F658" s="3">
        <f t="shared" ca="1" si="21"/>
        <v>101.64695877732835</v>
      </c>
    </row>
    <row r="659" spans="5:6" x14ac:dyDescent="0.3">
      <c r="E659" s="3">
        <f t="shared" ca="1" si="20"/>
        <v>0.23045693261488542</v>
      </c>
      <c r="F659" s="3">
        <f t="shared" ca="1" si="21"/>
        <v>101.55279115070429</v>
      </c>
    </row>
    <row r="660" spans="5:6" x14ac:dyDescent="0.3">
      <c r="E660" s="3">
        <f t="shared" ca="1" si="20"/>
        <v>0.26301302532852344</v>
      </c>
      <c r="F660" s="3">
        <f t="shared" ca="1" si="21"/>
        <v>101.6208854318929</v>
      </c>
    </row>
    <row r="661" spans="5:6" x14ac:dyDescent="0.3">
      <c r="E661" s="3">
        <f t="shared" ca="1" si="20"/>
        <v>0.39255083078485009</v>
      </c>
      <c r="F661" s="3">
        <f t="shared" ca="1" si="21"/>
        <v>101.89337915623571</v>
      </c>
    </row>
    <row r="662" spans="5:6" x14ac:dyDescent="0.3">
      <c r="E662" s="3">
        <f t="shared" ca="1" si="20"/>
        <v>0.23097908549523183</v>
      </c>
      <c r="F662" s="3">
        <f t="shared" ca="1" si="21"/>
        <v>101.55389137999828</v>
      </c>
    </row>
    <row r="663" spans="5:6" x14ac:dyDescent="0.3">
      <c r="E663" s="3">
        <f t="shared" ca="1" si="20"/>
        <v>0.33000705040715927</v>
      </c>
      <c r="F663" s="3">
        <f t="shared" ca="1" si="21"/>
        <v>101.76022869636465</v>
      </c>
    </row>
    <row r="664" spans="5:6" x14ac:dyDescent="0.3">
      <c r="E664" s="3">
        <f t="shared" ca="1" si="20"/>
        <v>0.29485405654693864</v>
      </c>
      <c r="F664" s="3">
        <f t="shared" ca="1" si="21"/>
        <v>101.68700204538156</v>
      </c>
    </row>
    <row r="665" spans="5:6" x14ac:dyDescent="0.3">
      <c r="E665" s="3">
        <f t="shared" ca="1" si="20"/>
        <v>0.88813310291026337</v>
      </c>
      <c r="F665" s="3">
        <f t="shared" ca="1" si="21"/>
        <v>103.96410460287507</v>
      </c>
    </row>
    <row r="666" spans="5:6" x14ac:dyDescent="0.3">
      <c r="E666" s="3">
        <f t="shared" ca="1" si="20"/>
        <v>0.17253679906399511</v>
      </c>
      <c r="F666" s="3">
        <f t="shared" ca="1" si="21"/>
        <v>101.42755361497738</v>
      </c>
    </row>
    <row r="667" spans="5:6" x14ac:dyDescent="0.3">
      <c r="E667" s="3">
        <f t="shared" ca="1" si="20"/>
        <v>0.25883452735577372</v>
      </c>
      <c r="F667" s="3">
        <f t="shared" ca="1" si="21"/>
        <v>101.61218938782739</v>
      </c>
    </row>
    <row r="668" spans="5:6" x14ac:dyDescent="0.3">
      <c r="E668" s="3">
        <f t="shared" ca="1" si="20"/>
        <v>0.33032824505378433</v>
      </c>
      <c r="F668" s="3">
        <f t="shared" ca="1" si="21"/>
        <v>101.76090118092813</v>
      </c>
    </row>
    <row r="669" spans="5:6" x14ac:dyDescent="0.3">
      <c r="E669" s="3">
        <f t="shared" ca="1" si="20"/>
        <v>0.97753679960519813</v>
      </c>
      <c r="F669" s="3">
        <f t="shared" ca="1" si="21"/>
        <v>106.33910538324641</v>
      </c>
    </row>
    <row r="670" spans="5:6" x14ac:dyDescent="0.3">
      <c r="E670" s="3">
        <f t="shared" ca="1" si="20"/>
        <v>9.6466210472261671E-2</v>
      </c>
      <c r="F670" s="3">
        <f t="shared" ca="1" si="21"/>
        <v>101.24129799750125</v>
      </c>
    </row>
    <row r="671" spans="5:6" x14ac:dyDescent="0.3">
      <c r="E671" s="3">
        <f t="shared" ca="1" si="20"/>
        <v>0.13137760305172552</v>
      </c>
      <c r="F671" s="3">
        <f t="shared" ca="1" si="21"/>
        <v>101.3316634811703</v>
      </c>
    </row>
    <row r="672" spans="5:6" x14ac:dyDescent="0.3">
      <c r="E672" s="3">
        <f t="shared" ca="1" si="20"/>
        <v>0.18944810453670036</v>
      </c>
      <c r="F672" s="3">
        <f t="shared" ca="1" si="21"/>
        <v>101.46495030376983</v>
      </c>
    </row>
    <row r="673" spans="5:6" x14ac:dyDescent="0.3">
      <c r="E673" s="3">
        <f t="shared" ca="1" si="20"/>
        <v>0.71152404849355233</v>
      </c>
      <c r="F673" s="3">
        <f t="shared" ca="1" si="21"/>
        <v>102.79848310262645</v>
      </c>
    </row>
    <row r="674" spans="5:6" x14ac:dyDescent="0.3">
      <c r="E674" s="3">
        <f t="shared" ca="1" si="20"/>
        <v>5.2614411382083004E-2</v>
      </c>
      <c r="F674" s="3">
        <f t="shared" ca="1" si="21"/>
        <v>101.10241198420601</v>
      </c>
    </row>
    <row r="675" spans="5:6" x14ac:dyDescent="0.3">
      <c r="E675" s="3">
        <f t="shared" ca="1" si="20"/>
        <v>0.1372312196368648</v>
      </c>
      <c r="F675" s="3">
        <f t="shared" ca="1" si="21"/>
        <v>101.34584989898735</v>
      </c>
    </row>
    <row r="676" spans="5:6" x14ac:dyDescent="0.3">
      <c r="E676" s="3">
        <f t="shared" ca="1" si="20"/>
        <v>0.64014417265624513</v>
      </c>
      <c r="F676" s="3">
        <f t="shared" ca="1" si="21"/>
        <v>102.5367094197159</v>
      </c>
    </row>
    <row r="677" spans="5:6" x14ac:dyDescent="0.3">
      <c r="E677" s="3">
        <f t="shared" ca="1" si="20"/>
        <v>0.27115544946709613</v>
      </c>
      <c r="F677" s="3">
        <f t="shared" ca="1" si="21"/>
        <v>101.63780969656077</v>
      </c>
    </row>
    <row r="678" spans="5:6" x14ac:dyDescent="0.3">
      <c r="E678" s="3">
        <f t="shared" ca="1" si="20"/>
        <v>5.7847586980961041E-2</v>
      </c>
      <c r="F678" s="3">
        <f t="shared" ca="1" si="21"/>
        <v>101.12151877850697</v>
      </c>
    </row>
    <row r="679" spans="5:6" x14ac:dyDescent="0.3">
      <c r="E679" s="3">
        <f t="shared" ca="1" si="20"/>
        <v>0.40945701631887732</v>
      </c>
      <c r="F679" s="3">
        <f t="shared" ca="1" si="21"/>
        <v>101.93041370151373</v>
      </c>
    </row>
    <row r="680" spans="5:6" x14ac:dyDescent="0.3">
      <c r="E680" s="3">
        <f t="shared" ca="1" si="20"/>
        <v>0.22309674077903496</v>
      </c>
      <c r="F680" s="3">
        <f t="shared" ca="1" si="21"/>
        <v>101.5372440727554</v>
      </c>
    </row>
    <row r="681" spans="5:6" x14ac:dyDescent="0.3">
      <c r="E681" s="3">
        <f t="shared" ca="1" si="20"/>
        <v>0.20758106858757774</v>
      </c>
      <c r="F681" s="3">
        <f t="shared" ca="1" si="21"/>
        <v>101.50419314339328</v>
      </c>
    </row>
    <row r="682" spans="5:6" x14ac:dyDescent="0.3">
      <c r="E682" s="3">
        <f t="shared" ca="1" si="20"/>
        <v>0.5484969139971172</v>
      </c>
      <c r="F682" s="3">
        <f t="shared" ca="1" si="21"/>
        <v>102.26550723652655</v>
      </c>
    </row>
    <row r="683" spans="5:6" x14ac:dyDescent="0.3">
      <c r="E683" s="3">
        <f t="shared" ca="1" si="20"/>
        <v>0.69757166910465851</v>
      </c>
      <c r="F683" s="3">
        <f t="shared" ca="1" si="21"/>
        <v>102.74253997209694</v>
      </c>
    </row>
    <row r="684" spans="5:6" x14ac:dyDescent="0.3">
      <c r="E684" s="3">
        <f t="shared" ca="1" si="20"/>
        <v>0.64719616458214935</v>
      </c>
      <c r="F684" s="3">
        <f t="shared" ca="1" si="21"/>
        <v>102.56016918507088</v>
      </c>
    </row>
    <row r="685" spans="5:6" x14ac:dyDescent="0.3">
      <c r="E685" s="3">
        <f t="shared" ca="1" si="20"/>
        <v>0.52826758748363423</v>
      </c>
      <c r="F685" s="3">
        <f t="shared" ca="1" si="21"/>
        <v>102.2122754016039</v>
      </c>
    </row>
    <row r="686" spans="5:6" x14ac:dyDescent="0.3">
      <c r="E686" s="3">
        <f t="shared" ca="1" si="20"/>
        <v>0.43503525184837843</v>
      </c>
      <c r="F686" s="3">
        <f t="shared" ca="1" si="21"/>
        <v>101.98759594786421</v>
      </c>
    </row>
    <row r="687" spans="5:6" x14ac:dyDescent="0.3">
      <c r="E687" s="3">
        <f t="shared" ca="1" si="20"/>
        <v>0.23071287579046396</v>
      </c>
      <c r="F687" s="3">
        <f t="shared" ca="1" si="21"/>
        <v>101.55333049166559</v>
      </c>
    </row>
    <row r="688" spans="5:6" x14ac:dyDescent="0.3">
      <c r="E688" s="3">
        <f t="shared" ca="1" si="20"/>
        <v>0.52611922446901405</v>
      </c>
      <c r="F688" s="3">
        <f t="shared" ca="1" si="21"/>
        <v>102.20673345380939</v>
      </c>
    </row>
    <row r="689" spans="5:6" x14ac:dyDescent="0.3">
      <c r="E689" s="3">
        <f t="shared" ca="1" si="20"/>
        <v>0.54773707085980694</v>
      </c>
      <c r="F689" s="3">
        <f t="shared" ca="1" si="21"/>
        <v>102.26347204966346</v>
      </c>
    </row>
    <row r="690" spans="5:6" x14ac:dyDescent="0.3">
      <c r="E690" s="3">
        <f t="shared" ca="1" si="20"/>
        <v>0.89655517703879439</v>
      </c>
      <c r="F690" s="3">
        <f t="shared" ca="1" si="21"/>
        <v>104.06627850312546</v>
      </c>
    </row>
    <row r="691" spans="5:6" x14ac:dyDescent="0.3">
      <c r="E691" s="3">
        <f t="shared" ca="1" si="20"/>
        <v>0.36737559440014456</v>
      </c>
      <c r="F691" s="3">
        <f t="shared" ca="1" si="21"/>
        <v>101.83915793593304</v>
      </c>
    </row>
    <row r="692" spans="5:6" x14ac:dyDescent="0.3">
      <c r="E692" s="3">
        <f t="shared" ca="1" si="20"/>
        <v>0.4411167671891143</v>
      </c>
      <c r="F692" s="3">
        <f t="shared" ca="1" si="21"/>
        <v>102.0014218118833</v>
      </c>
    </row>
    <row r="693" spans="5:6" x14ac:dyDescent="0.3">
      <c r="E693" s="3">
        <f t="shared" ca="1" si="20"/>
        <v>0.25669540990430484</v>
      </c>
      <c r="F693" s="3">
        <f t="shared" ca="1" si="21"/>
        <v>101.60773400066081</v>
      </c>
    </row>
    <row r="694" spans="5:6" x14ac:dyDescent="0.3">
      <c r="E694" s="3">
        <f t="shared" ca="1" si="20"/>
        <v>0.99446996745945038</v>
      </c>
      <c r="F694" s="3">
        <f t="shared" ca="1" si="21"/>
        <v>109.05274726593441</v>
      </c>
    </row>
    <row r="695" spans="5:6" x14ac:dyDescent="0.3">
      <c r="E695" s="3">
        <f t="shared" ca="1" si="20"/>
        <v>0.17226355012884842</v>
      </c>
      <c r="F695" s="3">
        <f t="shared" ca="1" si="21"/>
        <v>101.42694176239867</v>
      </c>
    </row>
    <row r="696" spans="5:6" x14ac:dyDescent="0.3">
      <c r="E696" s="3">
        <f t="shared" ca="1" si="20"/>
        <v>5.8609806510346085E-2</v>
      </c>
      <c r="F696" s="3">
        <f t="shared" ca="1" si="21"/>
        <v>101.12422264978255</v>
      </c>
    </row>
    <row r="697" spans="5:6" x14ac:dyDescent="0.3">
      <c r="E697" s="3">
        <f t="shared" ca="1" si="20"/>
        <v>4.9336206988029874E-3</v>
      </c>
      <c r="F697" s="3">
        <f t="shared" ca="1" si="21"/>
        <v>100.79284041474075</v>
      </c>
    </row>
    <row r="698" spans="5:6" x14ac:dyDescent="0.3">
      <c r="E698" s="3">
        <f t="shared" ca="1" si="20"/>
        <v>0.50706430665224</v>
      </c>
      <c r="F698" s="3">
        <f t="shared" ca="1" si="21"/>
        <v>102.15844166505074</v>
      </c>
    </row>
    <row r="699" spans="5:6" x14ac:dyDescent="0.3">
      <c r="E699" s="3">
        <f t="shared" ca="1" si="20"/>
        <v>0.26942894955989238</v>
      </c>
      <c r="F699" s="3">
        <f t="shared" ca="1" si="21"/>
        <v>101.63422304327545</v>
      </c>
    </row>
    <row r="700" spans="5:6" x14ac:dyDescent="0.3">
      <c r="E700" s="3">
        <f t="shared" ca="1" si="20"/>
        <v>0.27024163390418088</v>
      </c>
      <c r="F700" s="3">
        <f t="shared" ca="1" si="21"/>
        <v>101.6359114345041</v>
      </c>
    </row>
    <row r="701" spans="5:6" x14ac:dyDescent="0.3">
      <c r="E701" s="3">
        <f t="shared" ca="1" si="20"/>
        <v>0.14531132695396365</v>
      </c>
      <c r="F701" s="3">
        <f t="shared" ca="1" si="21"/>
        <v>101.36508997711223</v>
      </c>
    </row>
    <row r="702" spans="5:6" x14ac:dyDescent="0.3">
      <c r="E702" s="3">
        <f t="shared" ca="1" si="20"/>
        <v>0.72796689398904746</v>
      </c>
      <c r="F702" s="3">
        <f t="shared" ca="1" si="21"/>
        <v>102.86809879573207</v>
      </c>
    </row>
    <row r="703" spans="5:6" x14ac:dyDescent="0.3">
      <c r="E703" s="3">
        <f t="shared" ca="1" si="20"/>
        <v>0.78066294899311972</v>
      </c>
      <c r="F703" s="3">
        <f t="shared" ca="1" si="21"/>
        <v>103.12527660800825</v>
      </c>
    </row>
    <row r="704" spans="5:6" x14ac:dyDescent="0.3">
      <c r="E704" s="3">
        <f t="shared" ca="1" si="20"/>
        <v>0.43272049618527397</v>
      </c>
      <c r="F704" s="3">
        <f t="shared" ca="1" si="21"/>
        <v>101.98235805585875</v>
      </c>
    </row>
    <row r="705" spans="5:6" x14ac:dyDescent="0.3">
      <c r="E705" s="3">
        <f t="shared" ca="1" si="20"/>
        <v>0.95320116693675117</v>
      </c>
      <c r="F705" s="3">
        <f t="shared" ca="1" si="21"/>
        <v>105.1736758096974</v>
      </c>
    </row>
    <row r="706" spans="5:6" x14ac:dyDescent="0.3">
      <c r="E706" s="3">
        <f t="shared" ca="1" si="20"/>
        <v>0.38909258533659841</v>
      </c>
      <c r="F706" s="3">
        <f t="shared" ca="1" si="21"/>
        <v>101.88586928884568</v>
      </c>
    </row>
    <row r="707" spans="5:6" x14ac:dyDescent="0.3">
      <c r="E707" s="3">
        <f t="shared" ca="1" si="20"/>
        <v>0.83883139762404768</v>
      </c>
      <c r="F707" s="3">
        <f t="shared" ca="1" si="21"/>
        <v>103.50124565241784</v>
      </c>
    </row>
    <row r="708" spans="5:6" x14ac:dyDescent="0.3">
      <c r="E708" s="3">
        <f t="shared" ref="E708:E771" ca="1" si="22">RAND()</f>
        <v>0.85741835956037127</v>
      </c>
      <c r="F708" s="3">
        <f t="shared" ref="F708:F771" ca="1" si="23">1/_xlfn.GAMMA.INV(1-E708,$C$3,1/$C$4)+$C$5</f>
        <v>103.65421133290286</v>
      </c>
    </row>
    <row r="709" spans="5:6" x14ac:dyDescent="0.3">
      <c r="E709" s="3">
        <f t="shared" ca="1" si="22"/>
        <v>3.6317416709680583E-2</v>
      </c>
      <c r="F709" s="3">
        <f t="shared" ca="1" si="23"/>
        <v>101.03489989573779</v>
      </c>
    </row>
    <row r="710" spans="5:6" x14ac:dyDescent="0.3">
      <c r="E710" s="3">
        <f t="shared" ca="1" si="22"/>
        <v>0.47292551184157972</v>
      </c>
      <c r="F710" s="3">
        <f t="shared" ca="1" si="23"/>
        <v>102.07540365177172</v>
      </c>
    </row>
    <row r="711" spans="5:6" x14ac:dyDescent="0.3">
      <c r="E711" s="3">
        <f t="shared" ca="1" si="22"/>
        <v>0.59547152712810736</v>
      </c>
      <c r="F711" s="3">
        <f t="shared" ca="1" si="23"/>
        <v>102.39751398965359</v>
      </c>
    </row>
    <row r="712" spans="5:6" x14ac:dyDescent="0.3">
      <c r="E712" s="3">
        <f t="shared" ca="1" si="22"/>
        <v>0.78894214494458226</v>
      </c>
      <c r="F712" s="3">
        <f t="shared" ca="1" si="23"/>
        <v>103.17163669977599</v>
      </c>
    </row>
    <row r="713" spans="5:6" x14ac:dyDescent="0.3">
      <c r="E713" s="3">
        <f t="shared" ca="1" si="22"/>
        <v>2.1039539033463006E-2</v>
      </c>
      <c r="F713" s="3">
        <f t="shared" ca="1" si="23"/>
        <v>100.95202928207945</v>
      </c>
    </row>
    <row r="714" spans="5:6" x14ac:dyDescent="0.3">
      <c r="E714" s="3">
        <f t="shared" ca="1" si="22"/>
        <v>2.2391151551151012E-3</v>
      </c>
      <c r="F714" s="3">
        <f t="shared" ca="1" si="23"/>
        <v>100.72956095219774</v>
      </c>
    </row>
    <row r="715" spans="5:6" x14ac:dyDescent="0.3">
      <c r="E715" s="3">
        <f t="shared" ca="1" si="22"/>
        <v>2.0062155019473615E-2</v>
      </c>
      <c r="F715" s="3">
        <f t="shared" ca="1" si="23"/>
        <v>100.94556336334574</v>
      </c>
    </row>
    <row r="716" spans="5:6" x14ac:dyDescent="0.3">
      <c r="E716" s="3">
        <f t="shared" ca="1" si="22"/>
        <v>0.43333705896290553</v>
      </c>
      <c r="F716" s="3">
        <f t="shared" ca="1" si="23"/>
        <v>101.98375193315839</v>
      </c>
    </row>
    <row r="717" spans="5:6" x14ac:dyDescent="0.3">
      <c r="E717" s="3">
        <f t="shared" ca="1" si="22"/>
        <v>0.14180760902758816</v>
      </c>
      <c r="F717" s="3">
        <f t="shared" ca="1" si="23"/>
        <v>101.35679310580808</v>
      </c>
    </row>
    <row r="718" spans="5:6" x14ac:dyDescent="0.3">
      <c r="E718" s="3">
        <f t="shared" ca="1" si="22"/>
        <v>0.75972136638816035</v>
      </c>
      <c r="F718" s="3">
        <f t="shared" ca="1" si="23"/>
        <v>103.01593985649325</v>
      </c>
    </row>
    <row r="719" spans="5:6" x14ac:dyDescent="0.3">
      <c r="E719" s="3">
        <f t="shared" ca="1" si="22"/>
        <v>1.503928024838741E-2</v>
      </c>
      <c r="F719" s="3">
        <f t="shared" ca="1" si="23"/>
        <v>100.90856029687018</v>
      </c>
    </row>
    <row r="720" spans="5:6" x14ac:dyDescent="0.3">
      <c r="E720" s="3">
        <f t="shared" ca="1" si="22"/>
        <v>0.43225735057979708</v>
      </c>
      <c r="F720" s="3">
        <f t="shared" ca="1" si="23"/>
        <v>101.98131162794927</v>
      </c>
    </row>
    <row r="721" spans="5:6" x14ac:dyDescent="0.3">
      <c r="E721" s="3">
        <f t="shared" ca="1" si="22"/>
        <v>0.37925840046483461</v>
      </c>
      <c r="F721" s="3">
        <f t="shared" ca="1" si="23"/>
        <v>101.86462498718471</v>
      </c>
    </row>
    <row r="722" spans="5:6" x14ac:dyDescent="0.3">
      <c r="E722" s="3">
        <f t="shared" ca="1" si="22"/>
        <v>0.87769276359579762</v>
      </c>
      <c r="F722" s="3">
        <f t="shared" ca="1" si="23"/>
        <v>103.84897400516691</v>
      </c>
    </row>
    <row r="723" spans="5:6" x14ac:dyDescent="0.3">
      <c r="E723" s="3">
        <f t="shared" ca="1" si="22"/>
        <v>0.73940772582036751</v>
      </c>
      <c r="F723" s="3">
        <f t="shared" ca="1" si="23"/>
        <v>102.91916819301088</v>
      </c>
    </row>
    <row r="724" spans="5:6" x14ac:dyDescent="0.3">
      <c r="E724" s="3">
        <f t="shared" ca="1" si="22"/>
        <v>0.44607679535186673</v>
      </c>
      <c r="F724" s="3">
        <f t="shared" ca="1" si="23"/>
        <v>102.01276933617049</v>
      </c>
    </row>
    <row r="725" spans="5:6" x14ac:dyDescent="0.3">
      <c r="E725" s="3">
        <f t="shared" ca="1" si="22"/>
        <v>0.36317366383106553</v>
      </c>
      <c r="F725" s="3">
        <f t="shared" ca="1" si="23"/>
        <v>101.83020090235715</v>
      </c>
    </row>
    <row r="726" spans="5:6" x14ac:dyDescent="0.3">
      <c r="E726" s="3">
        <f t="shared" ca="1" si="22"/>
        <v>0.99505597692249204</v>
      </c>
      <c r="F726" s="3">
        <f t="shared" ca="1" si="23"/>
        <v>109.30239110292113</v>
      </c>
    </row>
    <row r="727" spans="5:6" x14ac:dyDescent="0.3">
      <c r="E727" s="3">
        <f t="shared" ca="1" si="22"/>
        <v>0.32581949251520226</v>
      </c>
      <c r="F727" s="3">
        <f t="shared" ca="1" si="23"/>
        <v>101.75146851089978</v>
      </c>
    </row>
    <row r="728" spans="5:6" x14ac:dyDescent="0.3">
      <c r="E728" s="3">
        <f t="shared" ca="1" si="22"/>
        <v>0.69878924756743499</v>
      </c>
      <c r="F728" s="3">
        <f t="shared" ca="1" si="23"/>
        <v>102.7473159736429</v>
      </c>
    </row>
    <row r="729" spans="5:6" x14ac:dyDescent="0.3">
      <c r="E729" s="3">
        <f t="shared" ca="1" si="22"/>
        <v>0.482027218060886</v>
      </c>
      <c r="F729" s="3">
        <f t="shared" ca="1" si="23"/>
        <v>102.09714273875002</v>
      </c>
    </row>
    <row r="730" spans="5:6" x14ac:dyDescent="0.3">
      <c r="E730" s="3">
        <f t="shared" ca="1" si="22"/>
        <v>0.34114163703471223</v>
      </c>
      <c r="F730" s="3">
        <f t="shared" ca="1" si="23"/>
        <v>101.78359273272955</v>
      </c>
    </row>
    <row r="731" spans="5:6" x14ac:dyDescent="0.3">
      <c r="E731" s="3">
        <f t="shared" ca="1" si="22"/>
        <v>2.1792749802244105E-2</v>
      </c>
      <c r="F731" s="3">
        <f t="shared" ca="1" si="23"/>
        <v>100.95688039468028</v>
      </c>
    </row>
    <row r="732" spans="5:6" x14ac:dyDescent="0.3">
      <c r="E732" s="3">
        <f t="shared" ca="1" si="22"/>
        <v>0.89201891524587762</v>
      </c>
      <c r="F732" s="3">
        <f t="shared" ca="1" si="23"/>
        <v>104.01011509296526</v>
      </c>
    </row>
    <row r="733" spans="5:6" x14ac:dyDescent="0.3">
      <c r="E733" s="3">
        <f t="shared" ca="1" si="22"/>
        <v>6.1839833339259465E-2</v>
      </c>
      <c r="F733" s="3">
        <f t="shared" ca="1" si="23"/>
        <v>101.13547834249756</v>
      </c>
    </row>
    <row r="734" spans="5:6" x14ac:dyDescent="0.3">
      <c r="E734" s="3">
        <f t="shared" ca="1" si="22"/>
        <v>0.320978916954334</v>
      </c>
      <c r="F734" s="3">
        <f t="shared" ca="1" si="23"/>
        <v>101.74135799772993</v>
      </c>
    </row>
    <row r="735" spans="5:6" x14ac:dyDescent="0.3">
      <c r="E735" s="3">
        <f t="shared" ca="1" si="22"/>
        <v>0.67125030175851363</v>
      </c>
      <c r="F735" s="3">
        <f t="shared" ca="1" si="23"/>
        <v>102.64377946179735</v>
      </c>
    </row>
    <row r="736" spans="5:6" x14ac:dyDescent="0.3">
      <c r="E736" s="3">
        <f t="shared" ca="1" si="22"/>
        <v>3.5928853706326369E-2</v>
      </c>
      <c r="F736" s="3">
        <f t="shared" ca="1" si="23"/>
        <v>101.03309296512674</v>
      </c>
    </row>
    <row r="737" spans="5:6" x14ac:dyDescent="0.3">
      <c r="E737" s="3">
        <f t="shared" ca="1" si="22"/>
        <v>0.3713070948829158</v>
      </c>
      <c r="F737" s="3">
        <f t="shared" ca="1" si="23"/>
        <v>101.84756077392207</v>
      </c>
    </row>
    <row r="738" spans="5:6" x14ac:dyDescent="0.3">
      <c r="E738" s="3">
        <f t="shared" ca="1" si="22"/>
        <v>1.2330179625484217E-2</v>
      </c>
      <c r="F738" s="3">
        <f t="shared" ca="1" si="23"/>
        <v>100.88501954219657</v>
      </c>
    </row>
    <row r="739" spans="5:6" x14ac:dyDescent="0.3">
      <c r="E739" s="3">
        <f t="shared" ca="1" si="22"/>
        <v>0.82432805180289892</v>
      </c>
      <c r="F739" s="3">
        <f t="shared" ca="1" si="23"/>
        <v>103.39495191512974</v>
      </c>
    </row>
    <row r="740" spans="5:6" x14ac:dyDescent="0.3">
      <c r="E740" s="3">
        <f t="shared" ca="1" si="22"/>
        <v>0.26057843066264585</v>
      </c>
      <c r="F740" s="3">
        <f t="shared" ca="1" si="23"/>
        <v>101.61581976052484</v>
      </c>
    </row>
    <row r="741" spans="5:6" x14ac:dyDescent="0.3">
      <c r="E741" s="3">
        <f t="shared" ca="1" si="22"/>
        <v>0.74721370998624836</v>
      </c>
      <c r="F741" s="3">
        <f t="shared" ca="1" si="23"/>
        <v>102.95538019212844</v>
      </c>
    </row>
    <row r="742" spans="5:6" x14ac:dyDescent="0.3">
      <c r="E742" s="3">
        <f t="shared" ca="1" si="22"/>
        <v>0.14454148141856937</v>
      </c>
      <c r="F742" s="3">
        <f t="shared" ca="1" si="23"/>
        <v>101.36327278197706</v>
      </c>
    </row>
    <row r="743" spans="5:6" x14ac:dyDescent="0.3">
      <c r="E743" s="3">
        <f t="shared" ca="1" si="22"/>
        <v>0.76696689025191045</v>
      </c>
      <c r="F743" s="3">
        <f t="shared" ca="1" si="23"/>
        <v>103.05257362427919</v>
      </c>
    </row>
    <row r="744" spans="5:6" x14ac:dyDescent="0.3">
      <c r="E744" s="3">
        <f t="shared" ca="1" si="22"/>
        <v>0.47006577699293339</v>
      </c>
      <c r="F744" s="3">
        <f t="shared" ca="1" si="23"/>
        <v>102.06862886244252</v>
      </c>
    </row>
    <row r="745" spans="5:6" x14ac:dyDescent="0.3">
      <c r="E745" s="3">
        <f t="shared" ca="1" si="22"/>
        <v>0.23992371395630041</v>
      </c>
      <c r="F745" s="3">
        <f t="shared" ca="1" si="23"/>
        <v>101.57268923357562</v>
      </c>
    </row>
    <row r="746" spans="5:6" x14ac:dyDescent="0.3">
      <c r="E746" s="3">
        <f t="shared" ca="1" si="22"/>
        <v>0.70407538646851664</v>
      </c>
      <c r="F746" s="3">
        <f t="shared" ca="1" si="23"/>
        <v>102.76828157722016</v>
      </c>
    </row>
    <row r="747" spans="5:6" x14ac:dyDescent="0.3">
      <c r="E747" s="3">
        <f t="shared" ca="1" si="22"/>
        <v>0.34343762567171865</v>
      </c>
      <c r="F747" s="3">
        <f t="shared" ca="1" si="23"/>
        <v>101.78842478092533</v>
      </c>
    </row>
    <row r="748" spans="5:6" x14ac:dyDescent="0.3">
      <c r="E748" s="3">
        <f t="shared" ca="1" si="22"/>
        <v>0.51454153243414646</v>
      </c>
      <c r="F748" s="3">
        <f t="shared" ca="1" si="23"/>
        <v>102.1772116674743</v>
      </c>
    </row>
    <row r="749" spans="5:6" x14ac:dyDescent="0.3">
      <c r="E749" s="3">
        <f t="shared" ca="1" si="22"/>
        <v>0.42002424340757927</v>
      </c>
      <c r="F749" s="3">
        <f t="shared" ca="1" si="23"/>
        <v>101.95385754014583</v>
      </c>
    </row>
    <row r="750" spans="5:6" x14ac:dyDescent="0.3">
      <c r="E750" s="3">
        <f t="shared" ca="1" si="22"/>
        <v>0.95999044696648217</v>
      </c>
      <c r="F750" s="3">
        <f t="shared" ca="1" si="23"/>
        <v>105.41009772302162</v>
      </c>
    </row>
    <row r="751" spans="5:6" x14ac:dyDescent="0.3">
      <c r="E751" s="3">
        <f t="shared" ca="1" si="22"/>
        <v>0.45776434335803717</v>
      </c>
      <c r="F751" s="3">
        <f t="shared" ca="1" si="23"/>
        <v>102.03977455368727</v>
      </c>
    </row>
    <row r="752" spans="5:6" x14ac:dyDescent="0.3">
      <c r="E752" s="3">
        <f t="shared" ca="1" si="22"/>
        <v>0.11266252849667602</v>
      </c>
      <c r="F752" s="3">
        <f t="shared" ca="1" si="23"/>
        <v>101.28462886085401</v>
      </c>
    </row>
    <row r="753" spans="5:6" x14ac:dyDescent="0.3">
      <c r="E753" s="3">
        <f t="shared" ca="1" si="22"/>
        <v>2.9838309288068521E-2</v>
      </c>
      <c r="F753" s="3">
        <f t="shared" ca="1" si="23"/>
        <v>101.0030768561499</v>
      </c>
    </row>
    <row r="754" spans="5:6" x14ac:dyDescent="0.3">
      <c r="E754" s="3">
        <f t="shared" ca="1" si="22"/>
        <v>0.51569983622350768</v>
      </c>
      <c r="F754" s="3">
        <f t="shared" ca="1" si="23"/>
        <v>102.1801397057575</v>
      </c>
    </row>
    <row r="755" spans="5:6" x14ac:dyDescent="0.3">
      <c r="E755" s="3">
        <f t="shared" ca="1" si="22"/>
        <v>0.62008876632327647</v>
      </c>
      <c r="F755" s="3">
        <f t="shared" ca="1" si="23"/>
        <v>102.47232119423511</v>
      </c>
    </row>
    <row r="756" spans="5:6" x14ac:dyDescent="0.3">
      <c r="E756" s="3">
        <f t="shared" ca="1" si="22"/>
        <v>0.94266521554535732</v>
      </c>
      <c r="F756" s="3">
        <f t="shared" ca="1" si="23"/>
        <v>104.87659691295217</v>
      </c>
    </row>
    <row r="757" spans="5:6" x14ac:dyDescent="0.3">
      <c r="E757" s="3">
        <f t="shared" ca="1" si="22"/>
        <v>0.81346652755301685</v>
      </c>
      <c r="F757" s="3">
        <f t="shared" ca="1" si="23"/>
        <v>103.32151557207825</v>
      </c>
    </row>
    <row r="758" spans="5:6" x14ac:dyDescent="0.3">
      <c r="E758" s="3">
        <f t="shared" ca="1" si="22"/>
        <v>0.64106491232789276</v>
      </c>
      <c r="F758" s="3">
        <f t="shared" ca="1" si="23"/>
        <v>102.53974713020165</v>
      </c>
    </row>
    <row r="759" spans="5:6" x14ac:dyDescent="0.3">
      <c r="E759" s="3">
        <f t="shared" ca="1" si="22"/>
        <v>1.4957405668507118E-2</v>
      </c>
      <c r="F759" s="3">
        <f t="shared" ca="1" si="23"/>
        <v>100.90789301250994</v>
      </c>
    </row>
    <row r="760" spans="5:6" x14ac:dyDescent="0.3">
      <c r="E760" s="3">
        <f t="shared" ca="1" si="22"/>
        <v>0.7176130283273483</v>
      </c>
      <c r="F760" s="3">
        <f t="shared" ca="1" si="23"/>
        <v>102.82377283216802</v>
      </c>
    </row>
    <row r="761" spans="5:6" x14ac:dyDescent="0.3">
      <c r="E761" s="3">
        <f t="shared" ca="1" si="22"/>
        <v>0.21987468254382725</v>
      </c>
      <c r="F761" s="3">
        <f t="shared" ca="1" si="23"/>
        <v>101.53041363136249</v>
      </c>
    </row>
    <row r="762" spans="5:6" x14ac:dyDescent="0.3">
      <c r="E762" s="3">
        <f t="shared" ca="1" si="22"/>
        <v>0.84311270579835274</v>
      </c>
      <c r="F762" s="3">
        <f t="shared" ca="1" si="23"/>
        <v>103.53466680655566</v>
      </c>
    </row>
    <row r="763" spans="5:6" x14ac:dyDescent="0.3">
      <c r="E763" s="3">
        <f t="shared" ca="1" si="22"/>
        <v>0.87224686887905545</v>
      </c>
      <c r="F763" s="3">
        <f t="shared" ca="1" si="23"/>
        <v>103.79326308483235</v>
      </c>
    </row>
    <row r="764" spans="5:6" x14ac:dyDescent="0.3">
      <c r="E764" s="3">
        <f t="shared" ca="1" si="22"/>
        <v>0.81869527286120558</v>
      </c>
      <c r="F764" s="3">
        <f t="shared" ca="1" si="23"/>
        <v>103.35626266627158</v>
      </c>
    </row>
    <row r="765" spans="5:6" x14ac:dyDescent="0.3">
      <c r="E765" s="3">
        <f t="shared" ca="1" si="22"/>
        <v>0.16981444400505807</v>
      </c>
      <c r="F765" s="3">
        <f t="shared" ca="1" si="23"/>
        <v>101.42144583398837</v>
      </c>
    </row>
    <row r="766" spans="5:6" x14ac:dyDescent="0.3">
      <c r="E766" s="3">
        <f t="shared" ca="1" si="22"/>
        <v>0.10054107139875168</v>
      </c>
      <c r="F766" s="3">
        <f t="shared" ca="1" si="23"/>
        <v>101.25247500708677</v>
      </c>
    </row>
    <row r="767" spans="5:6" x14ac:dyDescent="0.3">
      <c r="E767" s="3">
        <f t="shared" ca="1" si="22"/>
        <v>0.21245928380986911</v>
      </c>
      <c r="F767" s="3">
        <f t="shared" ca="1" si="23"/>
        <v>101.51462995420462</v>
      </c>
    </row>
    <row r="768" spans="5:6" x14ac:dyDescent="0.3">
      <c r="E768" s="3">
        <f t="shared" ca="1" si="22"/>
        <v>0.95388823205696716</v>
      </c>
      <c r="F768" s="3">
        <f t="shared" ca="1" si="23"/>
        <v>105.19571468890753</v>
      </c>
    </row>
    <row r="769" spans="5:6" x14ac:dyDescent="0.3">
      <c r="E769" s="3">
        <f t="shared" ca="1" si="22"/>
        <v>0.70608777901782094</v>
      </c>
      <c r="F769" s="3">
        <f t="shared" ca="1" si="23"/>
        <v>102.77636364418198</v>
      </c>
    </row>
    <row r="770" spans="5:6" x14ac:dyDescent="0.3">
      <c r="E770" s="3">
        <f t="shared" ca="1" si="22"/>
        <v>0.53591242162110331</v>
      </c>
      <c r="F770" s="3">
        <f t="shared" ca="1" si="23"/>
        <v>102.23216517870453</v>
      </c>
    </row>
    <row r="771" spans="5:6" x14ac:dyDescent="0.3">
      <c r="E771" s="3">
        <f t="shared" ca="1" si="22"/>
        <v>0.9521893955860653</v>
      </c>
      <c r="F771" s="3">
        <f t="shared" ca="1" si="23"/>
        <v>105.14190129842433</v>
      </c>
    </row>
    <row r="772" spans="5:6" x14ac:dyDescent="0.3">
      <c r="E772" s="3">
        <f t="shared" ref="E772:E835" ca="1" si="24">RAND()</f>
        <v>0.2933334953166995</v>
      </c>
      <c r="F772" s="3">
        <f t="shared" ref="F772:F835" ca="1" si="25">1/_xlfn.GAMMA.INV(1-E772,$C$3,1/$C$4)+$C$5</f>
        <v>101.68384531499811</v>
      </c>
    </row>
    <row r="773" spans="5:6" x14ac:dyDescent="0.3">
      <c r="E773" s="3">
        <f t="shared" ca="1" si="24"/>
        <v>0.6251965106212457</v>
      </c>
      <c r="F773" s="3">
        <f t="shared" ca="1" si="25"/>
        <v>102.48840771483688</v>
      </c>
    </row>
    <row r="774" spans="5:6" x14ac:dyDescent="0.3">
      <c r="E774" s="3">
        <f t="shared" ca="1" si="24"/>
        <v>0.47078634447932943</v>
      </c>
      <c r="F774" s="3">
        <f t="shared" ca="1" si="25"/>
        <v>102.07033345963985</v>
      </c>
    </row>
    <row r="775" spans="5:6" x14ac:dyDescent="0.3">
      <c r="E775" s="3">
        <f t="shared" ca="1" si="24"/>
        <v>0.1445731007263632</v>
      </c>
      <c r="F775" s="3">
        <f t="shared" ca="1" si="25"/>
        <v>101.36334748185364</v>
      </c>
    </row>
    <row r="776" spans="5:6" x14ac:dyDescent="0.3">
      <c r="E776" s="3">
        <f t="shared" ca="1" si="24"/>
        <v>0.99171229416127238</v>
      </c>
      <c r="F776" s="3">
        <f t="shared" ca="1" si="25"/>
        <v>108.19445027325787</v>
      </c>
    </row>
    <row r="777" spans="5:6" x14ac:dyDescent="0.3">
      <c r="E777" s="3">
        <f t="shared" ca="1" si="24"/>
        <v>7.6316062682646679E-2</v>
      </c>
      <c r="F777" s="3">
        <f t="shared" ca="1" si="25"/>
        <v>101.18253680582686</v>
      </c>
    </row>
    <row r="778" spans="5:6" x14ac:dyDescent="0.3">
      <c r="E778" s="3">
        <f t="shared" ca="1" si="24"/>
        <v>0.82998669178575424</v>
      </c>
      <c r="F778" s="3">
        <f t="shared" ca="1" si="25"/>
        <v>103.43522398578693</v>
      </c>
    </row>
    <row r="779" spans="5:6" x14ac:dyDescent="0.3">
      <c r="E779" s="3">
        <f t="shared" ca="1" si="24"/>
        <v>0.81534498001703193</v>
      </c>
      <c r="F779" s="3">
        <f t="shared" ca="1" si="25"/>
        <v>103.33387394261192</v>
      </c>
    </row>
    <row r="780" spans="5:6" x14ac:dyDescent="0.3">
      <c r="E780" s="3">
        <f t="shared" ca="1" si="24"/>
        <v>0.38523790519692147</v>
      </c>
      <c r="F780" s="3">
        <f t="shared" ca="1" si="25"/>
        <v>101.87752301196676</v>
      </c>
    </row>
    <row r="781" spans="5:6" x14ac:dyDescent="0.3">
      <c r="E781" s="3">
        <f t="shared" ca="1" si="24"/>
        <v>0.25247016811731104</v>
      </c>
      <c r="F781" s="3">
        <f t="shared" ca="1" si="25"/>
        <v>101.59892540107209</v>
      </c>
    </row>
    <row r="782" spans="5:6" x14ac:dyDescent="0.3">
      <c r="E782" s="3">
        <f t="shared" ca="1" si="24"/>
        <v>0.49147697293198644</v>
      </c>
      <c r="F782" s="3">
        <f t="shared" ca="1" si="25"/>
        <v>102.12001079765045</v>
      </c>
    </row>
    <row r="783" spans="5:6" x14ac:dyDescent="0.3">
      <c r="E783" s="3">
        <f t="shared" ca="1" si="24"/>
        <v>0.37794127854153892</v>
      </c>
      <c r="F783" s="3">
        <f t="shared" ca="1" si="25"/>
        <v>101.86179162633925</v>
      </c>
    </row>
    <row r="784" spans="5:6" x14ac:dyDescent="0.3">
      <c r="E784" s="3">
        <f t="shared" ca="1" si="24"/>
        <v>0.17642376604288934</v>
      </c>
      <c r="F784" s="3">
        <f t="shared" ca="1" si="25"/>
        <v>101.43622922323836</v>
      </c>
    </row>
    <row r="785" spans="5:6" x14ac:dyDescent="0.3">
      <c r="E785" s="3">
        <f t="shared" ca="1" si="24"/>
        <v>0.96388772202819939</v>
      </c>
      <c r="F785" s="3">
        <f t="shared" ca="1" si="25"/>
        <v>105.56818224046536</v>
      </c>
    </row>
    <row r="786" spans="5:6" x14ac:dyDescent="0.3">
      <c r="E786" s="3">
        <f t="shared" ca="1" si="24"/>
        <v>1.8988725880087265E-2</v>
      </c>
      <c r="F786" s="3">
        <f t="shared" ca="1" si="25"/>
        <v>100.93822062506413</v>
      </c>
    </row>
    <row r="787" spans="5:6" x14ac:dyDescent="0.3">
      <c r="E787" s="3">
        <f t="shared" ca="1" si="24"/>
        <v>2.1620728260652311E-2</v>
      </c>
      <c r="F787" s="3">
        <f t="shared" ca="1" si="25"/>
        <v>100.95578214829496</v>
      </c>
    </row>
    <row r="788" spans="5:6" x14ac:dyDescent="0.3">
      <c r="E788" s="3">
        <f t="shared" ca="1" si="24"/>
        <v>0.63244915943379687</v>
      </c>
      <c r="F788" s="3">
        <f t="shared" ca="1" si="25"/>
        <v>102.51160973415598</v>
      </c>
    </row>
    <row r="789" spans="5:6" x14ac:dyDescent="0.3">
      <c r="E789" s="3">
        <f t="shared" ca="1" si="24"/>
        <v>0.83908165891053166</v>
      </c>
      <c r="F789" s="3">
        <f t="shared" ca="1" si="25"/>
        <v>103.5031719166294</v>
      </c>
    </row>
    <row r="790" spans="5:6" x14ac:dyDescent="0.3">
      <c r="E790" s="3">
        <f t="shared" ca="1" si="24"/>
        <v>0.17341566820202436</v>
      </c>
      <c r="F790" s="3">
        <f t="shared" ca="1" si="25"/>
        <v>101.42951977738846</v>
      </c>
    </row>
    <row r="791" spans="5:6" x14ac:dyDescent="0.3">
      <c r="E791" s="3">
        <f t="shared" ca="1" si="24"/>
        <v>0.65367619626126428</v>
      </c>
      <c r="F791" s="3">
        <f t="shared" ca="1" si="25"/>
        <v>102.58213034167056</v>
      </c>
    </row>
    <row r="792" spans="5:6" x14ac:dyDescent="0.3">
      <c r="E792" s="3">
        <f t="shared" ca="1" si="24"/>
        <v>7.7895781443686918E-2</v>
      </c>
      <c r="F792" s="3">
        <f t="shared" ca="1" si="25"/>
        <v>101.1873904447779</v>
      </c>
    </row>
    <row r="793" spans="5:6" x14ac:dyDescent="0.3">
      <c r="E793" s="3">
        <f t="shared" ca="1" si="24"/>
        <v>0.52076936424063136</v>
      </c>
      <c r="F793" s="3">
        <f t="shared" ca="1" si="25"/>
        <v>102.19302081620134</v>
      </c>
    </row>
    <row r="794" spans="5:6" x14ac:dyDescent="0.3">
      <c r="E794" s="3">
        <f t="shared" ca="1" si="24"/>
        <v>8.8870453039285757E-2</v>
      </c>
      <c r="F794" s="3">
        <f t="shared" ca="1" si="25"/>
        <v>101.21988640534498</v>
      </c>
    </row>
    <row r="795" spans="5:6" x14ac:dyDescent="0.3">
      <c r="E795" s="3">
        <f t="shared" ca="1" si="24"/>
        <v>0.40653526391541328</v>
      </c>
      <c r="F795" s="3">
        <f t="shared" ca="1" si="25"/>
        <v>101.92397327339712</v>
      </c>
    </row>
    <row r="796" spans="5:6" x14ac:dyDescent="0.3">
      <c r="E796" s="3">
        <f t="shared" ca="1" si="24"/>
        <v>0.71871500307757819</v>
      </c>
      <c r="F796" s="3">
        <f t="shared" ca="1" si="25"/>
        <v>102.82840977488948</v>
      </c>
    </row>
    <row r="797" spans="5:6" x14ac:dyDescent="0.3">
      <c r="E797" s="3">
        <f t="shared" ca="1" si="24"/>
        <v>0.45559557454884214</v>
      </c>
      <c r="F797" s="3">
        <f t="shared" ca="1" si="25"/>
        <v>102.0347342117952</v>
      </c>
    </row>
    <row r="798" spans="5:6" x14ac:dyDescent="0.3">
      <c r="E798" s="3">
        <f t="shared" ca="1" si="24"/>
        <v>0.92607648686887822</v>
      </c>
      <c r="F798" s="3">
        <f t="shared" ca="1" si="25"/>
        <v>104.5184956628591</v>
      </c>
    </row>
    <row r="799" spans="5:6" x14ac:dyDescent="0.3">
      <c r="E799" s="3">
        <f t="shared" ca="1" si="24"/>
        <v>0.6535630427254</v>
      </c>
      <c r="F799" s="3">
        <f t="shared" ca="1" si="25"/>
        <v>102.58174343850567</v>
      </c>
    </row>
    <row r="800" spans="5:6" x14ac:dyDescent="0.3">
      <c r="E800" s="3">
        <f t="shared" ca="1" si="24"/>
        <v>0.96632406006758831</v>
      </c>
      <c r="F800" s="3">
        <f t="shared" ca="1" si="25"/>
        <v>105.67756031051401</v>
      </c>
    </row>
    <row r="801" spans="5:6" x14ac:dyDescent="0.3">
      <c r="E801" s="3">
        <f t="shared" ca="1" si="24"/>
        <v>0.61828445384988739</v>
      </c>
      <c r="F801" s="3">
        <f t="shared" ca="1" si="25"/>
        <v>102.46668726070318</v>
      </c>
    </row>
    <row r="802" spans="5:6" x14ac:dyDescent="0.3">
      <c r="E802" s="3">
        <f t="shared" ca="1" si="24"/>
        <v>0.20075539041560453</v>
      </c>
      <c r="F802" s="3">
        <f t="shared" ca="1" si="25"/>
        <v>101.48950969929778</v>
      </c>
    </row>
    <row r="803" spans="5:6" x14ac:dyDescent="0.3">
      <c r="E803" s="3">
        <f t="shared" ca="1" si="24"/>
        <v>0.40029411637922618</v>
      </c>
      <c r="F803" s="3">
        <f t="shared" ca="1" si="25"/>
        <v>101.9102731642454</v>
      </c>
    </row>
    <row r="804" spans="5:6" x14ac:dyDescent="0.3">
      <c r="E804" s="3">
        <f t="shared" ca="1" si="24"/>
        <v>0.4209900945579379</v>
      </c>
      <c r="F804" s="3">
        <f t="shared" ca="1" si="25"/>
        <v>101.95601252622794</v>
      </c>
    </row>
    <row r="805" spans="5:6" x14ac:dyDescent="0.3">
      <c r="E805" s="3">
        <f t="shared" ca="1" si="24"/>
        <v>0.49029712178367635</v>
      </c>
      <c r="F805" s="3">
        <f t="shared" ca="1" si="25"/>
        <v>102.11713844166785</v>
      </c>
    </row>
    <row r="806" spans="5:6" x14ac:dyDescent="0.3">
      <c r="E806" s="3">
        <f t="shared" ca="1" si="24"/>
        <v>0.57973332916882236</v>
      </c>
      <c r="F806" s="3">
        <f t="shared" ca="1" si="25"/>
        <v>102.3518424360598</v>
      </c>
    </row>
    <row r="807" spans="5:6" x14ac:dyDescent="0.3">
      <c r="E807" s="3">
        <f t="shared" ca="1" si="24"/>
        <v>0.40307642282937306</v>
      </c>
      <c r="F807" s="3">
        <f t="shared" ca="1" si="25"/>
        <v>101.91637120845719</v>
      </c>
    </row>
    <row r="808" spans="5:6" x14ac:dyDescent="0.3">
      <c r="E808" s="3">
        <f t="shared" ca="1" si="24"/>
        <v>0.3423611701699647</v>
      </c>
      <c r="F808" s="3">
        <f t="shared" ca="1" si="25"/>
        <v>101.78615866176719</v>
      </c>
    </row>
    <row r="809" spans="5:6" x14ac:dyDescent="0.3">
      <c r="E809" s="3">
        <f t="shared" ca="1" si="24"/>
        <v>0.95845980716741752</v>
      </c>
      <c r="F809" s="3">
        <f t="shared" ca="1" si="25"/>
        <v>105.35288720896224</v>
      </c>
    </row>
    <row r="810" spans="5:6" x14ac:dyDescent="0.3">
      <c r="E810" s="3">
        <f t="shared" ca="1" si="24"/>
        <v>0.30004040802657728</v>
      </c>
      <c r="F810" s="3">
        <f t="shared" ca="1" si="25"/>
        <v>101.69777266906941</v>
      </c>
    </row>
    <row r="811" spans="5:6" x14ac:dyDescent="0.3">
      <c r="E811" s="3">
        <f t="shared" ca="1" si="24"/>
        <v>0.95554497450044951</v>
      </c>
      <c r="F811" s="3">
        <f t="shared" ca="1" si="25"/>
        <v>105.25047745818041</v>
      </c>
    </row>
    <row r="812" spans="5:6" x14ac:dyDescent="0.3">
      <c r="E812" s="3">
        <f t="shared" ca="1" si="24"/>
        <v>0.48366158197702913</v>
      </c>
      <c r="F812" s="3">
        <f t="shared" ca="1" si="25"/>
        <v>102.10107567509255</v>
      </c>
    </row>
    <row r="813" spans="5:6" x14ac:dyDescent="0.3">
      <c r="E813" s="3">
        <f t="shared" ca="1" si="24"/>
        <v>0.21099706274529939</v>
      </c>
      <c r="F813" s="3">
        <f t="shared" ca="1" si="25"/>
        <v>101.51150627778834</v>
      </c>
    </row>
    <row r="814" spans="5:6" x14ac:dyDescent="0.3">
      <c r="E814" s="3">
        <f t="shared" ca="1" si="24"/>
        <v>0.21563513865727246</v>
      </c>
      <c r="F814" s="3">
        <f t="shared" ca="1" si="25"/>
        <v>101.52140118043999</v>
      </c>
    </row>
    <row r="815" spans="5:6" x14ac:dyDescent="0.3">
      <c r="E815" s="3">
        <f t="shared" ca="1" si="24"/>
        <v>0.24601763995708659</v>
      </c>
      <c r="F815" s="3">
        <f t="shared" ca="1" si="25"/>
        <v>101.58544899783072</v>
      </c>
    </row>
    <row r="816" spans="5:6" x14ac:dyDescent="0.3">
      <c r="E816" s="3">
        <f t="shared" ca="1" si="24"/>
        <v>0.2912375121384162</v>
      </c>
      <c r="F816" s="3">
        <f t="shared" ca="1" si="25"/>
        <v>101.67949457167667</v>
      </c>
    </row>
    <row r="817" spans="5:6" x14ac:dyDescent="0.3">
      <c r="E817" s="3">
        <f t="shared" ca="1" si="24"/>
        <v>0.26652389342160765</v>
      </c>
      <c r="F817" s="3">
        <f t="shared" ca="1" si="25"/>
        <v>101.62818586919445</v>
      </c>
    </row>
    <row r="818" spans="5:6" x14ac:dyDescent="0.3">
      <c r="E818" s="3">
        <f t="shared" ca="1" si="24"/>
        <v>0.41190696539535254</v>
      </c>
      <c r="F818" s="3">
        <f t="shared" ca="1" si="25"/>
        <v>101.9358277296091</v>
      </c>
    </row>
    <row r="819" spans="5:6" x14ac:dyDescent="0.3">
      <c r="E819" s="3">
        <f t="shared" ca="1" si="24"/>
        <v>0.69230364614622342</v>
      </c>
      <c r="F819" s="3">
        <f t="shared" ca="1" si="25"/>
        <v>102.72209835426159</v>
      </c>
    </row>
    <row r="820" spans="5:6" x14ac:dyDescent="0.3">
      <c r="E820" s="3">
        <f t="shared" ca="1" si="24"/>
        <v>0.44833121536401888</v>
      </c>
      <c r="F820" s="3">
        <f t="shared" ca="1" si="25"/>
        <v>102.01794879774835</v>
      </c>
    </row>
    <row r="821" spans="5:6" x14ac:dyDescent="0.3">
      <c r="E821" s="3">
        <f t="shared" ca="1" si="24"/>
        <v>0.3718663112774766</v>
      </c>
      <c r="F821" s="3">
        <f t="shared" ca="1" si="25"/>
        <v>101.84875779937197</v>
      </c>
    </row>
    <row r="822" spans="5:6" x14ac:dyDescent="0.3">
      <c r="E822" s="3">
        <f t="shared" ca="1" si="24"/>
        <v>0.25673063510680971</v>
      </c>
      <c r="F822" s="3">
        <f t="shared" ca="1" si="25"/>
        <v>101.60780738965282</v>
      </c>
    </row>
    <row r="823" spans="5:6" x14ac:dyDescent="0.3">
      <c r="E823" s="3">
        <f t="shared" ca="1" si="24"/>
        <v>0.66461463339979532</v>
      </c>
      <c r="F823" s="3">
        <f t="shared" ca="1" si="25"/>
        <v>102.62012871620492</v>
      </c>
    </row>
    <row r="824" spans="5:6" x14ac:dyDescent="0.3">
      <c r="E824" s="3">
        <f t="shared" ca="1" si="24"/>
        <v>0.4332338327744768</v>
      </c>
      <c r="F824" s="3">
        <f t="shared" ca="1" si="25"/>
        <v>101.98351850200055</v>
      </c>
    </row>
    <row r="825" spans="5:6" x14ac:dyDescent="0.3">
      <c r="E825" s="3">
        <f t="shared" ca="1" si="24"/>
        <v>0.83417434547800806</v>
      </c>
      <c r="F825" s="3">
        <f t="shared" ca="1" si="25"/>
        <v>103.46599522716808</v>
      </c>
    </row>
    <row r="826" spans="5:6" x14ac:dyDescent="0.3">
      <c r="E826" s="3">
        <f t="shared" ca="1" si="24"/>
        <v>0.46985606000823543</v>
      </c>
      <c r="F826" s="3">
        <f t="shared" ca="1" si="25"/>
        <v>102.06813305702397</v>
      </c>
    </row>
    <row r="827" spans="5:6" x14ac:dyDescent="0.3">
      <c r="E827" s="3">
        <f t="shared" ca="1" si="24"/>
        <v>0.7775616445799397</v>
      </c>
      <c r="F827" s="3">
        <f t="shared" ca="1" si="25"/>
        <v>103.10839484299456</v>
      </c>
    </row>
    <row r="828" spans="5:6" x14ac:dyDescent="0.3">
      <c r="E828" s="3">
        <f t="shared" ca="1" si="24"/>
        <v>0.46917026408882556</v>
      </c>
      <c r="F828" s="3">
        <f t="shared" ca="1" si="25"/>
        <v>102.066512688106</v>
      </c>
    </row>
    <row r="829" spans="5:6" x14ac:dyDescent="0.3">
      <c r="E829" s="3">
        <f t="shared" ca="1" si="24"/>
        <v>0.5843930331974172</v>
      </c>
      <c r="F829" s="3">
        <f t="shared" ca="1" si="25"/>
        <v>102.36520202022936</v>
      </c>
    </row>
    <row r="830" spans="5:6" x14ac:dyDescent="0.3">
      <c r="E830" s="3">
        <f t="shared" ca="1" si="24"/>
        <v>0.15196850247385574</v>
      </c>
      <c r="F830" s="3">
        <f t="shared" ca="1" si="25"/>
        <v>101.38067453979427</v>
      </c>
    </row>
    <row r="831" spans="5:6" x14ac:dyDescent="0.3">
      <c r="E831" s="3">
        <f t="shared" ca="1" si="24"/>
        <v>0.54221290195002281</v>
      </c>
      <c r="F831" s="3">
        <f t="shared" ca="1" si="25"/>
        <v>102.24876205250993</v>
      </c>
    </row>
    <row r="832" spans="5:6" x14ac:dyDescent="0.3">
      <c r="E832" s="3">
        <f t="shared" ca="1" si="24"/>
        <v>0.76673210081183063</v>
      </c>
      <c r="F832" s="3">
        <f t="shared" ca="1" si="25"/>
        <v>103.0513675646163</v>
      </c>
    </row>
    <row r="833" spans="5:6" x14ac:dyDescent="0.3">
      <c r="E833" s="3">
        <f t="shared" ca="1" si="24"/>
        <v>0.10890031469046479</v>
      </c>
      <c r="F833" s="3">
        <f t="shared" ca="1" si="25"/>
        <v>101.27481094575468</v>
      </c>
    </row>
    <row r="834" spans="5:6" x14ac:dyDescent="0.3">
      <c r="E834" s="3">
        <f t="shared" ca="1" si="24"/>
        <v>0.79540462841095871</v>
      </c>
      <c r="F834" s="3">
        <f t="shared" ca="1" si="25"/>
        <v>103.20921399117231</v>
      </c>
    </row>
    <row r="835" spans="5:6" x14ac:dyDescent="0.3">
      <c r="E835" s="3">
        <f t="shared" ca="1" si="24"/>
        <v>0.30380953903171781</v>
      </c>
      <c r="F835" s="3">
        <f t="shared" ca="1" si="25"/>
        <v>101.70560468589315</v>
      </c>
    </row>
    <row r="836" spans="5:6" x14ac:dyDescent="0.3">
      <c r="E836" s="3">
        <f t="shared" ref="E836:E899" ca="1" si="26">RAND()</f>
        <v>0.822140658696635</v>
      </c>
      <c r="F836" s="3">
        <f t="shared" ref="F836:F899" ca="1" si="27">1/_xlfn.GAMMA.INV(1-E836,$C$3,1/$C$4)+$C$5</f>
        <v>103.37976723147652</v>
      </c>
    </row>
    <row r="837" spans="5:6" x14ac:dyDescent="0.3">
      <c r="E837" s="3">
        <f t="shared" ca="1" si="26"/>
        <v>0.29527046418093728</v>
      </c>
      <c r="F837" s="3">
        <f t="shared" ca="1" si="27"/>
        <v>101.68786659180984</v>
      </c>
    </row>
    <row r="838" spans="5:6" x14ac:dyDescent="0.3">
      <c r="E838" s="3">
        <f t="shared" ca="1" si="26"/>
        <v>7.6282593788128961E-2</v>
      </c>
      <c r="F838" s="3">
        <f t="shared" ca="1" si="27"/>
        <v>101.18243344558059</v>
      </c>
    </row>
    <row r="839" spans="5:6" x14ac:dyDescent="0.3">
      <c r="E839" s="3">
        <f t="shared" ca="1" si="26"/>
        <v>0.231085337020148</v>
      </c>
      <c r="F839" s="3">
        <f t="shared" ca="1" si="27"/>
        <v>101.55411522112708</v>
      </c>
    </row>
    <row r="840" spans="5:6" x14ac:dyDescent="0.3">
      <c r="E840" s="3">
        <f t="shared" ca="1" si="26"/>
        <v>0.56407000163288967</v>
      </c>
      <c r="F840" s="3">
        <f t="shared" ca="1" si="27"/>
        <v>102.30787725635868</v>
      </c>
    </row>
    <row r="841" spans="5:6" x14ac:dyDescent="0.3">
      <c r="E841" s="3">
        <f t="shared" ca="1" si="26"/>
        <v>0.45885880848069149</v>
      </c>
      <c r="F841" s="3">
        <f t="shared" ca="1" si="27"/>
        <v>102.04232334446139</v>
      </c>
    </row>
    <row r="842" spans="5:6" x14ac:dyDescent="0.3">
      <c r="E842" s="3">
        <f t="shared" ca="1" si="26"/>
        <v>0.7022830114517491</v>
      </c>
      <c r="F842" s="3">
        <f t="shared" ca="1" si="27"/>
        <v>102.76113026727782</v>
      </c>
    </row>
    <row r="843" spans="5:6" x14ac:dyDescent="0.3">
      <c r="E843" s="3">
        <f t="shared" ca="1" si="26"/>
        <v>0.94311467995980869</v>
      </c>
      <c r="F843" s="3">
        <f t="shared" ca="1" si="27"/>
        <v>104.88792525627481</v>
      </c>
    </row>
    <row r="844" spans="5:6" x14ac:dyDescent="0.3">
      <c r="E844" s="3">
        <f t="shared" ca="1" si="26"/>
        <v>0.28140345831170965</v>
      </c>
      <c r="F844" s="3">
        <f t="shared" ca="1" si="27"/>
        <v>101.65908553003892</v>
      </c>
    </row>
    <row r="845" spans="5:6" x14ac:dyDescent="0.3">
      <c r="E845" s="3">
        <f t="shared" ca="1" si="26"/>
        <v>0.14122580451762234</v>
      </c>
      <c r="F845" s="3">
        <f t="shared" ca="1" si="27"/>
        <v>101.3554086986224</v>
      </c>
    </row>
    <row r="846" spans="5:6" x14ac:dyDescent="0.3">
      <c r="E846" s="3">
        <f t="shared" ca="1" si="26"/>
        <v>0.53550149722256823</v>
      </c>
      <c r="F846" s="3">
        <f t="shared" ca="1" si="27"/>
        <v>102.23108922916494</v>
      </c>
    </row>
    <row r="847" spans="5:6" x14ac:dyDescent="0.3">
      <c r="E847" s="3">
        <f t="shared" ca="1" si="26"/>
        <v>0.35982280387012033</v>
      </c>
      <c r="F847" s="3">
        <f t="shared" ca="1" si="27"/>
        <v>101.82307490639715</v>
      </c>
    </row>
    <row r="848" spans="5:6" x14ac:dyDescent="0.3">
      <c r="E848" s="3">
        <f t="shared" ca="1" si="26"/>
        <v>0.24968713993589819</v>
      </c>
      <c r="F848" s="3">
        <f t="shared" ca="1" si="27"/>
        <v>101.59311682661641</v>
      </c>
    </row>
    <row r="849" spans="5:6" x14ac:dyDescent="0.3">
      <c r="E849" s="3">
        <f t="shared" ca="1" si="26"/>
        <v>0.75043035088732857</v>
      </c>
      <c r="F849" s="3">
        <f t="shared" ca="1" si="27"/>
        <v>102.97064640989538</v>
      </c>
    </row>
    <row r="850" spans="5:6" x14ac:dyDescent="0.3">
      <c r="E850" s="3">
        <f t="shared" ca="1" si="26"/>
        <v>0.35120133499345485</v>
      </c>
      <c r="F850" s="3">
        <f t="shared" ca="1" si="27"/>
        <v>101.80480467236771</v>
      </c>
    </row>
    <row r="851" spans="5:6" x14ac:dyDescent="0.3">
      <c r="E851" s="3">
        <f t="shared" ca="1" si="26"/>
        <v>0.37386861988551434</v>
      </c>
      <c r="F851" s="3">
        <f t="shared" ca="1" si="27"/>
        <v>101.85304759941604</v>
      </c>
    </row>
    <row r="852" spans="5:6" x14ac:dyDescent="0.3">
      <c r="E852" s="3">
        <f t="shared" ca="1" si="26"/>
        <v>0.85215740093755854</v>
      </c>
      <c r="F852" s="3">
        <f t="shared" ca="1" si="27"/>
        <v>103.60874786425624</v>
      </c>
    </row>
    <row r="853" spans="5:6" x14ac:dyDescent="0.3">
      <c r="E853" s="3">
        <f t="shared" ca="1" si="26"/>
        <v>0.72818330040614054</v>
      </c>
      <c r="F853" s="3">
        <f t="shared" ca="1" si="27"/>
        <v>102.86904383558037</v>
      </c>
    </row>
    <row r="854" spans="5:6" x14ac:dyDescent="0.3">
      <c r="E854" s="3">
        <f t="shared" ca="1" si="26"/>
        <v>0.61482338591198116</v>
      </c>
      <c r="F854" s="3">
        <f t="shared" ca="1" si="27"/>
        <v>102.45594967369664</v>
      </c>
    </row>
    <row r="855" spans="5:6" x14ac:dyDescent="0.3">
      <c r="E855" s="3">
        <f t="shared" ca="1" si="26"/>
        <v>0.1506880465069913</v>
      </c>
      <c r="F855" s="3">
        <f t="shared" ca="1" si="27"/>
        <v>101.37769442507404</v>
      </c>
    </row>
    <row r="856" spans="5:6" x14ac:dyDescent="0.3">
      <c r="E856" s="3">
        <f t="shared" ca="1" si="26"/>
        <v>0.74498664862887687</v>
      </c>
      <c r="F856" s="3">
        <f t="shared" ca="1" si="27"/>
        <v>102.94493013993444</v>
      </c>
    </row>
    <row r="857" spans="5:6" x14ac:dyDescent="0.3">
      <c r="E857" s="3">
        <f t="shared" ca="1" si="26"/>
        <v>0.65698153814644356</v>
      </c>
      <c r="F857" s="3">
        <f t="shared" ca="1" si="27"/>
        <v>102.59348704315187</v>
      </c>
    </row>
    <row r="858" spans="5:6" x14ac:dyDescent="0.3">
      <c r="E858" s="3">
        <f t="shared" ca="1" si="26"/>
        <v>0.21504954101707019</v>
      </c>
      <c r="F858" s="3">
        <f t="shared" ca="1" si="27"/>
        <v>101.52015395634388</v>
      </c>
    </row>
    <row r="859" spans="5:6" x14ac:dyDescent="0.3">
      <c r="E859" s="3">
        <f t="shared" ca="1" si="26"/>
        <v>0.90859664622490921</v>
      </c>
      <c r="F859" s="3">
        <f t="shared" ca="1" si="27"/>
        <v>104.23019076939657</v>
      </c>
    </row>
    <row r="860" spans="5:6" x14ac:dyDescent="0.3">
      <c r="E860" s="3">
        <f t="shared" ca="1" si="26"/>
        <v>0.9120853264809089</v>
      </c>
      <c r="F860" s="3">
        <f t="shared" ca="1" si="27"/>
        <v>104.28235499655324</v>
      </c>
    </row>
    <row r="861" spans="5:6" x14ac:dyDescent="0.3">
      <c r="E861" s="3">
        <f t="shared" ca="1" si="26"/>
        <v>1.7524103348787956E-2</v>
      </c>
      <c r="F861" s="3">
        <f t="shared" ca="1" si="27"/>
        <v>100.927747808059</v>
      </c>
    </row>
    <row r="862" spans="5:6" x14ac:dyDescent="0.3">
      <c r="E862" s="3">
        <f t="shared" ca="1" si="26"/>
        <v>0.8175597957284727</v>
      </c>
      <c r="F862" s="3">
        <f t="shared" ca="1" si="27"/>
        <v>103.34862406123838</v>
      </c>
    </row>
    <row r="863" spans="5:6" x14ac:dyDescent="0.3">
      <c r="E863" s="3">
        <f t="shared" ca="1" si="26"/>
        <v>3.0642282549622535E-2</v>
      </c>
      <c r="F863" s="3">
        <f t="shared" ca="1" si="27"/>
        <v>101.00724090371068</v>
      </c>
    </row>
    <row r="864" spans="5:6" x14ac:dyDescent="0.3">
      <c r="E864" s="3">
        <f t="shared" ca="1" si="26"/>
        <v>3.556041889995365E-2</v>
      </c>
      <c r="F864" s="3">
        <f t="shared" ca="1" si="27"/>
        <v>101.03136882907776</v>
      </c>
    </row>
    <row r="865" spans="5:6" x14ac:dyDescent="0.3">
      <c r="E865" s="3">
        <f t="shared" ca="1" si="26"/>
        <v>0.51791399188084508</v>
      </c>
      <c r="F865" s="3">
        <f t="shared" ca="1" si="27"/>
        <v>102.18575232348546</v>
      </c>
    </row>
    <row r="866" spans="5:6" x14ac:dyDescent="0.3">
      <c r="E866" s="3">
        <f t="shared" ca="1" si="26"/>
        <v>0.99797409962141248</v>
      </c>
      <c r="F866" s="3">
        <f t="shared" ca="1" si="27"/>
        <v>111.49645465546004</v>
      </c>
    </row>
    <row r="867" spans="5:6" x14ac:dyDescent="0.3">
      <c r="E867" s="3">
        <f t="shared" ca="1" si="26"/>
        <v>0.62378756788506051</v>
      </c>
      <c r="F867" s="3">
        <f t="shared" ca="1" si="27"/>
        <v>102.48394977830029</v>
      </c>
    </row>
    <row r="868" spans="5:6" x14ac:dyDescent="0.3">
      <c r="E868" s="3">
        <f t="shared" ca="1" si="26"/>
        <v>0.96834833210407878</v>
      </c>
      <c r="F868" s="3">
        <f t="shared" ca="1" si="27"/>
        <v>105.7757698310148</v>
      </c>
    </row>
    <row r="869" spans="5:6" x14ac:dyDescent="0.3">
      <c r="E869" s="3">
        <f t="shared" ca="1" si="26"/>
        <v>0.41592633798927692</v>
      </c>
      <c r="F869" s="3">
        <f t="shared" ca="1" si="27"/>
        <v>101.94473749177686</v>
      </c>
    </row>
    <row r="870" spans="5:6" x14ac:dyDescent="0.3">
      <c r="E870" s="3">
        <f t="shared" ca="1" si="26"/>
        <v>0.24941410969494837</v>
      </c>
      <c r="F870" s="3">
        <f t="shared" ca="1" si="27"/>
        <v>101.5925466658346</v>
      </c>
    </row>
    <row r="871" spans="5:6" x14ac:dyDescent="0.3">
      <c r="E871" s="3">
        <f t="shared" ca="1" si="26"/>
        <v>8.4259267083594658E-2</v>
      </c>
      <c r="F871" s="3">
        <f t="shared" ca="1" si="27"/>
        <v>101.20647765584137</v>
      </c>
    </row>
    <row r="872" spans="5:6" x14ac:dyDescent="0.3">
      <c r="E872" s="3">
        <f t="shared" ca="1" si="26"/>
        <v>0.13220867047409612</v>
      </c>
      <c r="F872" s="3">
        <f t="shared" ca="1" si="27"/>
        <v>101.33369120961507</v>
      </c>
    </row>
    <row r="873" spans="5:6" x14ac:dyDescent="0.3">
      <c r="E873" s="3">
        <f t="shared" ca="1" si="26"/>
        <v>7.4407543952592192E-2</v>
      </c>
      <c r="F873" s="3">
        <f t="shared" ca="1" si="27"/>
        <v>101.17660681644749</v>
      </c>
    </row>
    <row r="874" spans="5:6" x14ac:dyDescent="0.3">
      <c r="E874" s="3">
        <f t="shared" ca="1" si="26"/>
        <v>0.94006875438579751</v>
      </c>
      <c r="F874" s="3">
        <f t="shared" ca="1" si="27"/>
        <v>104.81311818694483</v>
      </c>
    </row>
    <row r="875" spans="5:6" x14ac:dyDescent="0.3">
      <c r="E875" s="3">
        <f t="shared" ca="1" si="26"/>
        <v>0.33965734644144596</v>
      </c>
      <c r="F875" s="3">
        <f t="shared" ca="1" si="27"/>
        <v>101.78047170224436</v>
      </c>
    </row>
    <row r="876" spans="5:6" x14ac:dyDescent="0.3">
      <c r="E876" s="3">
        <f t="shared" ca="1" si="26"/>
        <v>0.51541746254366616</v>
      </c>
      <c r="F876" s="3">
        <f t="shared" ca="1" si="27"/>
        <v>102.17942539080067</v>
      </c>
    </row>
    <row r="877" spans="5:6" x14ac:dyDescent="0.3">
      <c r="E877" s="3">
        <f t="shared" ca="1" si="26"/>
        <v>0.48088138757098742</v>
      </c>
      <c r="F877" s="3">
        <f t="shared" ca="1" si="27"/>
        <v>102.09439081987685</v>
      </c>
    </row>
    <row r="878" spans="5:6" x14ac:dyDescent="0.3">
      <c r="E878" s="3">
        <f t="shared" ca="1" si="26"/>
        <v>0.93336871750599326</v>
      </c>
      <c r="F878" s="3">
        <f t="shared" ca="1" si="27"/>
        <v>104.66307825154779</v>
      </c>
    </row>
    <row r="879" spans="5:6" x14ac:dyDescent="0.3">
      <c r="E879" s="3">
        <f t="shared" ca="1" si="26"/>
        <v>0.83481095684130968</v>
      </c>
      <c r="F879" s="3">
        <f t="shared" ca="1" si="27"/>
        <v>103.47074853402535</v>
      </c>
    </row>
    <row r="880" spans="5:6" x14ac:dyDescent="0.3">
      <c r="E880" s="3">
        <f t="shared" ca="1" si="26"/>
        <v>0.78578417491943064</v>
      </c>
      <c r="F880" s="3">
        <f t="shared" ca="1" si="27"/>
        <v>103.1537252116244</v>
      </c>
    </row>
    <row r="881" spans="5:6" x14ac:dyDescent="0.3">
      <c r="E881" s="3">
        <f t="shared" ca="1" si="26"/>
        <v>0.89156710688719765</v>
      </c>
      <c r="F881" s="3">
        <f t="shared" ca="1" si="27"/>
        <v>104.00466919450064</v>
      </c>
    </row>
    <row r="882" spans="5:6" x14ac:dyDescent="0.3">
      <c r="E882" s="3">
        <f t="shared" ca="1" si="26"/>
        <v>0.64947566797430933</v>
      </c>
      <c r="F882" s="3">
        <f t="shared" ca="1" si="27"/>
        <v>102.56784949489877</v>
      </c>
    </row>
    <row r="883" spans="5:6" x14ac:dyDescent="0.3">
      <c r="E883" s="3">
        <f t="shared" ca="1" si="26"/>
        <v>0.30728905971772125</v>
      </c>
      <c r="F883" s="3">
        <f t="shared" ca="1" si="27"/>
        <v>101.71283926370849</v>
      </c>
    </row>
    <row r="884" spans="5:6" x14ac:dyDescent="0.3">
      <c r="E884" s="3">
        <f t="shared" ca="1" si="26"/>
        <v>6.945739784828342E-2</v>
      </c>
      <c r="F884" s="3">
        <f t="shared" ca="1" si="27"/>
        <v>101.16086421852968</v>
      </c>
    </row>
    <row r="885" spans="5:6" x14ac:dyDescent="0.3">
      <c r="E885" s="3">
        <f t="shared" ca="1" si="26"/>
        <v>0.614188238665348</v>
      </c>
      <c r="F885" s="3">
        <f t="shared" ca="1" si="27"/>
        <v>102.45398900387293</v>
      </c>
    </row>
    <row r="886" spans="5:6" x14ac:dyDescent="0.3">
      <c r="E886" s="3">
        <f t="shared" ca="1" si="26"/>
        <v>0.57929262198602915</v>
      </c>
      <c r="F886" s="3">
        <f t="shared" ca="1" si="27"/>
        <v>102.35058576454337</v>
      </c>
    </row>
    <row r="887" spans="5:6" x14ac:dyDescent="0.3">
      <c r="E887" s="3">
        <f t="shared" ca="1" si="26"/>
        <v>0.73729793835945145</v>
      </c>
      <c r="F887" s="3">
        <f t="shared" ca="1" si="27"/>
        <v>102.90957637588768</v>
      </c>
    </row>
    <row r="888" spans="5:6" x14ac:dyDescent="0.3">
      <c r="E888" s="3">
        <f t="shared" ca="1" si="26"/>
        <v>0.60717273331369903</v>
      </c>
      <c r="F888" s="3">
        <f t="shared" ca="1" si="27"/>
        <v>102.43253014245094</v>
      </c>
    </row>
    <row r="889" spans="5:6" x14ac:dyDescent="0.3">
      <c r="E889" s="3">
        <f t="shared" ca="1" si="26"/>
        <v>0.48117761701363493</v>
      </c>
      <c r="F889" s="3">
        <f t="shared" ca="1" si="27"/>
        <v>102.09510184315789</v>
      </c>
    </row>
    <row r="890" spans="5:6" x14ac:dyDescent="0.3">
      <c r="E890" s="3">
        <f t="shared" ca="1" si="26"/>
        <v>0.36487525355957706</v>
      </c>
      <c r="F890" s="3">
        <f t="shared" ca="1" si="27"/>
        <v>101.8338252010555</v>
      </c>
    </row>
    <row r="891" spans="5:6" x14ac:dyDescent="0.3">
      <c r="E891" s="3">
        <f t="shared" ca="1" si="26"/>
        <v>0.25142213959670234</v>
      </c>
      <c r="F891" s="3">
        <f t="shared" ca="1" si="27"/>
        <v>101.59673867350281</v>
      </c>
    </row>
    <row r="892" spans="5:6" x14ac:dyDescent="0.3">
      <c r="E892" s="3">
        <f t="shared" ca="1" si="26"/>
        <v>4.0371023931157435E-2</v>
      </c>
      <c r="F892" s="3">
        <f t="shared" ca="1" si="27"/>
        <v>101.05310377419089</v>
      </c>
    </row>
    <row r="893" spans="5:6" x14ac:dyDescent="0.3">
      <c r="E893" s="3">
        <f t="shared" ca="1" si="26"/>
        <v>0.15306321777241028</v>
      </c>
      <c r="F893" s="3">
        <f t="shared" ca="1" si="27"/>
        <v>101.38321603602051</v>
      </c>
    </row>
    <row r="894" spans="5:6" x14ac:dyDescent="0.3">
      <c r="E894" s="3">
        <f t="shared" ca="1" si="26"/>
        <v>7.3779001547247258E-2</v>
      </c>
      <c r="F894" s="3">
        <f t="shared" ca="1" si="27"/>
        <v>101.17463748028868</v>
      </c>
    </row>
    <row r="895" spans="5:6" x14ac:dyDescent="0.3">
      <c r="E895" s="3">
        <f t="shared" ca="1" si="26"/>
        <v>0.22851434699628947</v>
      </c>
      <c r="F895" s="3">
        <f t="shared" ca="1" si="27"/>
        <v>101.54869487996092</v>
      </c>
    </row>
    <row r="896" spans="5:6" x14ac:dyDescent="0.3">
      <c r="E896" s="3">
        <f t="shared" ca="1" si="26"/>
        <v>0.39809022952434403</v>
      </c>
      <c r="F896" s="3">
        <f t="shared" ca="1" si="27"/>
        <v>101.90545341849149</v>
      </c>
    </row>
    <row r="897" spans="5:6" x14ac:dyDescent="0.3">
      <c r="E897" s="3">
        <f t="shared" ca="1" si="26"/>
        <v>0.27193473941816459</v>
      </c>
      <c r="F897" s="3">
        <f t="shared" ca="1" si="27"/>
        <v>101.63942832524978</v>
      </c>
    </row>
    <row r="898" spans="5:6" x14ac:dyDescent="0.3">
      <c r="E898" s="3">
        <f t="shared" ca="1" si="26"/>
        <v>0.36429446686567613</v>
      </c>
      <c r="F898" s="3">
        <f t="shared" ca="1" si="27"/>
        <v>101.83258771831602</v>
      </c>
    </row>
    <row r="899" spans="5:6" x14ac:dyDescent="0.3">
      <c r="E899" s="3">
        <f t="shared" ca="1" si="26"/>
        <v>0.57221982557210849</v>
      </c>
      <c r="F899" s="3">
        <f t="shared" ca="1" si="27"/>
        <v>102.33057597827475</v>
      </c>
    </row>
    <row r="900" spans="5:6" x14ac:dyDescent="0.3">
      <c r="E900" s="3">
        <f t="shared" ref="E900:E963" ca="1" si="28">RAND()</f>
        <v>0.28481941018882873</v>
      </c>
      <c r="F900" s="3">
        <f t="shared" ref="F900:F963" ca="1" si="29">1/_xlfn.GAMMA.INV(1-E900,$C$3,1/$C$4)+$C$5</f>
        <v>101.66617464510007</v>
      </c>
    </row>
    <row r="901" spans="5:6" x14ac:dyDescent="0.3">
      <c r="E901" s="3">
        <f t="shared" ca="1" si="28"/>
        <v>2.6818709294456067E-2</v>
      </c>
      <c r="F901" s="3">
        <f t="shared" ca="1" si="29"/>
        <v>100.98678468341771</v>
      </c>
    </row>
    <row r="902" spans="5:6" x14ac:dyDescent="0.3">
      <c r="E902" s="3">
        <f t="shared" ca="1" si="28"/>
        <v>1.215836093707201E-2</v>
      </c>
      <c r="F902" s="3">
        <f t="shared" ca="1" si="29"/>
        <v>100.88341161775166</v>
      </c>
    </row>
    <row r="903" spans="5:6" x14ac:dyDescent="0.3">
      <c r="E903" s="3">
        <f t="shared" ca="1" si="28"/>
        <v>0.41204824156562658</v>
      </c>
      <c r="F903" s="3">
        <f t="shared" ca="1" si="29"/>
        <v>101.93614031300444</v>
      </c>
    </row>
    <row r="904" spans="5:6" x14ac:dyDescent="0.3">
      <c r="E904" s="3">
        <f t="shared" ca="1" si="28"/>
        <v>8.9166385494011124E-2</v>
      </c>
      <c r="F904" s="3">
        <f t="shared" ca="1" si="29"/>
        <v>101.22073580205436</v>
      </c>
    </row>
    <row r="905" spans="5:6" x14ac:dyDescent="0.3">
      <c r="E905" s="3">
        <f t="shared" ca="1" si="28"/>
        <v>0.38194845146603007</v>
      </c>
      <c r="F905" s="3">
        <f t="shared" ca="1" si="29"/>
        <v>101.8704203277309</v>
      </c>
    </row>
    <row r="906" spans="5:6" x14ac:dyDescent="0.3">
      <c r="E906" s="3">
        <f t="shared" ca="1" si="28"/>
        <v>0.16600149024032673</v>
      </c>
      <c r="F906" s="3">
        <f t="shared" ca="1" si="29"/>
        <v>101.41284508263659</v>
      </c>
    </row>
    <row r="907" spans="5:6" x14ac:dyDescent="0.3">
      <c r="E907" s="3">
        <f t="shared" ca="1" si="28"/>
        <v>0.48711403221940186</v>
      </c>
      <c r="F907" s="3">
        <f t="shared" ca="1" si="29"/>
        <v>102.10941386167941</v>
      </c>
    </row>
    <row r="908" spans="5:6" x14ac:dyDescent="0.3">
      <c r="E908" s="3">
        <f t="shared" ca="1" si="28"/>
        <v>0.33013053884174393</v>
      </c>
      <c r="F908" s="3">
        <f t="shared" ca="1" si="29"/>
        <v>101.76048723411941</v>
      </c>
    </row>
    <row r="909" spans="5:6" x14ac:dyDescent="0.3">
      <c r="E909" s="3">
        <f t="shared" ca="1" si="28"/>
        <v>0.42104323639610997</v>
      </c>
      <c r="F909" s="3">
        <f t="shared" ca="1" si="29"/>
        <v>101.95613115622305</v>
      </c>
    </row>
    <row r="910" spans="5:6" x14ac:dyDescent="0.3">
      <c r="E910" s="3">
        <f t="shared" ca="1" si="28"/>
        <v>0.71836174001921349</v>
      </c>
      <c r="F910" s="3">
        <f t="shared" ca="1" si="29"/>
        <v>102.82692125690974</v>
      </c>
    </row>
    <row r="911" spans="5:6" x14ac:dyDescent="0.3">
      <c r="E911" s="3">
        <f t="shared" ca="1" si="28"/>
        <v>0.95608811538333638</v>
      </c>
      <c r="F911" s="3">
        <f t="shared" ca="1" si="29"/>
        <v>105.26895279900167</v>
      </c>
    </row>
    <row r="912" spans="5:6" x14ac:dyDescent="0.3">
      <c r="E912" s="3">
        <f t="shared" ca="1" si="28"/>
        <v>0.94962961483785358</v>
      </c>
      <c r="F912" s="3">
        <f t="shared" ca="1" si="29"/>
        <v>105.0649019789348</v>
      </c>
    </row>
    <row r="913" spans="5:6" x14ac:dyDescent="0.3">
      <c r="E913" s="3">
        <f t="shared" ca="1" si="28"/>
        <v>0.98404651035023005</v>
      </c>
      <c r="F913" s="3">
        <f t="shared" ca="1" si="29"/>
        <v>106.93740697638705</v>
      </c>
    </row>
    <row r="914" spans="5:6" x14ac:dyDescent="0.3">
      <c r="E914" s="3">
        <f t="shared" ca="1" si="28"/>
        <v>0.96110310696111823</v>
      </c>
      <c r="F914" s="3">
        <f t="shared" ca="1" si="29"/>
        <v>105.4533216747711</v>
      </c>
    </row>
    <row r="915" spans="5:6" x14ac:dyDescent="0.3">
      <c r="E915" s="3">
        <f t="shared" ca="1" si="28"/>
        <v>0.95883070517081415</v>
      </c>
      <c r="F915" s="3">
        <f t="shared" ca="1" si="29"/>
        <v>105.36652060086071</v>
      </c>
    </row>
    <row r="916" spans="5:6" x14ac:dyDescent="0.3">
      <c r="E916" s="3">
        <f t="shared" ca="1" si="28"/>
        <v>0.30607044786478554</v>
      </c>
      <c r="F916" s="3">
        <f t="shared" ca="1" si="29"/>
        <v>101.71030501582425</v>
      </c>
    </row>
    <row r="917" spans="5:6" x14ac:dyDescent="0.3">
      <c r="E917" s="3">
        <f t="shared" ca="1" si="28"/>
        <v>0.90741389870619005</v>
      </c>
      <c r="F917" s="3">
        <f t="shared" ca="1" si="29"/>
        <v>104.21302323741085</v>
      </c>
    </row>
    <row r="918" spans="5:6" x14ac:dyDescent="0.3">
      <c r="E918" s="3">
        <f t="shared" ca="1" si="28"/>
        <v>0.30387162134007695</v>
      </c>
      <c r="F918" s="3">
        <f t="shared" ca="1" si="29"/>
        <v>101.70573372765885</v>
      </c>
    </row>
    <row r="919" spans="5:6" x14ac:dyDescent="0.3">
      <c r="E919" s="3">
        <f t="shared" ca="1" si="28"/>
        <v>0.30348944342184314</v>
      </c>
      <c r="F919" s="3">
        <f t="shared" ca="1" si="29"/>
        <v>101.70493936928308</v>
      </c>
    </row>
    <row r="920" spans="5:6" x14ac:dyDescent="0.3">
      <c r="E920" s="3">
        <f t="shared" ca="1" si="28"/>
        <v>0.85725458132436883</v>
      </c>
      <c r="F920" s="3">
        <f t="shared" ca="1" si="29"/>
        <v>103.65276780207975</v>
      </c>
    </row>
    <row r="921" spans="5:6" x14ac:dyDescent="0.3">
      <c r="E921" s="3">
        <f t="shared" ca="1" si="28"/>
        <v>0.66514996030881302</v>
      </c>
      <c r="F921" s="3">
        <f t="shared" ca="1" si="29"/>
        <v>102.62201948892792</v>
      </c>
    </row>
    <row r="922" spans="5:6" x14ac:dyDescent="0.3">
      <c r="E922" s="3">
        <f t="shared" ca="1" si="28"/>
        <v>0.79732965804074529</v>
      </c>
      <c r="F922" s="3">
        <f t="shared" ca="1" si="29"/>
        <v>103.22065714436533</v>
      </c>
    </row>
    <row r="923" spans="5:6" x14ac:dyDescent="0.3">
      <c r="E923" s="3">
        <f t="shared" ca="1" si="28"/>
        <v>0.23247581768987069</v>
      </c>
      <c r="F923" s="3">
        <f t="shared" ca="1" si="29"/>
        <v>101.55704328162594</v>
      </c>
    </row>
    <row r="924" spans="5:6" x14ac:dyDescent="0.3">
      <c r="E924" s="3">
        <f t="shared" ca="1" si="28"/>
        <v>0.25074540934092737</v>
      </c>
      <c r="F924" s="3">
        <f t="shared" ca="1" si="29"/>
        <v>101.59532624890184</v>
      </c>
    </row>
    <row r="925" spans="5:6" x14ac:dyDescent="0.3">
      <c r="E925" s="3">
        <f t="shared" ca="1" si="28"/>
        <v>0.77940365645277998</v>
      </c>
      <c r="F925" s="3">
        <f t="shared" ca="1" si="29"/>
        <v>103.11839091415087</v>
      </c>
    </row>
    <row r="926" spans="5:6" x14ac:dyDescent="0.3">
      <c r="E926" s="3">
        <f t="shared" ca="1" si="28"/>
        <v>0.96249706769909871</v>
      </c>
      <c r="F926" s="3">
        <f t="shared" ca="1" si="29"/>
        <v>105.5095679337751</v>
      </c>
    </row>
    <row r="927" spans="5:6" x14ac:dyDescent="0.3">
      <c r="E927" s="3">
        <f t="shared" ca="1" si="28"/>
        <v>0.53834163487210174</v>
      </c>
      <c r="F927" s="3">
        <f t="shared" ca="1" si="29"/>
        <v>102.23854192321757</v>
      </c>
    </row>
    <row r="928" spans="5:6" x14ac:dyDescent="0.3">
      <c r="E928" s="3">
        <f t="shared" ca="1" si="28"/>
        <v>0.86293656531638119</v>
      </c>
      <c r="F928" s="3">
        <f t="shared" ca="1" si="29"/>
        <v>103.70396830788469</v>
      </c>
    </row>
    <row r="929" spans="5:6" x14ac:dyDescent="0.3">
      <c r="E929" s="3">
        <f t="shared" ca="1" si="28"/>
        <v>0.45570022273160371</v>
      </c>
      <c r="F929" s="3">
        <f t="shared" ca="1" si="29"/>
        <v>102.03497710825459</v>
      </c>
    </row>
    <row r="930" spans="5:6" x14ac:dyDescent="0.3">
      <c r="E930" s="3">
        <f t="shared" ca="1" si="28"/>
        <v>0.41599958220669997</v>
      </c>
      <c r="F930" s="3">
        <f t="shared" ca="1" si="29"/>
        <v>101.94490017546451</v>
      </c>
    </row>
    <row r="931" spans="5:6" x14ac:dyDescent="0.3">
      <c r="E931" s="3">
        <f t="shared" ca="1" si="28"/>
        <v>0.75304363004500474</v>
      </c>
      <c r="F931" s="3">
        <f t="shared" ca="1" si="29"/>
        <v>102.98320299916237</v>
      </c>
    </row>
    <row r="932" spans="5:6" x14ac:dyDescent="0.3">
      <c r="E932" s="3">
        <f t="shared" ca="1" si="28"/>
        <v>0.97382469233862856</v>
      </c>
      <c r="F932" s="3">
        <f t="shared" ca="1" si="29"/>
        <v>106.08356323448032</v>
      </c>
    </row>
    <row r="933" spans="5:6" x14ac:dyDescent="0.3">
      <c r="E933" s="3">
        <f t="shared" ca="1" si="28"/>
        <v>0.40581636806275656</v>
      </c>
      <c r="F933" s="3">
        <f t="shared" ca="1" si="29"/>
        <v>101.92239126951179</v>
      </c>
    </row>
    <row r="934" spans="5:6" x14ac:dyDescent="0.3">
      <c r="E934" s="3">
        <f t="shared" ca="1" si="28"/>
        <v>0.95899646756247148</v>
      </c>
      <c r="F934" s="3">
        <f t="shared" ca="1" si="29"/>
        <v>105.37266030578046</v>
      </c>
    </row>
    <row r="935" spans="5:6" x14ac:dyDescent="0.3">
      <c r="E935" s="3">
        <f t="shared" ca="1" si="28"/>
        <v>0.39142550719140179</v>
      </c>
      <c r="F935" s="3">
        <f t="shared" ca="1" si="29"/>
        <v>101.89093309921175</v>
      </c>
    </row>
    <row r="936" spans="5:6" x14ac:dyDescent="0.3">
      <c r="E936" s="3">
        <f t="shared" ca="1" si="28"/>
        <v>0.78547201366720532</v>
      </c>
      <c r="F936" s="3">
        <f t="shared" ca="1" si="29"/>
        <v>103.15197021809296</v>
      </c>
    </row>
    <row r="937" spans="5:6" x14ac:dyDescent="0.3">
      <c r="E937" s="3">
        <f t="shared" ca="1" si="28"/>
        <v>0.2353299504846782</v>
      </c>
      <c r="F937" s="3">
        <f t="shared" ca="1" si="29"/>
        <v>101.56304628604158</v>
      </c>
    </row>
    <row r="938" spans="5:6" x14ac:dyDescent="0.3">
      <c r="E938" s="3">
        <f t="shared" ca="1" si="28"/>
        <v>0.60545632544888639</v>
      </c>
      <c r="F938" s="3">
        <f t="shared" ca="1" si="29"/>
        <v>102.42733417397166</v>
      </c>
    </row>
    <row r="939" spans="5:6" x14ac:dyDescent="0.3">
      <c r="E939" s="3">
        <f t="shared" ca="1" si="28"/>
        <v>0.55764883213337868</v>
      </c>
      <c r="F939" s="3">
        <f t="shared" ca="1" si="29"/>
        <v>102.2902519156912</v>
      </c>
    </row>
    <row r="940" spans="5:6" x14ac:dyDescent="0.3">
      <c r="E940" s="3">
        <f t="shared" ca="1" si="28"/>
        <v>0.13431652377756576</v>
      </c>
      <c r="F940" s="3">
        <f t="shared" ca="1" si="29"/>
        <v>101.33881365789517</v>
      </c>
    </row>
    <row r="941" spans="5:6" x14ac:dyDescent="0.3">
      <c r="E941" s="3">
        <f t="shared" ca="1" si="28"/>
        <v>0.97206111932100336</v>
      </c>
      <c r="F941" s="3">
        <f t="shared" ca="1" si="29"/>
        <v>105.97674213363723</v>
      </c>
    </row>
    <row r="942" spans="5:6" x14ac:dyDescent="0.3">
      <c r="E942" s="3">
        <f t="shared" ca="1" si="28"/>
        <v>0.37708413025001741</v>
      </c>
      <c r="F942" s="3">
        <f t="shared" ca="1" si="29"/>
        <v>101.85994920696416</v>
      </c>
    </row>
    <row r="943" spans="5:6" x14ac:dyDescent="0.3">
      <c r="E943" s="3">
        <f t="shared" ca="1" si="28"/>
        <v>0.70723594260078526</v>
      </c>
      <c r="F943" s="3">
        <f t="shared" ca="1" si="29"/>
        <v>102.78100023965924</v>
      </c>
    </row>
    <row r="944" spans="5:6" x14ac:dyDescent="0.3">
      <c r="E944" s="3">
        <f t="shared" ca="1" si="28"/>
        <v>0.51895251427539113</v>
      </c>
      <c r="F944" s="3">
        <f t="shared" ca="1" si="29"/>
        <v>102.18839193724419</v>
      </c>
    </row>
    <row r="945" spans="5:6" x14ac:dyDescent="0.3">
      <c r="E945" s="3">
        <f t="shared" ca="1" si="28"/>
        <v>0.32400622287279346</v>
      </c>
      <c r="F945" s="3">
        <f t="shared" ca="1" si="29"/>
        <v>101.74767924581582</v>
      </c>
    </row>
    <row r="946" spans="5:6" x14ac:dyDescent="0.3">
      <c r="E946" s="3">
        <f t="shared" ca="1" si="28"/>
        <v>0.66732262647967855</v>
      </c>
      <c r="F946" s="3">
        <f t="shared" ca="1" si="29"/>
        <v>102.62972410041984</v>
      </c>
    </row>
    <row r="947" spans="5:6" x14ac:dyDescent="0.3">
      <c r="E947" s="3">
        <f t="shared" ca="1" si="28"/>
        <v>9.8765970659884461E-2</v>
      </c>
      <c r="F947" s="3">
        <f t="shared" ca="1" si="29"/>
        <v>101.24763088563385</v>
      </c>
    </row>
    <row r="948" spans="5:6" x14ac:dyDescent="0.3">
      <c r="E948" s="3">
        <f t="shared" ca="1" si="28"/>
        <v>0.16401301304143145</v>
      </c>
      <c r="F948" s="3">
        <f t="shared" ca="1" si="29"/>
        <v>101.40833741439489</v>
      </c>
    </row>
    <row r="949" spans="5:6" x14ac:dyDescent="0.3">
      <c r="E949" s="3">
        <f t="shared" ca="1" si="28"/>
        <v>0.82378299324252113</v>
      </c>
      <c r="F949" s="3">
        <f t="shared" ca="1" si="29"/>
        <v>103.39114871693138</v>
      </c>
    </row>
    <row r="950" spans="5:6" x14ac:dyDescent="0.3">
      <c r="E950" s="3">
        <f t="shared" ca="1" si="28"/>
        <v>0.4406338532997599</v>
      </c>
      <c r="F950" s="3">
        <f t="shared" ca="1" si="29"/>
        <v>102.00032046869882</v>
      </c>
    </row>
    <row r="951" spans="5:6" x14ac:dyDescent="0.3">
      <c r="E951" s="3">
        <f t="shared" ca="1" si="28"/>
        <v>0.62021025865338308</v>
      </c>
      <c r="F951" s="3">
        <f t="shared" ca="1" si="29"/>
        <v>102.4727014547353</v>
      </c>
    </row>
    <row r="952" spans="5:6" x14ac:dyDescent="0.3">
      <c r="E952" s="3">
        <f t="shared" ca="1" si="28"/>
        <v>0.50294062242171533</v>
      </c>
      <c r="F952" s="3">
        <f t="shared" ca="1" si="29"/>
        <v>102.14818498553579</v>
      </c>
    </row>
    <row r="953" spans="5:6" x14ac:dyDescent="0.3">
      <c r="E953" s="3">
        <f t="shared" ca="1" si="28"/>
        <v>0.30665781261242819</v>
      </c>
      <c r="F953" s="3">
        <f t="shared" ca="1" si="29"/>
        <v>101.71152643676676</v>
      </c>
    </row>
    <row r="954" spans="5:6" x14ac:dyDescent="0.3">
      <c r="E954" s="3">
        <f t="shared" ca="1" si="28"/>
        <v>5.2296530347265335E-2</v>
      </c>
      <c r="F954" s="3">
        <f t="shared" ca="1" si="29"/>
        <v>101.10121866790767</v>
      </c>
    </row>
    <row r="955" spans="5:6" x14ac:dyDescent="0.3">
      <c r="E955" s="3">
        <f t="shared" ca="1" si="28"/>
        <v>0.99991859358487212</v>
      </c>
      <c r="F955" s="3">
        <f t="shared" ca="1" si="29"/>
        <v>123.51879880304675</v>
      </c>
    </row>
    <row r="956" spans="5:6" x14ac:dyDescent="0.3">
      <c r="E956" s="3">
        <f t="shared" ca="1" si="28"/>
        <v>0.67905397595464168</v>
      </c>
      <c r="F956" s="3">
        <f t="shared" ca="1" si="29"/>
        <v>102.6722073858333</v>
      </c>
    </row>
    <row r="957" spans="5:6" x14ac:dyDescent="0.3">
      <c r="E957" s="3">
        <f t="shared" ca="1" si="28"/>
        <v>0.87732261543115919</v>
      </c>
      <c r="F957" s="3">
        <f t="shared" ca="1" si="29"/>
        <v>103.84509918926372</v>
      </c>
    </row>
    <row r="958" spans="5:6" x14ac:dyDescent="0.3">
      <c r="E958" s="3">
        <f t="shared" ca="1" si="28"/>
        <v>0.22508937509484528</v>
      </c>
      <c r="F958" s="3">
        <f t="shared" ca="1" si="29"/>
        <v>101.54146053811353</v>
      </c>
    </row>
    <row r="959" spans="5:6" x14ac:dyDescent="0.3">
      <c r="E959" s="3">
        <f t="shared" ca="1" si="28"/>
        <v>0.40166618868212467</v>
      </c>
      <c r="F959" s="3">
        <f t="shared" ca="1" si="29"/>
        <v>101.91327848759936</v>
      </c>
    </row>
    <row r="960" spans="5:6" x14ac:dyDescent="0.3">
      <c r="E960" s="3">
        <f t="shared" ca="1" si="28"/>
        <v>0.95681484047304299</v>
      </c>
      <c r="F960" s="3">
        <f t="shared" ca="1" si="29"/>
        <v>105.29409592812667</v>
      </c>
    </row>
    <row r="961" spans="5:6" x14ac:dyDescent="0.3">
      <c r="E961" s="3">
        <f t="shared" ca="1" si="28"/>
        <v>0.48004514368695261</v>
      </c>
      <c r="F961" s="3">
        <f t="shared" ca="1" si="29"/>
        <v>102.09238522316635</v>
      </c>
    </row>
    <row r="962" spans="5:6" x14ac:dyDescent="0.3">
      <c r="E962" s="3">
        <f t="shared" ca="1" si="28"/>
        <v>0.21222879052786503</v>
      </c>
      <c r="F962" s="3">
        <f t="shared" ca="1" si="29"/>
        <v>101.51413782185632</v>
      </c>
    </row>
    <row r="963" spans="5:6" x14ac:dyDescent="0.3">
      <c r="E963" s="3">
        <f t="shared" ca="1" si="28"/>
        <v>0.13215242132877925</v>
      </c>
      <c r="F963" s="3">
        <f t="shared" ca="1" si="29"/>
        <v>101.33355411293545</v>
      </c>
    </row>
    <row r="964" spans="5:6" x14ac:dyDescent="0.3">
      <c r="E964" s="3">
        <f t="shared" ref="E964:E1027" ca="1" si="30">RAND()</f>
        <v>0.99702556912019802</v>
      </c>
      <c r="F964" s="3">
        <f t="shared" ref="F964:F1027" ca="1" si="31">1/_xlfn.GAMMA.INV(1-E964,$C$3,1/$C$4)+$C$5</f>
        <v>110.50521776840354</v>
      </c>
    </row>
    <row r="965" spans="5:6" x14ac:dyDescent="0.3">
      <c r="E965" s="3">
        <f t="shared" ca="1" si="30"/>
        <v>0.42824859764826162</v>
      </c>
      <c r="F965" s="3">
        <f t="shared" ca="1" si="31"/>
        <v>101.97227609049803</v>
      </c>
    </row>
    <row r="966" spans="5:6" x14ac:dyDescent="0.3">
      <c r="E966" s="3">
        <f t="shared" ca="1" si="30"/>
        <v>0.24833273202759776</v>
      </c>
      <c r="F966" s="3">
        <f t="shared" ca="1" si="31"/>
        <v>101.59028789280373</v>
      </c>
    </row>
    <row r="967" spans="5:6" x14ac:dyDescent="0.3">
      <c r="E967" s="3">
        <f t="shared" ca="1" si="30"/>
        <v>0.47738801959880128</v>
      </c>
      <c r="F967" s="3">
        <f t="shared" ca="1" si="31"/>
        <v>102.08602803697534</v>
      </c>
    </row>
    <row r="968" spans="5:6" x14ac:dyDescent="0.3">
      <c r="E968" s="3">
        <f t="shared" ca="1" si="30"/>
        <v>0.24101982354811624</v>
      </c>
      <c r="F968" s="3">
        <f t="shared" ca="1" si="31"/>
        <v>101.57498689895604</v>
      </c>
    </row>
    <row r="969" spans="5:6" x14ac:dyDescent="0.3">
      <c r="E969" s="3">
        <f t="shared" ca="1" si="30"/>
        <v>0.49065722768152142</v>
      </c>
      <c r="F969" s="3">
        <f t="shared" ca="1" si="31"/>
        <v>102.11801459380952</v>
      </c>
    </row>
    <row r="970" spans="5:6" x14ac:dyDescent="0.3">
      <c r="E970" s="3">
        <f t="shared" ca="1" si="30"/>
        <v>0.98419086949169676</v>
      </c>
      <c r="F970" s="3">
        <f t="shared" ca="1" si="31"/>
        <v>106.95382026543319</v>
      </c>
    </row>
    <row r="971" spans="5:6" x14ac:dyDescent="0.3">
      <c r="E971" s="3">
        <f t="shared" ca="1" si="30"/>
        <v>0.66718117970665791</v>
      </c>
      <c r="F971" s="3">
        <f t="shared" ca="1" si="31"/>
        <v>102.629220997095</v>
      </c>
    </row>
    <row r="972" spans="5:6" x14ac:dyDescent="0.3">
      <c r="E972" s="3">
        <f t="shared" ca="1" si="30"/>
        <v>0.77005824948280865</v>
      </c>
      <c r="F972" s="3">
        <f t="shared" ca="1" si="31"/>
        <v>103.06857552800207</v>
      </c>
    </row>
    <row r="973" spans="5:6" x14ac:dyDescent="0.3">
      <c r="E973" s="3">
        <f t="shared" ca="1" si="30"/>
        <v>0.64092374182305889</v>
      </c>
      <c r="F973" s="3">
        <f t="shared" ca="1" si="31"/>
        <v>102.53928089303314</v>
      </c>
    </row>
    <row r="974" spans="5:6" x14ac:dyDescent="0.3">
      <c r="E974" s="3">
        <f t="shared" ca="1" si="30"/>
        <v>0.95193302749463216</v>
      </c>
      <c r="F974" s="3">
        <f t="shared" ca="1" si="31"/>
        <v>105.13397486910657</v>
      </c>
    </row>
    <row r="975" spans="5:6" x14ac:dyDescent="0.3">
      <c r="E975" s="3">
        <f t="shared" ca="1" si="30"/>
        <v>0.60984985472796538</v>
      </c>
      <c r="F975" s="3">
        <f t="shared" ca="1" si="31"/>
        <v>102.44067652227596</v>
      </c>
    </row>
    <row r="976" spans="5:6" x14ac:dyDescent="0.3">
      <c r="E976" s="3">
        <f t="shared" ca="1" si="30"/>
        <v>0.34939971984994156</v>
      </c>
      <c r="F976" s="3">
        <f t="shared" ca="1" si="31"/>
        <v>101.80099778702275</v>
      </c>
    </row>
    <row r="977" spans="5:6" x14ac:dyDescent="0.3">
      <c r="E977" s="3">
        <f t="shared" ca="1" si="30"/>
        <v>0.63523034142045398</v>
      </c>
      <c r="F977" s="3">
        <f t="shared" ca="1" si="31"/>
        <v>102.52062285763853</v>
      </c>
    </row>
    <row r="978" spans="5:6" x14ac:dyDescent="0.3">
      <c r="E978" s="3">
        <f t="shared" ca="1" si="30"/>
        <v>0.87162370996581162</v>
      </c>
      <c r="F978" s="3">
        <f t="shared" ca="1" si="31"/>
        <v>103.78706007172687</v>
      </c>
    </row>
    <row r="979" spans="5:6" x14ac:dyDescent="0.3">
      <c r="E979" s="3">
        <f t="shared" ca="1" si="30"/>
        <v>0.4873540509373645</v>
      </c>
      <c r="F979" s="3">
        <f t="shared" ca="1" si="31"/>
        <v>102.10999508376223</v>
      </c>
    </row>
    <row r="980" spans="5:6" x14ac:dyDescent="0.3">
      <c r="E980" s="3">
        <f t="shared" ca="1" si="30"/>
        <v>0.64102597299411512</v>
      </c>
      <c r="F980" s="3">
        <f t="shared" ca="1" si="31"/>
        <v>102.53961850946905</v>
      </c>
    </row>
    <row r="981" spans="5:6" x14ac:dyDescent="0.3">
      <c r="E981" s="3">
        <f t="shared" ca="1" si="30"/>
        <v>0.89094074271332191</v>
      </c>
      <c r="F981" s="3">
        <f t="shared" ca="1" si="31"/>
        <v>103.99716193600963</v>
      </c>
    </row>
    <row r="982" spans="5:6" x14ac:dyDescent="0.3">
      <c r="E982" s="3">
        <f t="shared" ca="1" si="30"/>
        <v>0.49778407000530434</v>
      </c>
      <c r="F982" s="3">
        <f t="shared" ca="1" si="31"/>
        <v>102.13545118727404</v>
      </c>
    </row>
    <row r="983" spans="5:6" x14ac:dyDescent="0.3">
      <c r="E983" s="3">
        <f t="shared" ca="1" si="30"/>
        <v>5.4435985882831384E-3</v>
      </c>
      <c r="F983" s="3">
        <f t="shared" ca="1" si="31"/>
        <v>100.80164501893751</v>
      </c>
    </row>
    <row r="984" spans="5:6" x14ac:dyDescent="0.3">
      <c r="E984" s="3">
        <f t="shared" ca="1" si="30"/>
        <v>0.12762510025533769</v>
      </c>
      <c r="F984" s="3">
        <f t="shared" ca="1" si="31"/>
        <v>101.32244860097472</v>
      </c>
    </row>
    <row r="985" spans="5:6" x14ac:dyDescent="0.3">
      <c r="E985" s="3">
        <f t="shared" ca="1" si="30"/>
        <v>0.62610554374872507</v>
      </c>
      <c r="F985" s="3">
        <f t="shared" ca="1" si="31"/>
        <v>102.49129234168427</v>
      </c>
    </row>
    <row r="986" spans="5:6" x14ac:dyDescent="0.3">
      <c r="E986" s="3">
        <f t="shared" ca="1" si="30"/>
        <v>0.48673653660461824</v>
      </c>
      <c r="F986" s="3">
        <f t="shared" ca="1" si="31"/>
        <v>102.10850013748141</v>
      </c>
    </row>
    <row r="987" spans="5:6" x14ac:dyDescent="0.3">
      <c r="E987" s="3">
        <f t="shared" ca="1" si="30"/>
        <v>0.69658779487032052</v>
      </c>
      <c r="F987" s="3">
        <f t="shared" ca="1" si="31"/>
        <v>102.73869493573469</v>
      </c>
    </row>
    <row r="988" spans="5:6" x14ac:dyDescent="0.3">
      <c r="E988" s="3">
        <f t="shared" ca="1" si="30"/>
        <v>0.80978036964442368</v>
      </c>
      <c r="F988" s="3">
        <f t="shared" ca="1" si="31"/>
        <v>103.29765664056369</v>
      </c>
    </row>
    <row r="989" spans="5:6" x14ac:dyDescent="0.3">
      <c r="E989" s="3">
        <f t="shared" ca="1" si="30"/>
        <v>0.48491783898879748</v>
      </c>
      <c r="F989" s="3">
        <f t="shared" ca="1" si="31"/>
        <v>102.10410495181131</v>
      </c>
    </row>
    <row r="990" spans="5:6" x14ac:dyDescent="0.3">
      <c r="E990" s="3">
        <f t="shared" ca="1" si="30"/>
        <v>0.59376257130369325</v>
      </c>
      <c r="F990" s="3">
        <f t="shared" ca="1" si="31"/>
        <v>102.39247768656379</v>
      </c>
    </row>
    <row r="991" spans="5:6" x14ac:dyDescent="0.3">
      <c r="E991" s="3">
        <f t="shared" ca="1" si="30"/>
        <v>0.64108802383891128</v>
      </c>
      <c r="F991" s="3">
        <f t="shared" ca="1" si="31"/>
        <v>102.53982347631778</v>
      </c>
    </row>
    <row r="992" spans="5:6" x14ac:dyDescent="0.3">
      <c r="E992" s="3">
        <f t="shared" ca="1" si="30"/>
        <v>0.33298987141220948</v>
      </c>
      <c r="F992" s="3">
        <f t="shared" ca="1" si="31"/>
        <v>101.76647704677821</v>
      </c>
    </row>
    <row r="993" spans="5:6" x14ac:dyDescent="0.3">
      <c r="E993" s="3">
        <f t="shared" ca="1" si="30"/>
        <v>0.39110030479968572</v>
      </c>
      <c r="F993" s="3">
        <f t="shared" ca="1" si="31"/>
        <v>101.89022664377136</v>
      </c>
    </row>
    <row r="994" spans="5:6" x14ac:dyDescent="0.3">
      <c r="E994" s="3">
        <f t="shared" ca="1" si="30"/>
        <v>0.44697057730123724</v>
      </c>
      <c r="F994" s="3">
        <f t="shared" ca="1" si="31"/>
        <v>102.01482112071953</v>
      </c>
    </row>
    <row r="995" spans="5:6" x14ac:dyDescent="0.3">
      <c r="E995" s="3">
        <f t="shared" ca="1" si="30"/>
        <v>0.61854727108612173</v>
      </c>
      <c r="F995" s="3">
        <f t="shared" ca="1" si="31"/>
        <v>102.46750634492824</v>
      </c>
    </row>
    <row r="996" spans="5:6" x14ac:dyDescent="0.3">
      <c r="E996" s="3">
        <f t="shared" ca="1" si="30"/>
        <v>0.8139174311811298</v>
      </c>
      <c r="F996" s="3">
        <f t="shared" ca="1" si="31"/>
        <v>103.32446956146225</v>
      </c>
    </row>
    <row r="997" spans="5:6" x14ac:dyDescent="0.3">
      <c r="E997" s="3">
        <f t="shared" ca="1" si="30"/>
        <v>0.59943296265505897</v>
      </c>
      <c r="F997" s="3">
        <f t="shared" ca="1" si="31"/>
        <v>102.409263408451</v>
      </c>
    </row>
    <row r="998" spans="5:6" x14ac:dyDescent="0.3">
      <c r="E998" s="3">
        <f t="shared" ca="1" si="30"/>
        <v>0.58914052186548616</v>
      </c>
      <c r="F998" s="3">
        <f t="shared" ca="1" si="31"/>
        <v>102.37895222323259</v>
      </c>
    </row>
    <row r="999" spans="5:6" x14ac:dyDescent="0.3">
      <c r="E999" s="3">
        <f t="shared" ca="1" si="30"/>
        <v>0.76469698638234174</v>
      </c>
      <c r="F999" s="3">
        <f t="shared" ca="1" si="31"/>
        <v>103.04096766419424</v>
      </c>
    </row>
    <row r="1000" spans="5:6" x14ac:dyDescent="0.3">
      <c r="E1000" s="3">
        <f t="shared" ca="1" si="30"/>
        <v>0.54840659568661687</v>
      </c>
      <c r="F1000" s="3">
        <f t="shared" ca="1" si="31"/>
        <v>102.26526517341877</v>
      </c>
    </row>
    <row r="1001" spans="5:6" x14ac:dyDescent="0.3">
      <c r="E1001" s="3">
        <f t="shared" ca="1" si="30"/>
        <v>0.8804185258606908</v>
      </c>
      <c r="F1001" s="3">
        <f t="shared" ca="1" si="31"/>
        <v>103.8779239990034</v>
      </c>
    </row>
    <row r="1002" spans="5:6" x14ac:dyDescent="0.3">
      <c r="E1002" s="3">
        <f t="shared" ca="1" si="30"/>
        <v>0.82150365760569355</v>
      </c>
      <c r="F1002" s="3">
        <f t="shared" ca="1" si="31"/>
        <v>103.37538395557027</v>
      </c>
    </row>
    <row r="1003" spans="5:6" x14ac:dyDescent="0.3">
      <c r="E1003" s="3">
        <f t="shared" ca="1" si="30"/>
        <v>0.11442419533455317</v>
      </c>
      <c r="F1003" s="3">
        <f t="shared" ca="1" si="31"/>
        <v>101.28918016956221</v>
      </c>
    </row>
    <row r="1004" spans="5:6" x14ac:dyDescent="0.3">
      <c r="E1004" s="3">
        <f t="shared" ca="1" si="30"/>
        <v>0.47822638552289887</v>
      </c>
      <c r="F1004" s="3">
        <f t="shared" ca="1" si="31"/>
        <v>102.08803130052803</v>
      </c>
    </row>
    <row r="1005" spans="5:6" x14ac:dyDescent="0.3">
      <c r="E1005" s="3">
        <f t="shared" ca="1" si="30"/>
        <v>1.9012282517070211E-2</v>
      </c>
      <c r="F1005" s="3">
        <f t="shared" ca="1" si="31"/>
        <v>100.93838464398311</v>
      </c>
    </row>
    <row r="1006" spans="5:6" x14ac:dyDescent="0.3">
      <c r="E1006" s="3">
        <f t="shared" ca="1" si="30"/>
        <v>3.5430486955828733E-2</v>
      </c>
      <c r="F1006" s="3">
        <f t="shared" ca="1" si="31"/>
        <v>101.03075825020123</v>
      </c>
    </row>
    <row r="1007" spans="5:6" x14ac:dyDescent="0.3">
      <c r="E1007" s="3">
        <f t="shared" ca="1" si="30"/>
        <v>0.28593389874851927</v>
      </c>
      <c r="F1007" s="3">
        <f t="shared" ca="1" si="31"/>
        <v>101.66848749080661</v>
      </c>
    </row>
    <row r="1008" spans="5:6" x14ac:dyDescent="0.3">
      <c r="E1008" s="3">
        <f t="shared" ca="1" si="30"/>
        <v>0.87022478922143942</v>
      </c>
      <c r="F1008" s="3">
        <f t="shared" ca="1" si="31"/>
        <v>103.77325811120558</v>
      </c>
    </row>
    <row r="1009" spans="5:6" x14ac:dyDescent="0.3">
      <c r="E1009" s="3">
        <f t="shared" ca="1" si="30"/>
        <v>0.74219332614059264</v>
      </c>
      <c r="F1009" s="3">
        <f t="shared" ca="1" si="31"/>
        <v>102.93195807501372</v>
      </c>
    </row>
    <row r="1010" spans="5:6" x14ac:dyDescent="0.3">
      <c r="E1010" s="3">
        <f t="shared" ca="1" si="30"/>
        <v>8.0308227755775841E-2</v>
      </c>
      <c r="F1010" s="3">
        <f t="shared" ca="1" si="31"/>
        <v>101.19471139799394</v>
      </c>
    </row>
    <row r="1011" spans="5:6" x14ac:dyDescent="0.3">
      <c r="E1011" s="3">
        <f t="shared" ca="1" si="30"/>
        <v>0.32565678746245097</v>
      </c>
      <c r="F1011" s="3">
        <f t="shared" ca="1" si="31"/>
        <v>101.75112840352675</v>
      </c>
    </row>
    <row r="1012" spans="5:6" x14ac:dyDescent="0.3">
      <c r="E1012" s="3">
        <f t="shared" ca="1" si="30"/>
        <v>0.2225005589614143</v>
      </c>
      <c r="F1012" s="3">
        <f t="shared" ca="1" si="31"/>
        <v>101.53598141051903</v>
      </c>
    </row>
    <row r="1013" spans="5:6" x14ac:dyDescent="0.3">
      <c r="E1013" s="3">
        <f t="shared" ca="1" si="30"/>
        <v>0.18945291120035923</v>
      </c>
      <c r="F1013" s="3">
        <f t="shared" ca="1" si="31"/>
        <v>101.4649608127134</v>
      </c>
    </row>
    <row r="1014" spans="5:6" x14ac:dyDescent="0.3">
      <c r="E1014" s="3">
        <f t="shared" ca="1" si="30"/>
        <v>0.27800143567270597</v>
      </c>
      <c r="F1014" s="3">
        <f t="shared" ca="1" si="31"/>
        <v>101.65202449670974</v>
      </c>
    </row>
    <row r="1015" spans="5:6" x14ac:dyDescent="0.3">
      <c r="E1015" s="3">
        <f t="shared" ca="1" si="30"/>
        <v>0.28521354344743066</v>
      </c>
      <c r="F1015" s="3">
        <f t="shared" ca="1" si="31"/>
        <v>101.66699257059263</v>
      </c>
    </row>
    <row r="1016" spans="5:6" x14ac:dyDescent="0.3">
      <c r="E1016" s="3">
        <f t="shared" ca="1" si="30"/>
        <v>0.33345812476588144</v>
      </c>
      <c r="F1016" s="3">
        <f t="shared" ca="1" si="31"/>
        <v>101.76745860414233</v>
      </c>
    </row>
    <row r="1017" spans="5:6" x14ac:dyDescent="0.3">
      <c r="E1017" s="3">
        <f t="shared" ca="1" si="30"/>
        <v>0.8381756860631816</v>
      </c>
      <c r="F1017" s="3">
        <f t="shared" ca="1" si="31"/>
        <v>103.49621437725044</v>
      </c>
    </row>
    <row r="1018" spans="5:6" x14ac:dyDescent="0.3">
      <c r="E1018" s="3">
        <f t="shared" ca="1" si="30"/>
        <v>0.11991525302271533</v>
      </c>
      <c r="F1018" s="3">
        <f t="shared" ca="1" si="31"/>
        <v>101.30319029958235</v>
      </c>
    </row>
    <row r="1019" spans="5:6" x14ac:dyDescent="0.3">
      <c r="E1019" s="3">
        <f t="shared" ca="1" si="30"/>
        <v>0.42931789209858606</v>
      </c>
      <c r="F1019" s="3">
        <f t="shared" ca="1" si="31"/>
        <v>101.97468243574353</v>
      </c>
    </row>
    <row r="1020" spans="5:6" x14ac:dyDescent="0.3">
      <c r="E1020" s="3">
        <f t="shared" ca="1" si="30"/>
        <v>0.97468275041982988</v>
      </c>
      <c r="F1020" s="3">
        <f t="shared" ca="1" si="31"/>
        <v>106.13865414392892</v>
      </c>
    </row>
    <row r="1021" spans="5:6" x14ac:dyDescent="0.3">
      <c r="E1021" s="3">
        <f t="shared" ca="1" si="30"/>
        <v>0.73139840720874627</v>
      </c>
      <c r="F1021" s="3">
        <f t="shared" ca="1" si="31"/>
        <v>102.88317714702855</v>
      </c>
    </row>
    <row r="1022" spans="5:6" x14ac:dyDescent="0.3">
      <c r="E1022" s="3">
        <f t="shared" ca="1" si="30"/>
        <v>0.14340454121098478</v>
      </c>
      <c r="F1022" s="3">
        <f t="shared" ca="1" si="31"/>
        <v>101.36058313415046</v>
      </c>
    </row>
    <row r="1023" spans="5:6" x14ac:dyDescent="0.3">
      <c r="E1023" s="3">
        <f t="shared" ca="1" si="30"/>
        <v>0.32832157764002756</v>
      </c>
      <c r="F1023" s="3">
        <f t="shared" ca="1" si="31"/>
        <v>101.75670115578478</v>
      </c>
    </row>
    <row r="1024" spans="5:6" x14ac:dyDescent="0.3">
      <c r="E1024" s="3">
        <f t="shared" ca="1" si="30"/>
        <v>0.24414132795585308</v>
      </c>
      <c r="F1024" s="3">
        <f t="shared" ca="1" si="31"/>
        <v>101.58152390057786</v>
      </c>
    </row>
    <row r="1025" spans="5:6" x14ac:dyDescent="0.3">
      <c r="E1025" s="3">
        <f t="shared" ca="1" si="30"/>
        <v>0.81167343027070726</v>
      </c>
      <c r="F1025" s="3">
        <f t="shared" ca="1" si="31"/>
        <v>103.30984561526476</v>
      </c>
    </row>
    <row r="1026" spans="5:6" x14ac:dyDescent="0.3">
      <c r="E1026" s="3">
        <f t="shared" ca="1" si="30"/>
        <v>0.1381111287977147</v>
      </c>
      <c r="F1026" s="3">
        <f t="shared" ca="1" si="31"/>
        <v>101.34796367383697</v>
      </c>
    </row>
    <row r="1027" spans="5:6" x14ac:dyDescent="0.3">
      <c r="E1027" s="3">
        <f t="shared" ca="1" si="30"/>
        <v>5.6656712312377455E-2</v>
      </c>
      <c r="F1027" s="3">
        <f t="shared" ca="1" si="31"/>
        <v>101.11725580976318</v>
      </c>
    </row>
    <row r="1028" spans="5:6" x14ac:dyDescent="0.3">
      <c r="E1028" s="3">
        <f t="shared" ref="E1028:E1091" ca="1" si="32">RAND()</f>
        <v>6.5229733489928776E-3</v>
      </c>
      <c r="F1028" s="3">
        <f t="shared" ref="F1028:F1091" ca="1" si="33">1/_xlfn.GAMMA.INV(1-E1028,$C$3,1/$C$4)+$C$5</f>
        <v>100.81845676048081</v>
      </c>
    </row>
    <row r="1029" spans="5:6" x14ac:dyDescent="0.3">
      <c r="E1029" s="3">
        <f t="shared" ca="1" si="32"/>
        <v>0.15390324465241212</v>
      </c>
      <c r="F1029" s="3">
        <f t="shared" ca="1" si="33"/>
        <v>101.38516235673738</v>
      </c>
    </row>
    <row r="1030" spans="5:6" x14ac:dyDescent="0.3">
      <c r="E1030" s="3">
        <f t="shared" ca="1" si="32"/>
        <v>0.60377464916099233</v>
      </c>
      <c r="F1030" s="3">
        <f t="shared" ca="1" si="33"/>
        <v>102.42226354895197</v>
      </c>
    </row>
    <row r="1031" spans="5:6" x14ac:dyDescent="0.3">
      <c r="E1031" s="3">
        <f t="shared" ca="1" si="32"/>
        <v>0.21650719981902899</v>
      </c>
      <c r="F1031" s="3">
        <f t="shared" ca="1" si="33"/>
        <v>101.52325744029518</v>
      </c>
    </row>
    <row r="1032" spans="5:6" x14ac:dyDescent="0.3">
      <c r="E1032" s="3">
        <f t="shared" ca="1" si="32"/>
        <v>0.96334064512531847</v>
      </c>
      <c r="F1032" s="3">
        <f t="shared" ca="1" si="33"/>
        <v>105.54481231006406</v>
      </c>
    </row>
    <row r="1033" spans="5:6" x14ac:dyDescent="0.3">
      <c r="E1033" s="3">
        <f t="shared" ca="1" si="32"/>
        <v>0.85199136023597077</v>
      </c>
      <c r="F1033" s="3">
        <f t="shared" ca="1" si="33"/>
        <v>103.60734265433472</v>
      </c>
    </row>
    <row r="1034" spans="5:6" x14ac:dyDescent="0.3">
      <c r="E1034" s="3">
        <f t="shared" ca="1" si="32"/>
        <v>4.7148677612853351E-2</v>
      </c>
      <c r="F1034" s="3">
        <f t="shared" ca="1" si="33"/>
        <v>101.08130406652049</v>
      </c>
    </row>
    <row r="1035" spans="5:6" x14ac:dyDescent="0.3">
      <c r="E1035" s="3">
        <f t="shared" ca="1" si="32"/>
        <v>0.73859239005857336</v>
      </c>
      <c r="F1035" s="3">
        <f t="shared" ca="1" si="33"/>
        <v>102.9154517768996</v>
      </c>
    </row>
    <row r="1036" spans="5:6" x14ac:dyDescent="0.3">
      <c r="E1036" s="3">
        <f t="shared" ca="1" si="32"/>
        <v>0.14108241027359147</v>
      </c>
      <c r="F1036" s="3">
        <f t="shared" ca="1" si="33"/>
        <v>101.35506719220012</v>
      </c>
    </row>
    <row r="1037" spans="5:6" x14ac:dyDescent="0.3">
      <c r="E1037" s="3">
        <f t="shared" ca="1" si="32"/>
        <v>0.30641185038970353</v>
      </c>
      <c r="F1037" s="3">
        <f t="shared" ca="1" si="33"/>
        <v>101.71101494354177</v>
      </c>
    </row>
    <row r="1038" spans="5:6" x14ac:dyDescent="0.3">
      <c r="E1038" s="3">
        <f t="shared" ca="1" si="32"/>
        <v>0.1349077145582146</v>
      </c>
      <c r="F1038" s="3">
        <f t="shared" ca="1" si="33"/>
        <v>101.34024516907878</v>
      </c>
    </row>
    <row r="1039" spans="5:6" x14ac:dyDescent="0.3">
      <c r="E1039" s="3">
        <f t="shared" ca="1" si="32"/>
        <v>0.56736223690784993</v>
      </c>
      <c r="F1039" s="3">
        <f t="shared" ca="1" si="33"/>
        <v>102.31700164229994</v>
      </c>
    </row>
    <row r="1040" spans="5:6" x14ac:dyDescent="0.3">
      <c r="E1040" s="3">
        <f t="shared" ca="1" si="32"/>
        <v>0.29571603990661022</v>
      </c>
      <c r="F1040" s="3">
        <f t="shared" ca="1" si="33"/>
        <v>101.68879173408915</v>
      </c>
    </row>
    <row r="1041" spans="5:6" x14ac:dyDescent="0.3">
      <c r="E1041" s="3">
        <f t="shared" ca="1" si="32"/>
        <v>9.9996344989748964E-3</v>
      </c>
      <c r="F1041" s="3">
        <f t="shared" ca="1" si="33"/>
        <v>100.86172140983021</v>
      </c>
    </row>
    <row r="1042" spans="5:6" x14ac:dyDescent="0.3">
      <c r="E1042" s="3">
        <f t="shared" ca="1" si="32"/>
        <v>0.46950076587064582</v>
      </c>
      <c r="F1042" s="3">
        <f t="shared" ca="1" si="33"/>
        <v>102.06729339905311</v>
      </c>
    </row>
    <row r="1043" spans="5:6" x14ac:dyDescent="0.3">
      <c r="E1043" s="3">
        <f t="shared" ca="1" si="32"/>
        <v>0.32401702348839001</v>
      </c>
      <c r="F1043" s="3">
        <f t="shared" ca="1" si="33"/>
        <v>101.74770180945259</v>
      </c>
    </row>
    <row r="1044" spans="5:6" x14ac:dyDescent="0.3">
      <c r="E1044" s="3">
        <f t="shared" ca="1" si="32"/>
        <v>0.73392201121164979</v>
      </c>
      <c r="F1044" s="3">
        <f t="shared" ca="1" si="33"/>
        <v>102.89439484549928</v>
      </c>
    </row>
    <row r="1045" spans="5:6" x14ac:dyDescent="0.3">
      <c r="E1045" s="3">
        <f t="shared" ca="1" si="32"/>
        <v>0.35650009374223179</v>
      </c>
      <c r="F1045" s="3">
        <f t="shared" ca="1" si="33"/>
        <v>101.81602290509252</v>
      </c>
    </row>
    <row r="1046" spans="5:6" x14ac:dyDescent="0.3">
      <c r="E1046" s="3">
        <f t="shared" ca="1" si="32"/>
        <v>0.66588372178871369</v>
      </c>
      <c r="F1046" s="3">
        <f t="shared" ca="1" si="33"/>
        <v>102.62461598455246</v>
      </c>
    </row>
    <row r="1047" spans="5:6" x14ac:dyDescent="0.3">
      <c r="E1047" s="3">
        <f t="shared" ca="1" si="32"/>
        <v>0.2577665124473616</v>
      </c>
      <c r="F1047" s="3">
        <f t="shared" ca="1" si="33"/>
        <v>101.60996523543207</v>
      </c>
    </row>
    <row r="1048" spans="5:6" x14ac:dyDescent="0.3">
      <c r="E1048" s="3">
        <f t="shared" ca="1" si="32"/>
        <v>0.48628364499140531</v>
      </c>
      <c r="F1048" s="3">
        <f t="shared" ca="1" si="33"/>
        <v>102.10740457452009</v>
      </c>
    </row>
    <row r="1049" spans="5:6" x14ac:dyDescent="0.3">
      <c r="E1049" s="3">
        <f t="shared" ca="1" si="32"/>
        <v>0.11832107819989113</v>
      </c>
      <c r="F1049" s="3">
        <f t="shared" ca="1" si="33"/>
        <v>101.29914942391682</v>
      </c>
    </row>
    <row r="1050" spans="5:6" x14ac:dyDescent="0.3">
      <c r="E1050" s="3">
        <f t="shared" ca="1" si="32"/>
        <v>0.7781295232402673</v>
      </c>
      <c r="F1050" s="3">
        <f t="shared" ca="1" si="33"/>
        <v>103.11146702838491</v>
      </c>
    </row>
    <row r="1051" spans="5:6" x14ac:dyDescent="0.3">
      <c r="E1051" s="3">
        <f t="shared" ca="1" si="32"/>
        <v>0.80552890189683024</v>
      </c>
      <c r="F1051" s="3">
        <f t="shared" ca="1" si="33"/>
        <v>103.27076014132201</v>
      </c>
    </row>
    <row r="1052" spans="5:6" x14ac:dyDescent="0.3">
      <c r="E1052" s="3">
        <f t="shared" ca="1" si="32"/>
        <v>0.19586352640897886</v>
      </c>
      <c r="F1052" s="3">
        <f t="shared" ca="1" si="33"/>
        <v>101.478922980912</v>
      </c>
    </row>
    <row r="1053" spans="5:6" x14ac:dyDescent="0.3">
      <c r="E1053" s="3">
        <f t="shared" ca="1" si="32"/>
        <v>0.99995763252080549</v>
      </c>
      <c r="F1053" s="3">
        <f t="shared" ca="1" si="33"/>
        <v>127.0467779242947</v>
      </c>
    </row>
    <row r="1054" spans="5:6" x14ac:dyDescent="0.3">
      <c r="E1054" s="3">
        <f t="shared" ca="1" si="32"/>
        <v>0.45402382231170957</v>
      </c>
      <c r="F1054" s="3">
        <f t="shared" ca="1" si="33"/>
        <v>102.03108982772605</v>
      </c>
    </row>
    <row r="1055" spans="5:6" x14ac:dyDescent="0.3">
      <c r="E1055" s="3">
        <f t="shared" ca="1" si="32"/>
        <v>0.7699318476117657</v>
      </c>
      <c r="F1055" s="3">
        <f t="shared" ca="1" si="33"/>
        <v>103.06791672654597</v>
      </c>
    </row>
    <row r="1056" spans="5:6" x14ac:dyDescent="0.3">
      <c r="E1056" s="3">
        <f t="shared" ca="1" si="32"/>
        <v>0.27574969957139206</v>
      </c>
      <c r="F1056" s="3">
        <f t="shared" ca="1" si="33"/>
        <v>101.64735009435576</v>
      </c>
    </row>
    <row r="1057" spans="5:6" x14ac:dyDescent="0.3">
      <c r="E1057" s="3">
        <f t="shared" ca="1" si="32"/>
        <v>0.57097481398132299</v>
      </c>
      <c r="F1057" s="3">
        <f t="shared" ca="1" si="33"/>
        <v>102.32708399151602</v>
      </c>
    </row>
    <row r="1058" spans="5:6" x14ac:dyDescent="0.3">
      <c r="E1058" s="3">
        <f t="shared" ca="1" si="32"/>
        <v>8.6637400301226686E-2</v>
      </c>
      <c r="F1058" s="3">
        <f t="shared" ca="1" si="33"/>
        <v>101.21343445056817</v>
      </c>
    </row>
    <row r="1059" spans="5:6" x14ac:dyDescent="0.3">
      <c r="E1059" s="3">
        <f t="shared" ca="1" si="32"/>
        <v>0.59277035150645307</v>
      </c>
      <c r="F1059" s="3">
        <f t="shared" ca="1" si="33"/>
        <v>102.38956244249226</v>
      </c>
    </row>
    <row r="1060" spans="5:6" x14ac:dyDescent="0.3">
      <c r="E1060" s="3">
        <f t="shared" ca="1" si="32"/>
        <v>0.53200525809030152</v>
      </c>
      <c r="F1060" s="3">
        <f t="shared" ca="1" si="33"/>
        <v>102.22196644719963</v>
      </c>
    </row>
    <row r="1061" spans="5:6" x14ac:dyDescent="0.3">
      <c r="E1061" s="3">
        <f t="shared" ca="1" si="32"/>
        <v>0.80744033756200639</v>
      </c>
      <c r="F1061" s="3">
        <f t="shared" ca="1" si="33"/>
        <v>103.28277218227105</v>
      </c>
    </row>
    <row r="1062" spans="5:6" x14ac:dyDescent="0.3">
      <c r="E1062" s="3">
        <f t="shared" ca="1" si="32"/>
        <v>0.23472170382307866</v>
      </c>
      <c r="F1062" s="3">
        <f t="shared" ca="1" si="33"/>
        <v>101.56176776983305</v>
      </c>
    </row>
    <row r="1063" spans="5:6" x14ac:dyDescent="0.3">
      <c r="E1063" s="3">
        <f t="shared" ca="1" si="32"/>
        <v>0.90735702645943661</v>
      </c>
      <c r="F1063" s="3">
        <f t="shared" ca="1" si="33"/>
        <v>104.2122040944144</v>
      </c>
    </row>
    <row r="1064" spans="5:6" x14ac:dyDescent="0.3">
      <c r="E1064" s="3">
        <f t="shared" ca="1" si="32"/>
        <v>7.7139979130459224E-2</v>
      </c>
      <c r="F1064" s="3">
        <f t="shared" ca="1" si="33"/>
        <v>101.1850743129344</v>
      </c>
    </row>
    <row r="1065" spans="5:6" x14ac:dyDescent="0.3">
      <c r="E1065" s="3">
        <f t="shared" ca="1" si="32"/>
        <v>0.91407456350348149</v>
      </c>
      <c r="F1065" s="3">
        <f t="shared" ca="1" si="33"/>
        <v>104.3131764144788</v>
      </c>
    </row>
    <row r="1066" spans="5:6" x14ac:dyDescent="0.3">
      <c r="E1066" s="3">
        <f t="shared" ca="1" si="32"/>
        <v>0.64542108229764872</v>
      </c>
      <c r="F1066" s="3">
        <f t="shared" ca="1" si="33"/>
        <v>102.55422165851149</v>
      </c>
    </row>
    <row r="1067" spans="5:6" x14ac:dyDescent="0.3">
      <c r="E1067" s="3">
        <f t="shared" ca="1" si="32"/>
        <v>0.18112654166646847</v>
      </c>
      <c r="F1067" s="3">
        <f t="shared" ca="1" si="33"/>
        <v>101.4466589126948</v>
      </c>
    </row>
    <row r="1068" spans="5:6" x14ac:dyDescent="0.3">
      <c r="E1068" s="3">
        <f t="shared" ca="1" si="32"/>
        <v>0.48924063477448965</v>
      </c>
      <c r="F1068" s="3">
        <f t="shared" ca="1" si="33"/>
        <v>102.11457063225981</v>
      </c>
    </row>
    <row r="1069" spans="5:6" x14ac:dyDescent="0.3">
      <c r="E1069" s="3">
        <f t="shared" ca="1" si="32"/>
        <v>0.62628881430021388</v>
      </c>
      <c r="F1069" s="3">
        <f t="shared" ca="1" si="33"/>
        <v>102.49187471662631</v>
      </c>
    </row>
    <row r="1070" spans="5:6" x14ac:dyDescent="0.3">
      <c r="E1070" s="3">
        <f t="shared" ca="1" si="32"/>
        <v>0.10444698153143528</v>
      </c>
      <c r="F1070" s="3">
        <f t="shared" ca="1" si="33"/>
        <v>101.263005803591</v>
      </c>
    </row>
    <row r="1071" spans="5:6" x14ac:dyDescent="0.3">
      <c r="E1071" s="3">
        <f t="shared" ca="1" si="32"/>
        <v>0.24052478498676311</v>
      </c>
      <c r="F1071" s="3">
        <f t="shared" ca="1" si="33"/>
        <v>101.57394934584966</v>
      </c>
    </row>
    <row r="1072" spans="5:6" x14ac:dyDescent="0.3">
      <c r="E1072" s="3">
        <f t="shared" ca="1" si="32"/>
        <v>0.34975790262218853</v>
      </c>
      <c r="F1072" s="3">
        <f t="shared" ca="1" si="33"/>
        <v>101.80175435213637</v>
      </c>
    </row>
    <row r="1073" spans="5:6" x14ac:dyDescent="0.3">
      <c r="E1073" s="3">
        <f t="shared" ca="1" si="32"/>
        <v>0.14761850405302079</v>
      </c>
      <c r="F1073" s="3">
        <f t="shared" ca="1" si="33"/>
        <v>101.37051697628731</v>
      </c>
    </row>
    <row r="1074" spans="5:6" x14ac:dyDescent="0.3">
      <c r="E1074" s="3">
        <f t="shared" ca="1" si="32"/>
        <v>0.45809462654859034</v>
      </c>
      <c r="F1074" s="3">
        <f t="shared" ca="1" si="33"/>
        <v>102.04054334843012</v>
      </c>
    </row>
    <row r="1075" spans="5:6" x14ac:dyDescent="0.3">
      <c r="E1075" s="3">
        <f t="shared" ca="1" si="32"/>
        <v>0.3743872924175341</v>
      </c>
      <c r="F1075" s="3">
        <f t="shared" ca="1" si="33"/>
        <v>101.85415979098582</v>
      </c>
    </row>
    <row r="1076" spans="5:6" x14ac:dyDescent="0.3">
      <c r="E1076" s="3">
        <f t="shared" ca="1" si="32"/>
        <v>0.38655927867537321</v>
      </c>
      <c r="F1076" s="3">
        <f t="shared" ca="1" si="33"/>
        <v>101.88038123839888</v>
      </c>
    </row>
    <row r="1077" spans="5:6" x14ac:dyDescent="0.3">
      <c r="E1077" s="3">
        <f t="shared" ca="1" si="32"/>
        <v>0.13693786501404903</v>
      </c>
      <c r="F1077" s="3">
        <f t="shared" ca="1" si="33"/>
        <v>101.34514412905598</v>
      </c>
    </row>
    <row r="1078" spans="5:6" x14ac:dyDescent="0.3">
      <c r="E1078" s="3">
        <f t="shared" ca="1" si="32"/>
        <v>0.84862795245726153</v>
      </c>
      <c r="F1078" s="3">
        <f t="shared" ca="1" si="33"/>
        <v>103.57925201578766</v>
      </c>
    </row>
    <row r="1079" spans="5:6" x14ac:dyDescent="0.3">
      <c r="E1079" s="3">
        <f t="shared" ca="1" si="32"/>
        <v>0.82818506279573212</v>
      </c>
      <c r="F1079" s="3">
        <f t="shared" ca="1" si="33"/>
        <v>103.42224296538609</v>
      </c>
    </row>
    <row r="1080" spans="5:6" x14ac:dyDescent="0.3">
      <c r="E1080" s="3">
        <f t="shared" ca="1" si="32"/>
        <v>0.5336357650621496</v>
      </c>
      <c r="F1080" s="3">
        <f t="shared" ca="1" si="33"/>
        <v>102.22621393449356</v>
      </c>
    </row>
    <row r="1081" spans="5:6" x14ac:dyDescent="0.3">
      <c r="E1081" s="3">
        <f t="shared" ca="1" si="32"/>
        <v>2.5107291862409564E-3</v>
      </c>
      <c r="F1081" s="3">
        <f t="shared" ca="1" si="33"/>
        <v>100.73799566926422</v>
      </c>
    </row>
    <row r="1082" spans="5:6" x14ac:dyDescent="0.3">
      <c r="E1082" s="3">
        <f t="shared" ca="1" si="32"/>
        <v>2.8369917448792914E-2</v>
      </c>
      <c r="F1082" s="3">
        <f t="shared" ca="1" si="33"/>
        <v>100.99528901311552</v>
      </c>
    </row>
    <row r="1083" spans="5:6" x14ac:dyDescent="0.3">
      <c r="E1083" s="3">
        <f t="shared" ca="1" si="32"/>
        <v>0.24692734736059474</v>
      </c>
      <c r="F1083" s="3">
        <f t="shared" ca="1" si="33"/>
        <v>101.58735094981287</v>
      </c>
    </row>
    <row r="1084" spans="5:6" x14ac:dyDescent="0.3">
      <c r="E1084" s="3">
        <f t="shared" ca="1" si="32"/>
        <v>0.17977298796998409</v>
      </c>
      <c r="F1084" s="3">
        <f t="shared" ca="1" si="33"/>
        <v>101.44366425060744</v>
      </c>
    </row>
    <row r="1085" spans="5:6" x14ac:dyDescent="0.3">
      <c r="E1085" s="3">
        <f t="shared" ca="1" si="32"/>
        <v>3.9837613743144429E-3</v>
      </c>
      <c r="F1085" s="3">
        <f t="shared" ca="1" si="33"/>
        <v>100.77446315678267</v>
      </c>
    </row>
    <row r="1086" spans="5:6" x14ac:dyDescent="0.3">
      <c r="E1086" s="3">
        <f t="shared" ca="1" si="32"/>
        <v>5.5596631950088016E-2</v>
      </c>
      <c r="F1086" s="3">
        <f t="shared" ca="1" si="33"/>
        <v>101.11342026501441</v>
      </c>
    </row>
    <row r="1087" spans="5:6" x14ac:dyDescent="0.3">
      <c r="E1087" s="3">
        <f t="shared" ca="1" si="32"/>
        <v>0.88637836224277677</v>
      </c>
      <c r="F1087" s="3">
        <f t="shared" ca="1" si="33"/>
        <v>103.94392046258325</v>
      </c>
    </row>
    <row r="1088" spans="5:6" x14ac:dyDescent="0.3">
      <c r="E1088" s="3">
        <f t="shared" ca="1" si="32"/>
        <v>0.64038981146112461</v>
      </c>
      <c r="F1088" s="3">
        <f t="shared" ca="1" si="33"/>
        <v>102.53751910068878</v>
      </c>
    </row>
    <row r="1089" spans="5:6" x14ac:dyDescent="0.3">
      <c r="E1089" s="3">
        <f t="shared" ca="1" si="32"/>
        <v>0.76182354487236625</v>
      </c>
      <c r="F1089" s="3">
        <f t="shared" ca="1" si="33"/>
        <v>103.02644600446656</v>
      </c>
    </row>
    <row r="1090" spans="5:6" x14ac:dyDescent="0.3">
      <c r="E1090" s="3">
        <f t="shared" ca="1" si="32"/>
        <v>0.47231793765868735</v>
      </c>
      <c r="F1090" s="3">
        <f t="shared" ca="1" si="33"/>
        <v>102.07396211314065</v>
      </c>
    </row>
    <row r="1091" spans="5:6" x14ac:dyDescent="0.3">
      <c r="E1091" s="3">
        <f t="shared" ca="1" si="32"/>
        <v>0.57577262618989944</v>
      </c>
      <c r="F1091" s="3">
        <f t="shared" ca="1" si="33"/>
        <v>102.34059033603043</v>
      </c>
    </row>
    <row r="1092" spans="5:6" x14ac:dyDescent="0.3">
      <c r="E1092" s="3">
        <f t="shared" ref="E1092:E1155" ca="1" si="34">RAND()</f>
        <v>0.73831909601764589</v>
      </c>
      <c r="F1092" s="3">
        <f t="shared" ref="F1092:F1155" ca="1" si="35">1/_xlfn.GAMMA.INV(1-E1092,$C$3,1/$C$4)+$C$5</f>
        <v>102.91420878364939</v>
      </c>
    </row>
    <row r="1093" spans="5:6" x14ac:dyDescent="0.3">
      <c r="E1093" s="3">
        <f t="shared" ca="1" si="34"/>
        <v>0.97593374781118103</v>
      </c>
      <c r="F1093" s="3">
        <f t="shared" ca="1" si="35"/>
        <v>106.22305150419392</v>
      </c>
    </row>
    <row r="1094" spans="5:6" x14ac:dyDescent="0.3">
      <c r="E1094" s="3">
        <f t="shared" ca="1" si="34"/>
        <v>0.67962564268176451</v>
      </c>
      <c r="F1094" s="3">
        <f t="shared" ca="1" si="35"/>
        <v>102.67431693486692</v>
      </c>
    </row>
    <row r="1095" spans="5:6" x14ac:dyDescent="0.3">
      <c r="E1095" s="3">
        <f t="shared" ca="1" si="34"/>
        <v>8.4063943338678948E-2</v>
      </c>
      <c r="F1095" s="3">
        <f t="shared" ca="1" si="35"/>
        <v>101.20590220455965</v>
      </c>
    </row>
    <row r="1096" spans="5:6" x14ac:dyDescent="0.3">
      <c r="E1096" s="3">
        <f t="shared" ca="1" si="34"/>
        <v>0.97636467713551389</v>
      </c>
      <c r="F1096" s="3">
        <f t="shared" ca="1" si="35"/>
        <v>106.25333085024118</v>
      </c>
    </row>
    <row r="1097" spans="5:6" x14ac:dyDescent="0.3">
      <c r="E1097" s="3">
        <f t="shared" ca="1" si="34"/>
        <v>0.37072700028518557</v>
      </c>
      <c r="F1097" s="3">
        <f t="shared" ca="1" si="35"/>
        <v>101.8463195390422</v>
      </c>
    </row>
    <row r="1098" spans="5:6" x14ac:dyDescent="0.3">
      <c r="E1098" s="3">
        <f t="shared" ca="1" si="34"/>
        <v>0.72638347898519451</v>
      </c>
      <c r="F1098" s="3">
        <f t="shared" ca="1" si="35"/>
        <v>102.86120777794061</v>
      </c>
    </row>
    <row r="1099" spans="5:6" x14ac:dyDescent="0.3">
      <c r="E1099" s="3">
        <f t="shared" ca="1" si="34"/>
        <v>0.41710934235551189</v>
      </c>
      <c r="F1099" s="3">
        <f t="shared" ca="1" si="35"/>
        <v>101.94736651130772</v>
      </c>
    </row>
    <row r="1100" spans="5:6" x14ac:dyDescent="0.3">
      <c r="E1100" s="3">
        <f t="shared" ca="1" si="34"/>
        <v>0.57774427672603001</v>
      </c>
      <c r="F1100" s="3">
        <f t="shared" ca="1" si="35"/>
        <v>102.3461799454319</v>
      </c>
    </row>
    <row r="1101" spans="5:6" x14ac:dyDescent="0.3">
      <c r="E1101" s="3">
        <f t="shared" ca="1" si="34"/>
        <v>0.32189640886854787</v>
      </c>
      <c r="F1101" s="3">
        <f t="shared" ca="1" si="35"/>
        <v>101.74327314709998</v>
      </c>
    </row>
    <row r="1102" spans="5:6" x14ac:dyDescent="0.3">
      <c r="E1102" s="3">
        <f t="shared" ca="1" si="34"/>
        <v>8.7621716179693276E-2</v>
      </c>
      <c r="F1102" s="3">
        <f t="shared" ca="1" si="35"/>
        <v>101.21628779945564</v>
      </c>
    </row>
    <row r="1103" spans="5:6" x14ac:dyDescent="0.3">
      <c r="E1103" s="3">
        <f t="shared" ca="1" si="34"/>
        <v>0.91947632070953267</v>
      </c>
      <c r="F1103" s="3">
        <f t="shared" ca="1" si="35"/>
        <v>104.40120093504316</v>
      </c>
    </row>
    <row r="1104" spans="5:6" x14ac:dyDescent="0.3">
      <c r="E1104" s="3">
        <f t="shared" ca="1" si="34"/>
        <v>0.43519281824185929</v>
      </c>
      <c r="F1104" s="3">
        <f t="shared" ca="1" si="35"/>
        <v>101.98795297829621</v>
      </c>
    </row>
    <row r="1105" spans="5:6" x14ac:dyDescent="0.3">
      <c r="E1105" s="3">
        <f t="shared" ca="1" si="34"/>
        <v>0.86078643715870062</v>
      </c>
      <c r="F1105" s="3">
        <f t="shared" ca="1" si="35"/>
        <v>103.6843174386983</v>
      </c>
    </row>
    <row r="1106" spans="5:6" x14ac:dyDescent="0.3">
      <c r="E1106" s="3">
        <f t="shared" ca="1" si="34"/>
        <v>8.6339722950505848E-3</v>
      </c>
      <c r="F1106" s="3">
        <f t="shared" ca="1" si="35"/>
        <v>100.84624479090272</v>
      </c>
    </row>
    <row r="1107" spans="5:6" x14ac:dyDescent="0.3">
      <c r="E1107" s="3">
        <f t="shared" ca="1" si="34"/>
        <v>5.9348408607620806E-2</v>
      </c>
      <c r="F1107" s="3">
        <f t="shared" ca="1" si="35"/>
        <v>101.1268249000874</v>
      </c>
    </row>
    <row r="1108" spans="5:6" x14ac:dyDescent="0.3">
      <c r="E1108" s="3">
        <f t="shared" ca="1" si="34"/>
        <v>0.10299752787484873</v>
      </c>
      <c r="F1108" s="3">
        <f t="shared" ca="1" si="35"/>
        <v>101.25911791093679</v>
      </c>
    </row>
    <row r="1109" spans="5:6" x14ac:dyDescent="0.3">
      <c r="E1109" s="3">
        <f t="shared" ca="1" si="34"/>
        <v>0.75313313673640991</v>
      </c>
      <c r="F1109" s="3">
        <f t="shared" ca="1" si="35"/>
        <v>102.98363555905743</v>
      </c>
    </row>
    <row r="1110" spans="5:6" x14ac:dyDescent="0.3">
      <c r="E1110" s="3">
        <f t="shared" ca="1" si="34"/>
        <v>2.2857298820250449E-2</v>
      </c>
      <c r="F1110" s="3">
        <f t="shared" ca="1" si="35"/>
        <v>100.96355561590109</v>
      </c>
    </row>
    <row r="1111" spans="5:6" x14ac:dyDescent="0.3">
      <c r="E1111" s="3">
        <f t="shared" ca="1" si="34"/>
        <v>0.4088037015202588</v>
      </c>
      <c r="F1111" s="3">
        <f t="shared" ca="1" si="35"/>
        <v>101.92897207900489</v>
      </c>
    </row>
    <row r="1112" spans="5:6" x14ac:dyDescent="0.3">
      <c r="E1112" s="3">
        <f t="shared" ca="1" si="34"/>
        <v>0.53419655323326598</v>
      </c>
      <c r="F1112" s="3">
        <f t="shared" ca="1" si="35"/>
        <v>102.22767762014271</v>
      </c>
    </row>
    <row r="1113" spans="5:6" x14ac:dyDescent="0.3">
      <c r="E1113" s="3">
        <f t="shared" ca="1" si="34"/>
        <v>0.80194326340943378</v>
      </c>
      <c r="F1113" s="3">
        <f t="shared" ca="1" si="35"/>
        <v>103.24857116373509</v>
      </c>
    </row>
    <row r="1114" spans="5:6" x14ac:dyDescent="0.3">
      <c r="E1114" s="3">
        <f t="shared" ca="1" si="34"/>
        <v>0.96830209405848922</v>
      </c>
      <c r="F1114" s="3">
        <f t="shared" ca="1" si="35"/>
        <v>105.77344483821609</v>
      </c>
    </row>
    <row r="1115" spans="5:6" x14ac:dyDescent="0.3">
      <c r="E1115" s="3">
        <f t="shared" ca="1" si="34"/>
        <v>0.33786499886637678</v>
      </c>
      <c r="F1115" s="3">
        <f t="shared" ca="1" si="35"/>
        <v>101.77670570746577</v>
      </c>
    </row>
    <row r="1116" spans="5:6" x14ac:dyDescent="0.3">
      <c r="E1116" s="3">
        <f t="shared" ca="1" si="34"/>
        <v>0.90582849201730486</v>
      </c>
      <c r="F1116" s="3">
        <f t="shared" ca="1" si="35"/>
        <v>104.19040204516941</v>
      </c>
    </row>
    <row r="1117" spans="5:6" x14ac:dyDescent="0.3">
      <c r="E1117" s="3">
        <f t="shared" ca="1" si="34"/>
        <v>0.64976668191628795</v>
      </c>
      <c r="F1117" s="3">
        <f t="shared" ca="1" si="35"/>
        <v>102.56883349391765</v>
      </c>
    </row>
    <row r="1118" spans="5:6" x14ac:dyDescent="0.3">
      <c r="E1118" s="3">
        <f t="shared" ca="1" si="34"/>
        <v>0.75601538060225193</v>
      </c>
      <c r="F1118" s="3">
        <f t="shared" ca="1" si="35"/>
        <v>102.99765417730313</v>
      </c>
    </row>
    <row r="1119" spans="5:6" x14ac:dyDescent="0.3">
      <c r="E1119" s="3">
        <f t="shared" ca="1" si="34"/>
        <v>7.9513513239476419E-2</v>
      </c>
      <c r="F1119" s="3">
        <f t="shared" ca="1" si="35"/>
        <v>101.19231157962204</v>
      </c>
    </row>
    <row r="1120" spans="5:6" x14ac:dyDescent="0.3">
      <c r="E1120" s="3">
        <f t="shared" ca="1" si="34"/>
        <v>3.8866319788795622E-2</v>
      </c>
      <c r="F1120" s="3">
        <f t="shared" ca="1" si="35"/>
        <v>101.04647792616319</v>
      </c>
    </row>
    <row r="1121" spans="5:6" x14ac:dyDescent="0.3">
      <c r="E1121" s="3">
        <f t="shared" ca="1" si="34"/>
        <v>0.28169429237181198</v>
      </c>
      <c r="F1121" s="3">
        <f t="shared" ca="1" si="35"/>
        <v>101.65968911847503</v>
      </c>
    </row>
    <row r="1122" spans="5:6" x14ac:dyDescent="0.3">
      <c r="E1122" s="3">
        <f t="shared" ca="1" si="34"/>
        <v>7.6162924075009686E-2</v>
      </c>
      <c r="F1122" s="3">
        <f t="shared" ca="1" si="35"/>
        <v>101.18206369406273</v>
      </c>
    </row>
    <row r="1123" spans="5:6" x14ac:dyDescent="0.3">
      <c r="E1123" s="3">
        <f t="shared" ca="1" si="34"/>
        <v>2.5318607856473552E-2</v>
      </c>
      <c r="F1123" s="3">
        <f t="shared" ca="1" si="35"/>
        <v>100.97826192783457</v>
      </c>
    </row>
    <row r="1124" spans="5:6" x14ac:dyDescent="0.3">
      <c r="E1124" s="3">
        <f t="shared" ca="1" si="34"/>
        <v>0.90929995210466996</v>
      </c>
      <c r="F1124" s="3">
        <f t="shared" ca="1" si="35"/>
        <v>104.24052066396428</v>
      </c>
    </row>
    <row r="1125" spans="5:6" x14ac:dyDescent="0.3">
      <c r="E1125" s="3">
        <f t="shared" ca="1" si="34"/>
        <v>0.64018000349675097</v>
      </c>
      <c r="F1125" s="3">
        <f t="shared" ca="1" si="35"/>
        <v>102.53682749312833</v>
      </c>
    </row>
    <row r="1126" spans="5:6" x14ac:dyDescent="0.3">
      <c r="E1126" s="3">
        <f t="shared" ca="1" si="34"/>
        <v>0.69347583872687646</v>
      </c>
      <c r="F1126" s="3">
        <f t="shared" ca="1" si="35"/>
        <v>102.72661599347208</v>
      </c>
    </row>
    <row r="1127" spans="5:6" x14ac:dyDescent="0.3">
      <c r="E1127" s="3">
        <f t="shared" ca="1" si="34"/>
        <v>0.12869635338290686</v>
      </c>
      <c r="F1127" s="3">
        <f t="shared" ca="1" si="35"/>
        <v>101.32508930233315</v>
      </c>
    </row>
    <row r="1128" spans="5:6" x14ac:dyDescent="0.3">
      <c r="E1128" s="3">
        <f t="shared" ca="1" si="34"/>
        <v>0.99422527063383803</v>
      </c>
      <c r="F1128" s="3">
        <f t="shared" ca="1" si="35"/>
        <v>108.95768279330086</v>
      </c>
    </row>
    <row r="1129" spans="5:6" x14ac:dyDescent="0.3">
      <c r="E1129" s="3">
        <f t="shared" ca="1" si="34"/>
        <v>0.81599651744807022</v>
      </c>
      <c r="F1129" s="3">
        <f t="shared" ca="1" si="35"/>
        <v>103.33819272769598</v>
      </c>
    </row>
    <row r="1130" spans="5:6" x14ac:dyDescent="0.3">
      <c r="E1130" s="3">
        <f t="shared" ca="1" si="34"/>
        <v>0.92602833505434479</v>
      </c>
      <c r="F1130" s="3">
        <f t="shared" ca="1" si="35"/>
        <v>104.51759663763089</v>
      </c>
    </row>
    <row r="1131" spans="5:6" x14ac:dyDescent="0.3">
      <c r="E1131" s="3">
        <f t="shared" ca="1" si="34"/>
        <v>0.36245486757579004</v>
      </c>
      <c r="F1131" s="3">
        <f t="shared" ca="1" si="35"/>
        <v>101.82867106255372</v>
      </c>
    </row>
    <row r="1132" spans="5:6" x14ac:dyDescent="0.3">
      <c r="E1132" s="3">
        <f t="shared" ca="1" si="34"/>
        <v>0.17457139007057387</v>
      </c>
      <c r="F1132" s="3">
        <f t="shared" ca="1" si="35"/>
        <v>101.43210121531925</v>
      </c>
    </row>
    <row r="1133" spans="5:6" x14ac:dyDescent="0.3">
      <c r="E1133" s="3">
        <f t="shared" ca="1" si="34"/>
        <v>0.17912429404617536</v>
      </c>
      <c r="F1133" s="3">
        <f t="shared" ca="1" si="35"/>
        <v>101.4422270143224</v>
      </c>
    </row>
    <row r="1134" spans="5:6" x14ac:dyDescent="0.3">
      <c r="E1134" s="3">
        <f t="shared" ca="1" si="34"/>
        <v>4.9568996750822936E-2</v>
      </c>
      <c r="F1134" s="3">
        <f t="shared" ca="1" si="35"/>
        <v>101.09081056601319</v>
      </c>
    </row>
    <row r="1135" spans="5:6" x14ac:dyDescent="0.3">
      <c r="E1135" s="3">
        <f t="shared" ca="1" si="34"/>
        <v>0.1525689146035295</v>
      </c>
      <c r="F1135" s="3">
        <f t="shared" ca="1" si="35"/>
        <v>101.38206917469184</v>
      </c>
    </row>
    <row r="1136" spans="5:6" x14ac:dyDescent="0.3">
      <c r="E1136" s="3">
        <f t="shared" ca="1" si="34"/>
        <v>0.9579800551237766</v>
      </c>
      <c r="F1136" s="3">
        <f t="shared" ca="1" si="35"/>
        <v>105.33546277919893</v>
      </c>
    </row>
    <row r="1137" spans="5:6" x14ac:dyDescent="0.3">
      <c r="E1137" s="3">
        <f t="shared" ca="1" si="34"/>
        <v>0.25361217155541138</v>
      </c>
      <c r="F1137" s="3">
        <f t="shared" ca="1" si="35"/>
        <v>101.60130734442885</v>
      </c>
    </row>
    <row r="1138" spans="5:6" x14ac:dyDescent="0.3">
      <c r="E1138" s="3">
        <f t="shared" ca="1" si="34"/>
        <v>0.55858513474880334</v>
      </c>
      <c r="F1138" s="3">
        <f t="shared" ca="1" si="35"/>
        <v>102.29280812838628</v>
      </c>
    </row>
    <row r="1139" spans="5:6" x14ac:dyDescent="0.3">
      <c r="E1139" s="3">
        <f t="shared" ca="1" si="34"/>
        <v>0.93768997371383911</v>
      </c>
      <c r="F1139" s="3">
        <f t="shared" ca="1" si="35"/>
        <v>104.7577093423463</v>
      </c>
    </row>
    <row r="1140" spans="5:6" x14ac:dyDescent="0.3">
      <c r="E1140" s="3">
        <f t="shared" ca="1" si="34"/>
        <v>0.36223291308387717</v>
      </c>
      <c r="F1140" s="3">
        <f t="shared" ca="1" si="35"/>
        <v>101.82819880654139</v>
      </c>
    </row>
    <row r="1141" spans="5:6" x14ac:dyDescent="0.3">
      <c r="E1141" s="3">
        <f t="shared" ca="1" si="34"/>
        <v>0.25260638084426557</v>
      </c>
      <c r="F1141" s="3">
        <f t="shared" ca="1" si="35"/>
        <v>101.59920955463123</v>
      </c>
    </row>
    <row r="1142" spans="5:6" x14ac:dyDescent="0.3">
      <c r="E1142" s="3">
        <f t="shared" ca="1" si="34"/>
        <v>0.35878525805568329</v>
      </c>
      <c r="F1142" s="3">
        <f t="shared" ca="1" si="35"/>
        <v>101.820871372827</v>
      </c>
    </row>
    <row r="1143" spans="5:6" x14ac:dyDescent="0.3">
      <c r="E1143" s="3">
        <f t="shared" ca="1" si="34"/>
        <v>6.9769051244442215E-2</v>
      </c>
      <c r="F1143" s="3">
        <f t="shared" ca="1" si="35"/>
        <v>101.16187163784967</v>
      </c>
    </row>
    <row r="1144" spans="5:6" x14ac:dyDescent="0.3">
      <c r="E1144" s="3">
        <f t="shared" ca="1" si="34"/>
        <v>1.7919852856180363E-2</v>
      </c>
      <c r="F1144" s="3">
        <f t="shared" ca="1" si="35"/>
        <v>100.93063290694371</v>
      </c>
    </row>
    <row r="1145" spans="5:6" x14ac:dyDescent="0.3">
      <c r="E1145" s="3">
        <f t="shared" ca="1" si="34"/>
        <v>0.76480586951419116</v>
      </c>
      <c r="F1145" s="3">
        <f t="shared" ca="1" si="35"/>
        <v>103.04152164612118</v>
      </c>
    </row>
    <row r="1146" spans="5:6" x14ac:dyDescent="0.3">
      <c r="E1146" s="3">
        <f t="shared" ca="1" si="34"/>
        <v>7.9017601993862097E-2</v>
      </c>
      <c r="F1146" s="3">
        <f t="shared" ca="1" si="35"/>
        <v>101.19080820784085</v>
      </c>
    </row>
    <row r="1147" spans="5:6" x14ac:dyDescent="0.3">
      <c r="E1147" s="3">
        <f t="shared" ca="1" si="34"/>
        <v>0.89000881904312834</v>
      </c>
      <c r="F1147" s="3">
        <f t="shared" ca="1" si="35"/>
        <v>103.98608291455523</v>
      </c>
    </row>
    <row r="1148" spans="5:6" x14ac:dyDescent="0.3">
      <c r="E1148" s="3">
        <f t="shared" ca="1" si="34"/>
        <v>0.77813848267565822</v>
      </c>
      <c r="F1148" s="3">
        <f t="shared" ca="1" si="35"/>
        <v>103.11151556610902</v>
      </c>
    </row>
    <row r="1149" spans="5:6" x14ac:dyDescent="0.3">
      <c r="E1149" s="3">
        <f t="shared" ca="1" si="34"/>
        <v>0.23946319104436575</v>
      </c>
      <c r="F1149" s="3">
        <f t="shared" ca="1" si="35"/>
        <v>101.5717235279826</v>
      </c>
    </row>
    <row r="1150" spans="5:6" x14ac:dyDescent="0.3">
      <c r="E1150" s="3">
        <f t="shared" ca="1" si="34"/>
        <v>0.21472992535938207</v>
      </c>
      <c r="F1150" s="3">
        <f t="shared" ca="1" si="35"/>
        <v>101.51947297963402</v>
      </c>
    </row>
    <row r="1151" spans="5:6" x14ac:dyDescent="0.3">
      <c r="E1151" s="3">
        <f t="shared" ca="1" si="34"/>
        <v>0.47774797087077636</v>
      </c>
      <c r="F1151" s="3">
        <f t="shared" ca="1" si="35"/>
        <v>102.08688785082576</v>
      </c>
    </row>
    <row r="1152" spans="5:6" x14ac:dyDescent="0.3">
      <c r="E1152" s="3">
        <f t="shared" ca="1" si="34"/>
        <v>0.9354796926956146</v>
      </c>
      <c r="F1152" s="3">
        <f t="shared" ca="1" si="35"/>
        <v>104.70838630507228</v>
      </c>
    </row>
    <row r="1153" spans="5:6" x14ac:dyDescent="0.3">
      <c r="E1153" s="3">
        <f t="shared" ca="1" si="34"/>
        <v>3.4287371001035849E-2</v>
      </c>
      <c r="F1153" s="3">
        <f t="shared" ca="1" si="35"/>
        <v>101.02532766232058</v>
      </c>
    </row>
    <row r="1154" spans="5:6" x14ac:dyDescent="0.3">
      <c r="E1154" s="3">
        <f t="shared" ca="1" si="34"/>
        <v>0.72458290981837237</v>
      </c>
      <c r="F1154" s="3">
        <f t="shared" ca="1" si="35"/>
        <v>102.85342189053333</v>
      </c>
    </row>
    <row r="1155" spans="5:6" x14ac:dyDescent="0.3">
      <c r="E1155" s="3">
        <f t="shared" ca="1" si="34"/>
        <v>0.18823720522960541</v>
      </c>
      <c r="F1155" s="3">
        <f t="shared" ca="1" si="35"/>
        <v>101.46230088340396</v>
      </c>
    </row>
    <row r="1156" spans="5:6" x14ac:dyDescent="0.3">
      <c r="E1156" s="3">
        <f t="shared" ref="E1156:E1219" ca="1" si="36">RAND()</f>
        <v>0.41118035657065211</v>
      </c>
      <c r="F1156" s="3">
        <f t="shared" ref="F1156:F1219" ca="1" si="37">1/_xlfn.GAMMA.INV(1-E1156,$C$3,1/$C$4)+$C$5</f>
        <v>101.93422072092875</v>
      </c>
    </row>
    <row r="1157" spans="5:6" x14ac:dyDescent="0.3">
      <c r="E1157" s="3">
        <f t="shared" ca="1" si="36"/>
        <v>0.96378688855418804</v>
      </c>
      <c r="F1157" s="3">
        <f t="shared" ca="1" si="37"/>
        <v>105.56384371259385</v>
      </c>
    </row>
    <row r="1158" spans="5:6" x14ac:dyDescent="0.3">
      <c r="E1158" s="3">
        <f t="shared" ca="1" si="36"/>
        <v>0.95679134025314017</v>
      </c>
      <c r="F1158" s="3">
        <f t="shared" ca="1" si="37"/>
        <v>105.29327513638897</v>
      </c>
    </row>
    <row r="1159" spans="5:6" x14ac:dyDescent="0.3">
      <c r="E1159" s="3">
        <f t="shared" ca="1" si="36"/>
        <v>0.1737565901185304</v>
      </c>
      <c r="F1159" s="3">
        <f t="shared" ca="1" si="37"/>
        <v>101.43028174534699</v>
      </c>
    </row>
    <row r="1160" spans="5:6" x14ac:dyDescent="0.3">
      <c r="E1160" s="3">
        <f t="shared" ca="1" si="36"/>
        <v>0.16830529009568229</v>
      </c>
      <c r="F1160" s="3">
        <f t="shared" ca="1" si="37"/>
        <v>101.41804826645696</v>
      </c>
    </row>
    <row r="1161" spans="5:6" x14ac:dyDescent="0.3">
      <c r="E1161" s="3">
        <f t="shared" ca="1" si="36"/>
        <v>0.91510550195364315</v>
      </c>
      <c r="F1161" s="3">
        <f t="shared" ca="1" si="37"/>
        <v>104.32947481517614</v>
      </c>
    </row>
    <row r="1162" spans="5:6" x14ac:dyDescent="0.3">
      <c r="E1162" s="3">
        <f t="shared" ca="1" si="36"/>
        <v>0.4729067246200489</v>
      </c>
      <c r="F1162" s="3">
        <f t="shared" ca="1" si="37"/>
        <v>102.0753590592402</v>
      </c>
    </row>
    <row r="1163" spans="5:6" x14ac:dyDescent="0.3">
      <c r="E1163" s="3">
        <f t="shared" ca="1" si="36"/>
        <v>0.67486039932727304</v>
      </c>
      <c r="F1163" s="3">
        <f t="shared" ca="1" si="37"/>
        <v>102.65684613902306</v>
      </c>
    </row>
    <row r="1164" spans="5:6" x14ac:dyDescent="0.3">
      <c r="E1164" s="3">
        <f t="shared" ca="1" si="36"/>
        <v>0.21166088420382556</v>
      </c>
      <c r="F1164" s="3">
        <f t="shared" ca="1" si="37"/>
        <v>101.51292485642905</v>
      </c>
    </row>
    <row r="1165" spans="5:6" x14ac:dyDescent="0.3">
      <c r="E1165" s="3">
        <f t="shared" ca="1" si="36"/>
        <v>0.59662884754077661</v>
      </c>
      <c r="F1165" s="3">
        <f t="shared" ca="1" si="37"/>
        <v>102.40093563893087</v>
      </c>
    </row>
    <row r="1166" spans="5:6" x14ac:dyDescent="0.3">
      <c r="E1166" s="3">
        <f t="shared" ca="1" si="36"/>
        <v>0.73230871329260983</v>
      </c>
      <c r="F1166" s="3">
        <f t="shared" ca="1" si="37"/>
        <v>102.88721082180598</v>
      </c>
    </row>
    <row r="1167" spans="5:6" x14ac:dyDescent="0.3">
      <c r="E1167" s="3">
        <f t="shared" ca="1" si="36"/>
        <v>0.39275306151644862</v>
      </c>
      <c r="F1167" s="3">
        <f t="shared" ca="1" si="37"/>
        <v>101.89381897481482</v>
      </c>
    </row>
    <row r="1168" spans="5:6" x14ac:dyDescent="0.3">
      <c r="E1168" s="3">
        <f t="shared" ca="1" si="36"/>
        <v>0.20116670863745734</v>
      </c>
      <c r="F1168" s="3">
        <f t="shared" ca="1" si="37"/>
        <v>101.49039735500709</v>
      </c>
    </row>
    <row r="1169" spans="5:6" x14ac:dyDescent="0.3">
      <c r="E1169" s="3">
        <f t="shared" ca="1" si="36"/>
        <v>0.58166569343496521</v>
      </c>
      <c r="F1169" s="3">
        <f t="shared" ca="1" si="37"/>
        <v>102.35736646147888</v>
      </c>
    </row>
    <row r="1170" spans="5:6" x14ac:dyDescent="0.3">
      <c r="E1170" s="3">
        <f t="shared" ca="1" si="36"/>
        <v>0.28554033465735063</v>
      </c>
      <c r="F1170" s="3">
        <f t="shared" ca="1" si="37"/>
        <v>101.66767074472803</v>
      </c>
    </row>
    <row r="1171" spans="5:6" x14ac:dyDescent="0.3">
      <c r="E1171" s="3">
        <f t="shared" ca="1" si="36"/>
        <v>0.63220249455490984</v>
      </c>
      <c r="F1171" s="3">
        <f t="shared" ca="1" si="37"/>
        <v>102.51081350054486</v>
      </c>
    </row>
    <row r="1172" spans="5:6" x14ac:dyDescent="0.3">
      <c r="E1172" s="3">
        <f t="shared" ca="1" si="36"/>
        <v>0.73062705084748114</v>
      </c>
      <c r="F1172" s="3">
        <f t="shared" ca="1" si="37"/>
        <v>102.87977032176457</v>
      </c>
    </row>
    <row r="1173" spans="5:6" x14ac:dyDescent="0.3">
      <c r="E1173" s="3">
        <f t="shared" ca="1" si="36"/>
        <v>0.65885257444418999</v>
      </c>
      <c r="F1173" s="3">
        <f t="shared" ca="1" si="37"/>
        <v>102.59996322433064</v>
      </c>
    </row>
    <row r="1174" spans="5:6" x14ac:dyDescent="0.3">
      <c r="E1174" s="3">
        <f t="shared" ca="1" si="36"/>
        <v>0.9767367519014718</v>
      </c>
      <c r="F1174" s="3">
        <f t="shared" ca="1" si="37"/>
        <v>106.28000417259861</v>
      </c>
    </row>
    <row r="1175" spans="5:6" x14ac:dyDescent="0.3">
      <c r="E1175" s="3">
        <f t="shared" ca="1" si="36"/>
        <v>5.6137375456068117E-2</v>
      </c>
      <c r="F1175" s="3">
        <f t="shared" ca="1" si="37"/>
        <v>101.11538165121578</v>
      </c>
    </row>
    <row r="1176" spans="5:6" x14ac:dyDescent="0.3">
      <c r="E1176" s="3">
        <f t="shared" ca="1" si="36"/>
        <v>0.31976087482550464</v>
      </c>
      <c r="F1176" s="3">
        <f t="shared" ca="1" si="37"/>
        <v>101.73881632251963</v>
      </c>
    </row>
    <row r="1177" spans="5:6" x14ac:dyDescent="0.3">
      <c r="E1177" s="3">
        <f t="shared" ca="1" si="36"/>
        <v>0.66085432676979861</v>
      </c>
      <c r="F1177" s="3">
        <f t="shared" ca="1" si="37"/>
        <v>102.60693053871756</v>
      </c>
    </row>
    <row r="1178" spans="5:6" x14ac:dyDescent="0.3">
      <c r="E1178" s="3">
        <f t="shared" ca="1" si="36"/>
        <v>0.15452682800589557</v>
      </c>
      <c r="F1178" s="3">
        <f t="shared" ca="1" si="37"/>
        <v>101.38660502801766</v>
      </c>
    </row>
    <row r="1179" spans="5:6" x14ac:dyDescent="0.3">
      <c r="E1179" s="3">
        <f t="shared" ca="1" si="36"/>
        <v>0.12773261857337381</v>
      </c>
      <c r="F1179" s="3">
        <f t="shared" ca="1" si="37"/>
        <v>101.32271401039436</v>
      </c>
    </row>
    <row r="1180" spans="5:6" x14ac:dyDescent="0.3">
      <c r="E1180" s="3">
        <f t="shared" ca="1" si="36"/>
        <v>0.78805305090399569</v>
      </c>
      <c r="F1180" s="3">
        <f t="shared" ca="1" si="37"/>
        <v>103.16656471747729</v>
      </c>
    </row>
    <row r="1181" spans="5:6" x14ac:dyDescent="0.3">
      <c r="E1181" s="3">
        <f t="shared" ca="1" si="36"/>
        <v>0.38842059022728626</v>
      </c>
      <c r="F1181" s="3">
        <f t="shared" ca="1" si="37"/>
        <v>101.88441242961062</v>
      </c>
    </row>
    <row r="1182" spans="5:6" x14ac:dyDescent="0.3">
      <c r="E1182" s="3">
        <f t="shared" ca="1" si="36"/>
        <v>0.60950020212599931</v>
      </c>
      <c r="F1182" s="3">
        <f t="shared" ca="1" si="37"/>
        <v>102.43960960486717</v>
      </c>
    </row>
    <row r="1183" spans="5:6" x14ac:dyDescent="0.3">
      <c r="E1183" s="3">
        <f t="shared" ca="1" si="36"/>
        <v>0.84328987265451494</v>
      </c>
      <c r="F1183" s="3">
        <f t="shared" ca="1" si="37"/>
        <v>103.53607165626927</v>
      </c>
    </row>
    <row r="1184" spans="5:6" x14ac:dyDescent="0.3">
      <c r="E1184" s="3">
        <f t="shared" ca="1" si="36"/>
        <v>0.11542859138769235</v>
      </c>
      <c r="F1184" s="3">
        <f t="shared" ca="1" si="37"/>
        <v>101.29176243661155</v>
      </c>
    </row>
    <row r="1185" spans="5:6" x14ac:dyDescent="0.3">
      <c r="E1185" s="3">
        <f t="shared" ca="1" si="36"/>
        <v>1.0653034040884468E-2</v>
      </c>
      <c r="F1185" s="3">
        <f t="shared" ca="1" si="37"/>
        <v>100.86860416055822</v>
      </c>
    </row>
    <row r="1186" spans="5:6" x14ac:dyDescent="0.3">
      <c r="E1186" s="3">
        <f t="shared" ca="1" si="36"/>
        <v>0.64092786550388126</v>
      </c>
      <c r="F1186" s="3">
        <f t="shared" ca="1" si="37"/>
        <v>102.53929450961681</v>
      </c>
    </row>
    <row r="1187" spans="5:6" x14ac:dyDescent="0.3">
      <c r="E1187" s="3">
        <f t="shared" ca="1" si="36"/>
        <v>0.9416580134902709</v>
      </c>
      <c r="F1187" s="3">
        <f t="shared" ca="1" si="37"/>
        <v>104.85158265177998</v>
      </c>
    </row>
    <row r="1188" spans="5:6" x14ac:dyDescent="0.3">
      <c r="E1188" s="3">
        <f t="shared" ca="1" si="36"/>
        <v>0.34440832336806926</v>
      </c>
      <c r="F1188" s="3">
        <f t="shared" ca="1" si="37"/>
        <v>101.790469267878</v>
      </c>
    </row>
    <row r="1189" spans="5:6" x14ac:dyDescent="0.3">
      <c r="E1189" s="3">
        <f t="shared" ca="1" si="36"/>
        <v>0.5067838287653802</v>
      </c>
      <c r="F1189" s="3">
        <f t="shared" ca="1" si="37"/>
        <v>102.15774193622249</v>
      </c>
    </row>
    <row r="1190" spans="5:6" x14ac:dyDescent="0.3">
      <c r="E1190" s="3">
        <f t="shared" ca="1" si="36"/>
        <v>0.90301323588501214</v>
      </c>
      <c r="F1190" s="3">
        <f t="shared" ca="1" si="37"/>
        <v>104.15128970537616</v>
      </c>
    </row>
    <row r="1191" spans="5:6" x14ac:dyDescent="0.3">
      <c r="E1191" s="3">
        <f t="shared" ca="1" si="36"/>
        <v>0.2066465109435095</v>
      </c>
      <c r="F1191" s="3">
        <f t="shared" ca="1" si="37"/>
        <v>101.50218842692024</v>
      </c>
    </row>
    <row r="1192" spans="5:6" x14ac:dyDescent="0.3">
      <c r="E1192" s="3">
        <f t="shared" ca="1" si="36"/>
        <v>0.49623065325548321</v>
      </c>
      <c r="F1192" s="3">
        <f t="shared" ca="1" si="37"/>
        <v>102.13163470688767</v>
      </c>
    </row>
    <row r="1193" spans="5:6" x14ac:dyDescent="0.3">
      <c r="E1193" s="3">
        <f t="shared" ca="1" si="36"/>
        <v>0.24574477406619555</v>
      </c>
      <c r="F1193" s="3">
        <f t="shared" ca="1" si="37"/>
        <v>101.58487837317334</v>
      </c>
    </row>
    <row r="1194" spans="5:6" x14ac:dyDescent="0.3">
      <c r="E1194" s="3">
        <f t="shared" ca="1" si="36"/>
        <v>0.21699377052178881</v>
      </c>
      <c r="F1194" s="3">
        <f t="shared" ca="1" si="37"/>
        <v>101.52429259301175</v>
      </c>
    </row>
    <row r="1195" spans="5:6" x14ac:dyDescent="0.3">
      <c r="E1195" s="3">
        <f t="shared" ca="1" si="36"/>
        <v>0.45207121347858292</v>
      </c>
      <c r="F1195" s="3">
        <f t="shared" ca="1" si="37"/>
        <v>102.02657213856013</v>
      </c>
    </row>
    <row r="1196" spans="5:6" x14ac:dyDescent="0.3">
      <c r="E1196" s="3">
        <f t="shared" ca="1" si="36"/>
        <v>0.27139413825097636</v>
      </c>
      <c r="F1196" s="3">
        <f t="shared" ca="1" si="37"/>
        <v>101.63830548398884</v>
      </c>
    </row>
    <row r="1197" spans="5:6" x14ac:dyDescent="0.3">
      <c r="E1197" s="3">
        <f t="shared" ca="1" si="36"/>
        <v>0.33556258124485006</v>
      </c>
      <c r="F1197" s="3">
        <f t="shared" ca="1" si="37"/>
        <v>101.77187231420437</v>
      </c>
    </row>
    <row r="1198" spans="5:6" x14ac:dyDescent="0.3">
      <c r="E1198" s="3">
        <f t="shared" ca="1" si="36"/>
        <v>0.6111310952614768</v>
      </c>
      <c r="F1198" s="3">
        <f t="shared" ca="1" si="37"/>
        <v>102.44459365853614</v>
      </c>
    </row>
    <row r="1199" spans="5:6" x14ac:dyDescent="0.3">
      <c r="E1199" s="3">
        <f t="shared" ca="1" si="36"/>
        <v>0.67009101912916913</v>
      </c>
      <c r="F1199" s="3">
        <f t="shared" ca="1" si="37"/>
        <v>102.63961368141062</v>
      </c>
    </row>
    <row r="1200" spans="5:6" x14ac:dyDescent="0.3">
      <c r="E1200" s="3">
        <f t="shared" ca="1" si="36"/>
        <v>0.54945983298636913</v>
      </c>
      <c r="F1200" s="3">
        <f t="shared" ca="1" si="37"/>
        <v>102.26809052109897</v>
      </c>
    </row>
    <row r="1201" spans="5:6" x14ac:dyDescent="0.3">
      <c r="E1201" s="3">
        <f t="shared" ca="1" si="36"/>
        <v>0.53103326560613073</v>
      </c>
      <c r="F1201" s="3">
        <f t="shared" ca="1" si="37"/>
        <v>102.21944017995646</v>
      </c>
    </row>
    <row r="1202" spans="5:6" x14ac:dyDescent="0.3">
      <c r="E1202" s="3">
        <f t="shared" ca="1" si="36"/>
        <v>0.27623214618513592</v>
      </c>
      <c r="F1202" s="3">
        <f t="shared" ca="1" si="37"/>
        <v>101.64835168099177</v>
      </c>
    </row>
    <row r="1203" spans="5:6" x14ac:dyDescent="0.3">
      <c r="E1203" s="3">
        <f t="shared" ca="1" si="36"/>
        <v>0.49531496516829532</v>
      </c>
      <c r="F1203" s="3">
        <f t="shared" ca="1" si="37"/>
        <v>102.12938920217233</v>
      </c>
    </row>
    <row r="1204" spans="5:6" x14ac:dyDescent="0.3">
      <c r="E1204" s="3">
        <f t="shared" ca="1" si="36"/>
        <v>0.88331771718809782</v>
      </c>
      <c r="F1204" s="3">
        <f t="shared" ca="1" si="37"/>
        <v>103.90954964490736</v>
      </c>
    </row>
    <row r="1205" spans="5:6" x14ac:dyDescent="0.3">
      <c r="E1205" s="3">
        <f t="shared" ca="1" si="36"/>
        <v>0.24531804764783849</v>
      </c>
      <c r="F1205" s="3">
        <f t="shared" ca="1" si="37"/>
        <v>101.58398586341238</v>
      </c>
    </row>
    <row r="1206" spans="5:6" x14ac:dyDescent="0.3">
      <c r="E1206" s="3">
        <f t="shared" ca="1" si="36"/>
        <v>0.765217732803539</v>
      </c>
      <c r="F1206" s="3">
        <f t="shared" ca="1" si="37"/>
        <v>103.04361962709129</v>
      </c>
    </row>
    <row r="1207" spans="5:6" x14ac:dyDescent="0.3">
      <c r="E1207" s="3">
        <f t="shared" ca="1" si="36"/>
        <v>0.81513195993558307</v>
      </c>
      <c r="F1207" s="3">
        <f t="shared" ca="1" si="37"/>
        <v>103.33246555000719</v>
      </c>
    </row>
    <row r="1208" spans="5:6" x14ac:dyDescent="0.3">
      <c r="E1208" s="3">
        <f t="shared" ca="1" si="36"/>
        <v>0.99691117973405907</v>
      </c>
      <c r="F1208" s="3">
        <f t="shared" ca="1" si="37"/>
        <v>110.41175831431404</v>
      </c>
    </row>
    <row r="1209" spans="5:6" x14ac:dyDescent="0.3">
      <c r="E1209" s="3">
        <f t="shared" ca="1" si="36"/>
        <v>0.78700613479903403</v>
      </c>
      <c r="F1209" s="3">
        <f t="shared" ca="1" si="37"/>
        <v>103.16062186283845</v>
      </c>
    </row>
    <row r="1210" spans="5:6" x14ac:dyDescent="0.3">
      <c r="E1210" s="3">
        <f t="shared" ca="1" si="36"/>
        <v>0.67969258059300119</v>
      </c>
      <c r="F1210" s="3">
        <f t="shared" ca="1" si="37"/>
        <v>102.67456419351097</v>
      </c>
    </row>
    <row r="1211" spans="5:6" x14ac:dyDescent="0.3">
      <c r="E1211" s="3">
        <f t="shared" ca="1" si="36"/>
        <v>0.9640945469698996</v>
      </c>
      <c r="F1211" s="3">
        <f t="shared" ca="1" si="37"/>
        <v>105.5771259404535</v>
      </c>
    </row>
    <row r="1212" spans="5:6" x14ac:dyDescent="0.3">
      <c r="E1212" s="3">
        <f t="shared" ca="1" si="36"/>
        <v>0.33306052841597156</v>
      </c>
      <c r="F1212" s="3">
        <f t="shared" ca="1" si="37"/>
        <v>101.76662514681186</v>
      </c>
    </row>
    <row r="1213" spans="5:6" x14ac:dyDescent="0.3">
      <c r="E1213" s="3">
        <f t="shared" ca="1" si="36"/>
        <v>0.30212573275152732</v>
      </c>
      <c r="F1213" s="3">
        <f t="shared" ca="1" si="37"/>
        <v>101.70210529035658</v>
      </c>
    </row>
    <row r="1214" spans="5:6" x14ac:dyDescent="0.3">
      <c r="E1214" s="3">
        <f t="shared" ca="1" si="36"/>
        <v>2.1535631347113782E-3</v>
      </c>
      <c r="F1214" s="3">
        <f t="shared" ca="1" si="37"/>
        <v>100.72674189232393</v>
      </c>
    </row>
    <row r="1215" spans="5:6" x14ac:dyDescent="0.3">
      <c r="E1215" s="3">
        <f t="shared" ca="1" si="36"/>
        <v>0.38391380337016823</v>
      </c>
      <c r="F1215" s="3">
        <f t="shared" ca="1" si="37"/>
        <v>101.87466182193671</v>
      </c>
    </row>
    <row r="1216" spans="5:6" x14ac:dyDescent="0.3">
      <c r="E1216" s="3">
        <f t="shared" ca="1" si="36"/>
        <v>0.84760179219946497</v>
      </c>
      <c r="F1216" s="3">
        <f t="shared" ca="1" si="37"/>
        <v>103.57082050337972</v>
      </c>
    </row>
    <row r="1217" spans="5:6" x14ac:dyDescent="0.3">
      <c r="E1217" s="3">
        <f t="shared" ca="1" si="36"/>
        <v>0.51649461676424757</v>
      </c>
      <c r="F1217" s="3">
        <f t="shared" ca="1" si="37"/>
        <v>102.18215202406627</v>
      </c>
    </row>
    <row r="1218" spans="5:6" x14ac:dyDescent="0.3">
      <c r="E1218" s="3">
        <f t="shared" ca="1" si="36"/>
        <v>0.93031803140397684</v>
      </c>
      <c r="F1218" s="3">
        <f t="shared" ca="1" si="37"/>
        <v>104.60046313872718</v>
      </c>
    </row>
    <row r="1219" spans="5:6" x14ac:dyDescent="0.3">
      <c r="E1219" s="3">
        <f t="shared" ca="1" si="36"/>
        <v>0.42183661567737707</v>
      </c>
      <c r="F1219" s="3">
        <f t="shared" ca="1" si="37"/>
        <v>101.95790299972232</v>
      </c>
    </row>
    <row r="1220" spans="5:6" x14ac:dyDescent="0.3">
      <c r="E1220" s="3">
        <f t="shared" ref="E1220:E1283" ca="1" si="38">RAND()</f>
        <v>0.8804166333054676</v>
      </c>
      <c r="F1220" s="3">
        <f t="shared" ref="F1220:F1283" ca="1" si="39">1/_xlfn.GAMMA.INV(1-E1220,$C$3,1/$C$4)+$C$5</f>
        <v>103.87790363952958</v>
      </c>
    </row>
    <row r="1221" spans="5:6" x14ac:dyDescent="0.3">
      <c r="E1221" s="3">
        <f t="shared" ca="1" si="38"/>
        <v>0.4569649445520535</v>
      </c>
      <c r="F1221" s="3">
        <f t="shared" ca="1" si="39"/>
        <v>102.03791512069252</v>
      </c>
    </row>
    <row r="1222" spans="5:6" x14ac:dyDescent="0.3">
      <c r="E1222" s="3">
        <f t="shared" ca="1" si="38"/>
        <v>0.93457527671600671</v>
      </c>
      <c r="F1222" s="3">
        <f t="shared" ca="1" si="39"/>
        <v>104.68876703595733</v>
      </c>
    </row>
    <row r="1223" spans="5:6" x14ac:dyDescent="0.3">
      <c r="E1223" s="3">
        <f t="shared" ca="1" si="38"/>
        <v>0.24599282788654209</v>
      </c>
      <c r="F1223" s="3">
        <f t="shared" ca="1" si="39"/>
        <v>101.58539711276254</v>
      </c>
    </row>
    <row r="1224" spans="5:6" x14ac:dyDescent="0.3">
      <c r="E1224" s="3">
        <f t="shared" ca="1" si="38"/>
        <v>1.9575541248521344E-2</v>
      </c>
      <c r="F1224" s="3">
        <f t="shared" ca="1" si="39"/>
        <v>100.94226740076635</v>
      </c>
    </row>
    <row r="1225" spans="5:6" x14ac:dyDescent="0.3">
      <c r="E1225" s="3">
        <f t="shared" ca="1" si="38"/>
        <v>0.5686203208733569</v>
      </c>
      <c r="F1225" s="3">
        <f t="shared" ca="1" si="39"/>
        <v>102.3205044274243</v>
      </c>
    </row>
    <row r="1226" spans="5:6" x14ac:dyDescent="0.3">
      <c r="E1226" s="3">
        <f t="shared" ca="1" si="38"/>
        <v>0.13231720944156644</v>
      </c>
      <c r="F1226" s="3">
        <f t="shared" ca="1" si="39"/>
        <v>101.33395569322728</v>
      </c>
    </row>
    <row r="1227" spans="5:6" x14ac:dyDescent="0.3">
      <c r="E1227" s="3">
        <f t="shared" ca="1" si="38"/>
        <v>0.95850334170979568</v>
      </c>
      <c r="F1227" s="3">
        <f t="shared" ca="1" si="39"/>
        <v>105.35448003468188</v>
      </c>
    </row>
    <row r="1228" spans="5:6" x14ac:dyDescent="0.3">
      <c r="E1228" s="3">
        <f t="shared" ca="1" si="38"/>
        <v>0.30290205604211873</v>
      </c>
      <c r="F1228" s="3">
        <f t="shared" ca="1" si="39"/>
        <v>101.70371857902788</v>
      </c>
    </row>
    <row r="1229" spans="5:6" x14ac:dyDescent="0.3">
      <c r="E1229" s="3">
        <f t="shared" ca="1" si="38"/>
        <v>0.90244531754570623</v>
      </c>
      <c r="F1229" s="3">
        <f t="shared" ca="1" si="39"/>
        <v>104.14355739260141</v>
      </c>
    </row>
    <row r="1230" spans="5:6" x14ac:dyDescent="0.3">
      <c r="E1230" s="3">
        <f t="shared" ca="1" si="38"/>
        <v>0.2610117343983116</v>
      </c>
      <c r="F1230" s="3">
        <f t="shared" ca="1" si="39"/>
        <v>101.61672154770743</v>
      </c>
    </row>
    <row r="1231" spans="5:6" x14ac:dyDescent="0.3">
      <c r="E1231" s="3">
        <f t="shared" ca="1" si="38"/>
        <v>0.39871626573845409</v>
      </c>
      <c r="F1231" s="3">
        <f t="shared" ca="1" si="39"/>
        <v>101.90682157784731</v>
      </c>
    </row>
    <row r="1232" spans="5:6" x14ac:dyDescent="0.3">
      <c r="E1232" s="3">
        <f t="shared" ca="1" si="38"/>
        <v>0.20593317553088197</v>
      </c>
      <c r="F1232" s="3">
        <f t="shared" ca="1" si="39"/>
        <v>101.50065707125903</v>
      </c>
    </row>
    <row r="1233" spans="5:6" x14ac:dyDescent="0.3">
      <c r="E1233" s="3">
        <f t="shared" ca="1" si="38"/>
        <v>0.61982501783358168</v>
      </c>
      <c r="F1233" s="3">
        <f t="shared" ca="1" si="39"/>
        <v>102.47149607759887</v>
      </c>
    </row>
    <row r="1234" spans="5:6" x14ac:dyDescent="0.3">
      <c r="E1234" s="3">
        <f t="shared" ca="1" si="38"/>
        <v>0.58438364491841166</v>
      </c>
      <c r="F1234" s="3">
        <f t="shared" ca="1" si="39"/>
        <v>102.3651749690794</v>
      </c>
    </row>
    <row r="1235" spans="5:6" x14ac:dyDescent="0.3">
      <c r="E1235" s="3">
        <f t="shared" ca="1" si="38"/>
        <v>0.60769104304847166</v>
      </c>
      <c r="F1235" s="3">
        <f t="shared" ca="1" si="39"/>
        <v>102.43410331540281</v>
      </c>
    </row>
    <row r="1236" spans="5:6" x14ac:dyDescent="0.3">
      <c r="E1236" s="3">
        <f t="shared" ca="1" si="38"/>
        <v>0.71089620284826061</v>
      </c>
      <c r="F1236" s="3">
        <f t="shared" ca="1" si="39"/>
        <v>102.7959067364707</v>
      </c>
    </row>
    <row r="1237" spans="5:6" x14ac:dyDescent="0.3">
      <c r="E1237" s="3">
        <f t="shared" ca="1" si="38"/>
        <v>0.32271218845118022</v>
      </c>
      <c r="F1237" s="3">
        <f t="shared" ca="1" si="39"/>
        <v>101.74497645035969</v>
      </c>
    </row>
    <row r="1238" spans="5:6" x14ac:dyDescent="0.3">
      <c r="E1238" s="3">
        <f t="shared" ca="1" si="38"/>
        <v>3.3545184768838276E-2</v>
      </c>
      <c r="F1238" s="3">
        <f t="shared" ca="1" si="39"/>
        <v>101.02174320576613</v>
      </c>
    </row>
    <row r="1239" spans="5:6" x14ac:dyDescent="0.3">
      <c r="E1239" s="3">
        <f t="shared" ca="1" si="38"/>
        <v>0.18753523804536942</v>
      </c>
      <c r="F1239" s="3">
        <f t="shared" ca="1" si="39"/>
        <v>101.4607631542227</v>
      </c>
    </row>
    <row r="1240" spans="5:6" x14ac:dyDescent="0.3">
      <c r="E1240" s="3">
        <f t="shared" ca="1" si="38"/>
        <v>0.25385409347342092</v>
      </c>
      <c r="F1240" s="3">
        <f t="shared" ca="1" si="39"/>
        <v>101.60181182260862</v>
      </c>
    </row>
    <row r="1241" spans="5:6" x14ac:dyDescent="0.3">
      <c r="E1241" s="3">
        <f t="shared" ca="1" si="38"/>
        <v>0.47613433066137723</v>
      </c>
      <c r="F1241" s="3">
        <f t="shared" ca="1" si="39"/>
        <v>102.08303668577689</v>
      </c>
    </row>
    <row r="1242" spans="5:6" x14ac:dyDescent="0.3">
      <c r="E1242" s="3">
        <f t="shared" ca="1" si="38"/>
        <v>1.9732735272265822E-2</v>
      </c>
      <c r="F1242" s="3">
        <f t="shared" ca="1" si="39"/>
        <v>100.94333791318807</v>
      </c>
    </row>
    <row r="1243" spans="5:6" x14ac:dyDescent="0.3">
      <c r="E1243" s="3">
        <f t="shared" ca="1" si="38"/>
        <v>0.88554129356905342</v>
      </c>
      <c r="F1243" s="3">
        <f t="shared" ca="1" si="39"/>
        <v>103.93441657565059</v>
      </c>
    </row>
    <row r="1244" spans="5:6" x14ac:dyDescent="0.3">
      <c r="E1244" s="3">
        <f t="shared" ca="1" si="38"/>
        <v>0.18867875185143801</v>
      </c>
      <c r="F1244" s="3">
        <f t="shared" ca="1" si="39"/>
        <v>101.4632674402784</v>
      </c>
    </row>
    <row r="1245" spans="5:6" x14ac:dyDescent="0.3">
      <c r="E1245" s="3">
        <f t="shared" ca="1" si="38"/>
        <v>0.33092642890871482</v>
      </c>
      <c r="F1245" s="3">
        <f t="shared" ca="1" si="39"/>
        <v>101.76215381746101</v>
      </c>
    </row>
    <row r="1246" spans="5:6" x14ac:dyDescent="0.3">
      <c r="E1246" s="3">
        <f t="shared" ca="1" si="38"/>
        <v>6.7500241247850146E-2</v>
      </c>
      <c r="F1246" s="3">
        <f t="shared" ca="1" si="39"/>
        <v>101.15448457063049</v>
      </c>
    </row>
    <row r="1247" spans="5:6" x14ac:dyDescent="0.3">
      <c r="E1247" s="3">
        <f t="shared" ca="1" si="38"/>
        <v>0.19589329734837169</v>
      </c>
      <c r="F1247" s="3">
        <f t="shared" ca="1" si="39"/>
        <v>101.47898758039713</v>
      </c>
    </row>
    <row r="1248" spans="5:6" x14ac:dyDescent="0.3">
      <c r="E1248" s="3">
        <f t="shared" ca="1" si="38"/>
        <v>0.80343423031203309</v>
      </c>
      <c r="F1248" s="3">
        <f t="shared" ca="1" si="39"/>
        <v>103.25774397200544</v>
      </c>
    </row>
    <row r="1249" spans="5:6" x14ac:dyDescent="0.3">
      <c r="E1249" s="3">
        <f t="shared" ca="1" si="38"/>
        <v>0.58466891086006489</v>
      </c>
      <c r="F1249" s="3">
        <f t="shared" ca="1" si="39"/>
        <v>102.3659971720521</v>
      </c>
    </row>
    <row r="1250" spans="5:6" x14ac:dyDescent="0.3">
      <c r="E1250" s="3">
        <f t="shared" ca="1" si="38"/>
        <v>0.14400340626910224</v>
      </c>
      <c r="F1250" s="3">
        <f t="shared" ca="1" si="39"/>
        <v>101.36200075180213</v>
      </c>
    </row>
    <row r="1251" spans="5:6" x14ac:dyDescent="0.3">
      <c r="E1251" s="3">
        <f t="shared" ca="1" si="38"/>
        <v>0.40502311642032651</v>
      </c>
      <c r="F1251" s="3">
        <f t="shared" ca="1" si="39"/>
        <v>101.92064684293166</v>
      </c>
    </row>
    <row r="1252" spans="5:6" x14ac:dyDescent="0.3">
      <c r="E1252" s="3">
        <f t="shared" ca="1" si="38"/>
        <v>0.11186785547960798</v>
      </c>
      <c r="F1252" s="3">
        <f t="shared" ca="1" si="39"/>
        <v>101.28256638203206</v>
      </c>
    </row>
    <row r="1253" spans="5:6" x14ac:dyDescent="0.3">
      <c r="E1253" s="3">
        <f t="shared" ca="1" si="38"/>
        <v>0.36328920920696939</v>
      </c>
      <c r="F1253" s="3">
        <f t="shared" ca="1" si="39"/>
        <v>101.83044688555236</v>
      </c>
    </row>
    <row r="1254" spans="5:6" x14ac:dyDescent="0.3">
      <c r="E1254" s="3">
        <f t="shared" ca="1" si="38"/>
        <v>0.38279547577392325</v>
      </c>
      <c r="F1254" s="3">
        <f t="shared" ca="1" si="39"/>
        <v>101.87224754354276</v>
      </c>
    </row>
    <row r="1255" spans="5:6" x14ac:dyDescent="0.3">
      <c r="E1255" s="3">
        <f t="shared" ca="1" si="38"/>
        <v>4.0988561557595227E-2</v>
      </c>
      <c r="F1255" s="3">
        <f t="shared" ca="1" si="39"/>
        <v>101.05578124049735</v>
      </c>
    </row>
    <row r="1256" spans="5:6" x14ac:dyDescent="0.3">
      <c r="E1256" s="3">
        <f t="shared" ca="1" si="38"/>
        <v>0.38767011133679019</v>
      </c>
      <c r="F1256" s="3">
        <f t="shared" ca="1" si="39"/>
        <v>101.88278634288181</v>
      </c>
    </row>
    <row r="1257" spans="5:6" x14ac:dyDescent="0.3">
      <c r="E1257" s="3">
        <f t="shared" ca="1" si="38"/>
        <v>0.3071909617862314</v>
      </c>
      <c r="F1257" s="3">
        <f t="shared" ca="1" si="39"/>
        <v>101.71263523539895</v>
      </c>
    </row>
    <row r="1258" spans="5:6" x14ac:dyDescent="0.3">
      <c r="E1258" s="3">
        <f t="shared" ca="1" si="38"/>
        <v>0.79879464505135989</v>
      </c>
      <c r="F1258" s="3">
        <f t="shared" ca="1" si="39"/>
        <v>103.229445178967</v>
      </c>
    </row>
    <row r="1259" spans="5:6" x14ac:dyDescent="0.3">
      <c r="E1259" s="3">
        <f t="shared" ca="1" si="38"/>
        <v>0.85922761175221896</v>
      </c>
      <c r="F1259" s="3">
        <f t="shared" ca="1" si="39"/>
        <v>103.67028300982376</v>
      </c>
    </row>
    <row r="1260" spans="5:6" x14ac:dyDescent="0.3">
      <c r="E1260" s="3">
        <f t="shared" ca="1" si="38"/>
        <v>0.40769058887276965</v>
      </c>
      <c r="F1260" s="3">
        <f t="shared" ca="1" si="39"/>
        <v>101.92651787487301</v>
      </c>
    </row>
    <row r="1261" spans="5:6" x14ac:dyDescent="0.3">
      <c r="E1261" s="3">
        <f t="shared" ca="1" si="38"/>
        <v>0.52075910839006612</v>
      </c>
      <c r="F1261" s="3">
        <f t="shared" ca="1" si="39"/>
        <v>102.19299464739487</v>
      </c>
    </row>
    <row r="1262" spans="5:6" x14ac:dyDescent="0.3">
      <c r="E1262" s="3">
        <f t="shared" ca="1" si="38"/>
        <v>0.10622249416079832</v>
      </c>
      <c r="F1262" s="3">
        <f t="shared" ca="1" si="39"/>
        <v>101.26773726021625</v>
      </c>
    </row>
    <row r="1263" spans="5:6" x14ac:dyDescent="0.3">
      <c r="E1263" s="3">
        <f t="shared" ca="1" si="38"/>
        <v>0.70113213499951854</v>
      </c>
      <c r="F1263" s="3">
        <f t="shared" ca="1" si="39"/>
        <v>102.7565615595875</v>
      </c>
    </row>
    <row r="1264" spans="5:6" x14ac:dyDescent="0.3">
      <c r="E1264" s="3">
        <f t="shared" ca="1" si="38"/>
        <v>0.27974883060084943</v>
      </c>
      <c r="F1264" s="3">
        <f t="shared" ca="1" si="39"/>
        <v>101.65565143547309</v>
      </c>
    </row>
    <row r="1265" spans="5:6" x14ac:dyDescent="0.3">
      <c r="E1265" s="3">
        <f t="shared" ca="1" si="38"/>
        <v>6.3840135541884946E-3</v>
      </c>
      <c r="F1265" s="3">
        <f t="shared" ca="1" si="39"/>
        <v>100.816411666677</v>
      </c>
    </row>
    <row r="1266" spans="5:6" x14ac:dyDescent="0.3">
      <c r="E1266" s="3">
        <f t="shared" ca="1" si="38"/>
        <v>0.75860209007897039</v>
      </c>
      <c r="F1266" s="3">
        <f t="shared" ca="1" si="39"/>
        <v>103.0103858284574</v>
      </c>
    </row>
    <row r="1267" spans="5:6" x14ac:dyDescent="0.3">
      <c r="E1267" s="3">
        <f t="shared" ca="1" si="38"/>
        <v>9.2118129223280554E-2</v>
      </c>
      <c r="F1267" s="3">
        <f t="shared" ca="1" si="39"/>
        <v>101.2291385338429</v>
      </c>
    </row>
    <row r="1268" spans="5:6" x14ac:dyDescent="0.3">
      <c r="E1268" s="3">
        <f t="shared" ca="1" si="38"/>
        <v>0.97802659254501645</v>
      </c>
      <c r="F1268" s="3">
        <f t="shared" ca="1" si="39"/>
        <v>106.37652896038159</v>
      </c>
    </row>
    <row r="1269" spans="5:6" x14ac:dyDescent="0.3">
      <c r="E1269" s="3">
        <f t="shared" ca="1" si="38"/>
        <v>0.40634290157325303</v>
      </c>
      <c r="F1269" s="3">
        <f t="shared" ca="1" si="39"/>
        <v>101.92354985828104</v>
      </c>
    </row>
    <row r="1270" spans="5:6" x14ac:dyDescent="0.3">
      <c r="E1270" s="3">
        <f t="shared" ca="1" si="38"/>
        <v>0.63939989845207978</v>
      </c>
      <c r="F1270" s="3">
        <f t="shared" ca="1" si="39"/>
        <v>102.53425936522591</v>
      </c>
    </row>
    <row r="1271" spans="5:6" x14ac:dyDescent="0.3">
      <c r="E1271" s="3">
        <f t="shared" ca="1" si="38"/>
        <v>4.6937523120308078E-2</v>
      </c>
      <c r="F1271" s="3">
        <f t="shared" ca="1" si="39"/>
        <v>101.0804618108656</v>
      </c>
    </row>
    <row r="1272" spans="5:6" x14ac:dyDescent="0.3">
      <c r="E1272" s="3">
        <f t="shared" ca="1" si="38"/>
        <v>0.70025673554088563</v>
      </c>
      <c r="F1272" s="3">
        <f t="shared" ca="1" si="39"/>
        <v>102.75309842003527</v>
      </c>
    </row>
    <row r="1273" spans="5:6" x14ac:dyDescent="0.3">
      <c r="E1273" s="3">
        <f t="shared" ca="1" si="38"/>
        <v>0.79169871005141412</v>
      </c>
      <c r="F1273" s="3">
        <f t="shared" ca="1" si="39"/>
        <v>103.18751040437051</v>
      </c>
    </row>
    <row r="1274" spans="5:6" x14ac:dyDescent="0.3">
      <c r="E1274" s="3">
        <f t="shared" ca="1" si="38"/>
        <v>0.13571738680106271</v>
      </c>
      <c r="F1274" s="3">
        <f t="shared" ca="1" si="39"/>
        <v>101.34220209634</v>
      </c>
    </row>
    <row r="1275" spans="5:6" x14ac:dyDescent="0.3">
      <c r="E1275" s="3">
        <f t="shared" ca="1" si="38"/>
        <v>0.47911945631086439</v>
      </c>
      <c r="F1275" s="3">
        <f t="shared" ca="1" si="39"/>
        <v>102.09016784365055</v>
      </c>
    </row>
    <row r="1276" spans="5:6" x14ac:dyDescent="0.3">
      <c r="E1276" s="3">
        <f t="shared" ca="1" si="38"/>
        <v>0.39329363869339684</v>
      </c>
      <c r="F1276" s="3">
        <f t="shared" ca="1" si="39"/>
        <v>101.89499500255475</v>
      </c>
    </row>
    <row r="1277" spans="5:6" x14ac:dyDescent="0.3">
      <c r="E1277" s="3">
        <f t="shared" ca="1" si="38"/>
        <v>5.8801870820549329E-2</v>
      </c>
      <c r="F1277" s="3">
        <f t="shared" ca="1" si="39"/>
        <v>101.12490100553707</v>
      </c>
    </row>
    <row r="1278" spans="5:6" x14ac:dyDescent="0.3">
      <c r="E1278" s="3">
        <f t="shared" ca="1" si="38"/>
        <v>0.25888410843873333</v>
      </c>
      <c r="F1278" s="3">
        <f t="shared" ca="1" si="39"/>
        <v>101.6122926256409</v>
      </c>
    </row>
    <row r="1279" spans="5:6" x14ac:dyDescent="0.3">
      <c r="E1279" s="3">
        <f t="shared" ca="1" si="38"/>
        <v>0.50126528483773847</v>
      </c>
      <c r="F1279" s="3">
        <f t="shared" ca="1" si="39"/>
        <v>102.14403676835096</v>
      </c>
    </row>
    <row r="1280" spans="5:6" x14ac:dyDescent="0.3">
      <c r="E1280" s="3">
        <f t="shared" ca="1" si="38"/>
        <v>0.70949554977804885</v>
      </c>
      <c r="F1280" s="3">
        <f t="shared" ca="1" si="39"/>
        <v>102.79017979922679</v>
      </c>
    </row>
    <row r="1281" spans="5:6" x14ac:dyDescent="0.3">
      <c r="E1281" s="3">
        <f t="shared" ca="1" si="38"/>
        <v>0.21522659013606182</v>
      </c>
      <c r="F1281" s="3">
        <f t="shared" ca="1" si="39"/>
        <v>101.52053110321106</v>
      </c>
    </row>
    <row r="1282" spans="5:6" x14ac:dyDescent="0.3">
      <c r="E1282" s="3">
        <f t="shared" ca="1" si="38"/>
        <v>0.79208725110153699</v>
      </c>
      <c r="F1282" s="3">
        <f t="shared" ca="1" si="39"/>
        <v>103.18976612710682</v>
      </c>
    </row>
    <row r="1283" spans="5:6" x14ac:dyDescent="0.3">
      <c r="E1283" s="3">
        <f t="shared" ca="1" si="38"/>
        <v>0.37711710964879674</v>
      </c>
      <c r="F1283" s="3">
        <f t="shared" ca="1" si="39"/>
        <v>101.86002007427841</v>
      </c>
    </row>
    <row r="1284" spans="5:6" x14ac:dyDescent="0.3">
      <c r="E1284" s="3">
        <f t="shared" ref="E1284:E1347" ca="1" si="40">RAND()</f>
        <v>0.42629219451328437</v>
      </c>
      <c r="F1284" s="3">
        <f t="shared" ref="F1284:F1347" ca="1" si="41">1/_xlfn.GAMMA.INV(1-E1284,$C$3,1/$C$4)+$C$5</f>
        <v>101.96788043443189</v>
      </c>
    </row>
    <row r="1285" spans="5:6" x14ac:dyDescent="0.3">
      <c r="E1285" s="3">
        <f t="shared" ca="1" si="40"/>
        <v>0.73562914841377569</v>
      </c>
      <c r="F1285" s="3">
        <f t="shared" ca="1" si="41"/>
        <v>102.90204648058497</v>
      </c>
    </row>
    <row r="1286" spans="5:6" x14ac:dyDescent="0.3">
      <c r="E1286" s="3">
        <f t="shared" ca="1" si="40"/>
        <v>2.2510638225141655E-3</v>
      </c>
      <c r="F1286" s="3">
        <f t="shared" ca="1" si="41"/>
        <v>100.72994806013092</v>
      </c>
    </row>
    <row r="1287" spans="5:6" x14ac:dyDescent="0.3">
      <c r="E1287" s="3">
        <f t="shared" ca="1" si="40"/>
        <v>0.19678353997236342</v>
      </c>
      <c r="F1287" s="3">
        <f t="shared" ca="1" si="41"/>
        <v>101.48091831578689</v>
      </c>
    </row>
    <row r="1288" spans="5:6" x14ac:dyDescent="0.3">
      <c r="E1288" s="3">
        <f t="shared" ca="1" si="40"/>
        <v>0.90554244499338143</v>
      </c>
      <c r="F1288" s="3">
        <f t="shared" ca="1" si="41"/>
        <v>104.18636717215622</v>
      </c>
    </row>
    <row r="1289" spans="5:6" x14ac:dyDescent="0.3">
      <c r="E1289" s="3">
        <f t="shared" ca="1" si="40"/>
        <v>0.19472776055341345</v>
      </c>
      <c r="F1289" s="3">
        <f t="shared" ca="1" si="41"/>
        <v>101.47645688573509</v>
      </c>
    </row>
    <row r="1290" spans="5:6" x14ac:dyDescent="0.3">
      <c r="E1290" s="3">
        <f t="shared" ca="1" si="40"/>
        <v>0.88600313656668372</v>
      </c>
      <c r="F1290" s="3">
        <f t="shared" ca="1" si="41"/>
        <v>103.9396504182381</v>
      </c>
    </row>
    <row r="1291" spans="5:6" x14ac:dyDescent="0.3">
      <c r="E1291" s="3">
        <f t="shared" ca="1" si="40"/>
        <v>0.12596736474081072</v>
      </c>
      <c r="F1291" s="3">
        <f t="shared" ca="1" si="41"/>
        <v>101.31834584969795</v>
      </c>
    </row>
    <row r="1292" spans="5:6" x14ac:dyDescent="0.3">
      <c r="E1292" s="3">
        <f t="shared" ca="1" si="40"/>
        <v>0.88058866815880432</v>
      </c>
      <c r="F1292" s="3">
        <f t="shared" ca="1" si="41"/>
        <v>103.87975582855867</v>
      </c>
    </row>
    <row r="1293" spans="5:6" x14ac:dyDescent="0.3">
      <c r="E1293" s="3">
        <f t="shared" ca="1" si="40"/>
        <v>0.24744906415725543</v>
      </c>
      <c r="F1293" s="3">
        <f t="shared" ca="1" si="41"/>
        <v>101.58844140908958</v>
      </c>
    </row>
    <row r="1294" spans="5:6" x14ac:dyDescent="0.3">
      <c r="E1294" s="3">
        <f t="shared" ca="1" si="40"/>
        <v>0.49904995162829247</v>
      </c>
      <c r="F1294" s="3">
        <f t="shared" ca="1" si="41"/>
        <v>102.13856789821754</v>
      </c>
    </row>
    <row r="1295" spans="5:6" x14ac:dyDescent="0.3">
      <c r="E1295" s="3">
        <f t="shared" ca="1" si="40"/>
        <v>0.76536868823726367</v>
      </c>
      <c r="F1295" s="3">
        <f t="shared" ca="1" si="41"/>
        <v>103.04438955959479</v>
      </c>
    </row>
    <row r="1296" spans="5:6" x14ac:dyDescent="0.3">
      <c r="E1296" s="3">
        <f t="shared" ca="1" si="40"/>
        <v>0.33676622335674467</v>
      </c>
      <c r="F1296" s="3">
        <f t="shared" ca="1" si="41"/>
        <v>101.77439848449529</v>
      </c>
    </row>
    <row r="1297" spans="5:6" x14ac:dyDescent="0.3">
      <c r="E1297" s="3">
        <f t="shared" ca="1" si="40"/>
        <v>0.44458540820988668</v>
      </c>
      <c r="F1297" s="3">
        <f t="shared" ca="1" si="41"/>
        <v>102.00935046968402</v>
      </c>
    </row>
    <row r="1298" spans="5:6" x14ac:dyDescent="0.3">
      <c r="E1298" s="3">
        <f t="shared" ca="1" si="40"/>
        <v>0.26914678933957459</v>
      </c>
      <c r="F1298" s="3">
        <f t="shared" ca="1" si="41"/>
        <v>101.63363679367694</v>
      </c>
    </row>
    <row r="1299" spans="5:6" x14ac:dyDescent="0.3">
      <c r="E1299" s="3">
        <f t="shared" ca="1" si="40"/>
        <v>0.33635831406146366</v>
      </c>
      <c r="F1299" s="3">
        <f t="shared" ca="1" si="41"/>
        <v>101.77354223049011</v>
      </c>
    </row>
    <row r="1300" spans="5:6" x14ac:dyDescent="0.3">
      <c r="E1300" s="3">
        <f t="shared" ca="1" si="40"/>
        <v>0.3432352238648112</v>
      </c>
      <c r="F1300" s="3">
        <f t="shared" ca="1" si="41"/>
        <v>101.78799860223974</v>
      </c>
    </row>
    <row r="1301" spans="5:6" x14ac:dyDescent="0.3">
      <c r="E1301" s="3">
        <f t="shared" ca="1" si="40"/>
        <v>0.94592945262633488</v>
      </c>
      <c r="F1301" s="3">
        <f t="shared" ca="1" si="41"/>
        <v>104.96132696491011</v>
      </c>
    </row>
    <row r="1302" spans="5:6" x14ac:dyDescent="0.3">
      <c r="E1302" s="3">
        <f t="shared" ca="1" si="40"/>
        <v>0.12467047981421198</v>
      </c>
      <c r="F1302" s="3">
        <f t="shared" ca="1" si="41"/>
        <v>101.31512201941382</v>
      </c>
    </row>
    <row r="1303" spans="5:6" x14ac:dyDescent="0.3">
      <c r="E1303" s="3">
        <f t="shared" ca="1" si="40"/>
        <v>0.47828508947691217</v>
      </c>
      <c r="F1303" s="3">
        <f t="shared" ca="1" si="41"/>
        <v>102.08817165993818</v>
      </c>
    </row>
    <row r="1304" spans="5:6" x14ac:dyDescent="0.3">
      <c r="E1304" s="3">
        <f t="shared" ca="1" si="40"/>
        <v>8.7915131633741095E-2</v>
      </c>
      <c r="F1304" s="3">
        <f t="shared" ca="1" si="41"/>
        <v>101.21713547957486</v>
      </c>
    </row>
    <row r="1305" spans="5:6" x14ac:dyDescent="0.3">
      <c r="E1305" s="3">
        <f t="shared" ca="1" si="40"/>
        <v>0.16303989487682991</v>
      </c>
      <c r="F1305" s="3">
        <f t="shared" ca="1" si="41"/>
        <v>101.4061256812996</v>
      </c>
    </row>
    <row r="1306" spans="5:6" x14ac:dyDescent="0.3">
      <c r="E1306" s="3">
        <f t="shared" ca="1" si="40"/>
        <v>0.9251958584976262</v>
      </c>
      <c r="F1306" s="3">
        <f t="shared" ca="1" si="41"/>
        <v>104.50215996303518</v>
      </c>
    </row>
    <row r="1307" spans="5:6" x14ac:dyDescent="0.3">
      <c r="E1307" s="3">
        <f t="shared" ca="1" si="40"/>
        <v>0.40694127254917534</v>
      </c>
      <c r="F1307" s="3">
        <f t="shared" ca="1" si="41"/>
        <v>101.92486719807505</v>
      </c>
    </row>
    <row r="1308" spans="5:6" x14ac:dyDescent="0.3">
      <c r="E1308" s="3">
        <f t="shared" ca="1" si="40"/>
        <v>0.22230051380436366</v>
      </c>
      <c r="F1308" s="3">
        <f t="shared" ca="1" si="41"/>
        <v>101.53555761348005</v>
      </c>
    </row>
    <row r="1309" spans="5:6" x14ac:dyDescent="0.3">
      <c r="E1309" s="3">
        <f t="shared" ca="1" si="40"/>
        <v>2.737192803495625E-2</v>
      </c>
      <c r="F1309" s="3">
        <f t="shared" ca="1" si="41"/>
        <v>100.98985205224457</v>
      </c>
    </row>
    <row r="1310" spans="5:6" x14ac:dyDescent="0.3">
      <c r="E1310" s="3">
        <f t="shared" ca="1" si="40"/>
        <v>0.79362798703167636</v>
      </c>
      <c r="F1310" s="3">
        <f t="shared" ca="1" si="41"/>
        <v>103.19875632851985</v>
      </c>
    </row>
    <row r="1311" spans="5:6" x14ac:dyDescent="0.3">
      <c r="E1311" s="3">
        <f t="shared" ca="1" si="40"/>
        <v>0.89050395634474511</v>
      </c>
      <c r="F1311" s="3">
        <f t="shared" ca="1" si="41"/>
        <v>103.99195588992393</v>
      </c>
    </row>
    <row r="1312" spans="5:6" x14ac:dyDescent="0.3">
      <c r="E1312" s="3">
        <f t="shared" ca="1" si="40"/>
        <v>0.56109327700172063</v>
      </c>
      <c r="F1312" s="3">
        <f t="shared" ca="1" si="41"/>
        <v>102.29967876431735</v>
      </c>
    </row>
    <row r="1313" spans="5:6" x14ac:dyDescent="0.3">
      <c r="E1313" s="3">
        <f t="shared" ca="1" si="40"/>
        <v>0.57592824678849375</v>
      </c>
      <c r="F1313" s="3">
        <f t="shared" ca="1" si="41"/>
        <v>102.34103068052377</v>
      </c>
    </row>
    <row r="1314" spans="5:6" x14ac:dyDescent="0.3">
      <c r="E1314" s="3">
        <f t="shared" ca="1" si="40"/>
        <v>0.43900951224877205</v>
      </c>
      <c r="F1314" s="3">
        <f t="shared" ca="1" si="41"/>
        <v>101.99662040329949</v>
      </c>
    </row>
    <row r="1315" spans="5:6" x14ac:dyDescent="0.3">
      <c r="E1315" s="3">
        <f t="shared" ca="1" si="40"/>
        <v>0.65690474254338405</v>
      </c>
      <c r="F1315" s="3">
        <f t="shared" ca="1" si="41"/>
        <v>102.59322197189485</v>
      </c>
    </row>
    <row r="1316" spans="5:6" x14ac:dyDescent="0.3">
      <c r="E1316" s="3">
        <f t="shared" ca="1" si="40"/>
        <v>0.783382162942872</v>
      </c>
      <c r="F1316" s="3">
        <f t="shared" ca="1" si="41"/>
        <v>103.14029154477235</v>
      </c>
    </row>
    <row r="1317" spans="5:6" x14ac:dyDescent="0.3">
      <c r="E1317" s="3">
        <f t="shared" ca="1" si="40"/>
        <v>0.55896364729042691</v>
      </c>
      <c r="F1317" s="3">
        <f t="shared" ca="1" si="41"/>
        <v>102.29384283712739</v>
      </c>
    </row>
    <row r="1318" spans="5:6" x14ac:dyDescent="0.3">
      <c r="E1318" s="3">
        <f t="shared" ca="1" si="40"/>
        <v>0.89627343545327176</v>
      </c>
      <c r="F1318" s="3">
        <f t="shared" ca="1" si="41"/>
        <v>104.0627089903129</v>
      </c>
    </row>
    <row r="1319" spans="5:6" x14ac:dyDescent="0.3">
      <c r="E1319" s="3">
        <f t="shared" ca="1" si="40"/>
        <v>0.62473987788927055</v>
      </c>
      <c r="F1319" s="3">
        <f t="shared" ca="1" si="41"/>
        <v>102.4869611828821</v>
      </c>
    </row>
    <row r="1320" spans="5:6" x14ac:dyDescent="0.3">
      <c r="E1320" s="3">
        <f t="shared" ca="1" si="40"/>
        <v>0.54319026938960691</v>
      </c>
      <c r="F1320" s="3">
        <f t="shared" ca="1" si="41"/>
        <v>102.25135372015303</v>
      </c>
    </row>
    <row r="1321" spans="5:6" x14ac:dyDescent="0.3">
      <c r="E1321" s="3">
        <f t="shared" ca="1" si="40"/>
        <v>0.79526731227258241</v>
      </c>
      <c r="F1321" s="3">
        <f t="shared" ca="1" si="41"/>
        <v>103.20840220781756</v>
      </c>
    </row>
    <row r="1322" spans="5:6" x14ac:dyDescent="0.3">
      <c r="E1322" s="3">
        <f t="shared" ca="1" si="40"/>
        <v>4.0682298347184176E-2</v>
      </c>
      <c r="F1322" s="3">
        <f t="shared" ca="1" si="41"/>
        <v>101.0544563311573</v>
      </c>
    </row>
    <row r="1323" spans="5:6" x14ac:dyDescent="0.3">
      <c r="E1323" s="3">
        <f t="shared" ca="1" si="40"/>
        <v>0.69352663631470801</v>
      </c>
      <c r="F1323" s="3">
        <f t="shared" ca="1" si="41"/>
        <v>102.72681216288291</v>
      </c>
    </row>
    <row r="1324" spans="5:6" x14ac:dyDescent="0.3">
      <c r="E1324" s="3">
        <f t="shared" ca="1" si="40"/>
        <v>0.53106404284357012</v>
      </c>
      <c r="F1324" s="3">
        <f t="shared" ca="1" si="41"/>
        <v>102.21952010596397</v>
      </c>
    </row>
    <row r="1325" spans="5:6" x14ac:dyDescent="0.3">
      <c r="E1325" s="3">
        <f t="shared" ca="1" si="40"/>
        <v>0.8787381234075814</v>
      </c>
      <c r="F1325" s="3">
        <f t="shared" ca="1" si="41"/>
        <v>103.8599893257593</v>
      </c>
    </row>
    <row r="1326" spans="5:6" x14ac:dyDescent="0.3">
      <c r="E1326" s="3">
        <f t="shared" ca="1" si="40"/>
        <v>0.4612489569557513</v>
      </c>
      <c r="F1326" s="3">
        <f t="shared" ca="1" si="41"/>
        <v>102.0479017781351</v>
      </c>
    </row>
    <row r="1327" spans="5:6" x14ac:dyDescent="0.3">
      <c r="E1327" s="3">
        <f t="shared" ca="1" si="40"/>
        <v>0.81185666762554332</v>
      </c>
      <c r="F1327" s="3">
        <f t="shared" ca="1" si="41"/>
        <v>103.31103256611424</v>
      </c>
    </row>
    <row r="1328" spans="5:6" x14ac:dyDescent="0.3">
      <c r="E1328" s="3">
        <f t="shared" ca="1" si="40"/>
        <v>0.17792809262337372</v>
      </c>
      <c r="F1328" s="3">
        <f t="shared" ca="1" si="41"/>
        <v>101.43957320861875</v>
      </c>
    </row>
    <row r="1329" spans="5:6" x14ac:dyDescent="0.3">
      <c r="E1329" s="3">
        <f t="shared" ca="1" si="40"/>
        <v>0.41576303589988894</v>
      </c>
      <c r="F1329" s="3">
        <f t="shared" ca="1" si="41"/>
        <v>101.94437482139557</v>
      </c>
    </row>
    <row r="1330" spans="5:6" x14ac:dyDescent="0.3">
      <c r="E1330" s="3">
        <f t="shared" ca="1" si="40"/>
        <v>0.72736686348674329</v>
      </c>
      <c r="F1330" s="3">
        <f t="shared" ca="1" si="41"/>
        <v>102.86548256761741</v>
      </c>
    </row>
    <row r="1331" spans="5:6" x14ac:dyDescent="0.3">
      <c r="E1331" s="3">
        <f t="shared" ca="1" si="40"/>
        <v>0.50463533843224972</v>
      </c>
      <c r="F1331" s="3">
        <f t="shared" ca="1" si="41"/>
        <v>102.15239217442094</v>
      </c>
    </row>
    <row r="1332" spans="5:6" x14ac:dyDescent="0.3">
      <c r="E1332" s="3">
        <f t="shared" ca="1" si="40"/>
        <v>0.78982661621702832</v>
      </c>
      <c r="F1332" s="3">
        <f t="shared" ca="1" si="41"/>
        <v>103.17670532773359</v>
      </c>
    </row>
    <row r="1333" spans="5:6" x14ac:dyDescent="0.3">
      <c r="E1333" s="3">
        <f t="shared" ca="1" si="40"/>
        <v>0.20293108941454663</v>
      </c>
      <c r="F1333" s="3">
        <f t="shared" ca="1" si="41"/>
        <v>101.49420080008953</v>
      </c>
    </row>
    <row r="1334" spans="5:6" x14ac:dyDescent="0.3">
      <c r="E1334" s="3">
        <f t="shared" ca="1" si="40"/>
        <v>0.76829372941414864</v>
      </c>
      <c r="F1334" s="3">
        <f t="shared" ca="1" si="41"/>
        <v>103.05941379981198</v>
      </c>
    </row>
    <row r="1335" spans="5:6" x14ac:dyDescent="0.3">
      <c r="E1335" s="3">
        <f t="shared" ca="1" si="40"/>
        <v>0.55710157451801423</v>
      </c>
      <c r="F1335" s="3">
        <f t="shared" ca="1" si="41"/>
        <v>102.28875999612212</v>
      </c>
    </row>
    <row r="1336" spans="5:6" x14ac:dyDescent="0.3">
      <c r="E1336" s="3">
        <f t="shared" ca="1" si="40"/>
        <v>0.62339401662277183</v>
      </c>
      <c r="F1336" s="3">
        <f t="shared" ca="1" si="41"/>
        <v>102.48270738857211</v>
      </c>
    </row>
    <row r="1337" spans="5:6" x14ac:dyDescent="0.3">
      <c r="E1337" s="3">
        <f t="shared" ca="1" si="40"/>
        <v>0.8223890942417883</v>
      </c>
      <c r="F1337" s="3">
        <f t="shared" ca="1" si="41"/>
        <v>103.38148144151502</v>
      </c>
    </row>
    <row r="1338" spans="5:6" x14ac:dyDescent="0.3">
      <c r="E1338" s="3">
        <f t="shared" ca="1" si="40"/>
        <v>0.23872881729976203</v>
      </c>
      <c r="F1338" s="3">
        <f t="shared" ca="1" si="41"/>
        <v>101.57018311765518</v>
      </c>
    </row>
    <row r="1339" spans="5:6" x14ac:dyDescent="0.3">
      <c r="E1339" s="3">
        <f t="shared" ca="1" si="40"/>
        <v>0.99621288919725526</v>
      </c>
      <c r="F1339" s="3">
        <f t="shared" ca="1" si="41"/>
        <v>109.91865516938111</v>
      </c>
    </row>
    <row r="1340" spans="5:6" x14ac:dyDescent="0.3">
      <c r="E1340" s="3">
        <f t="shared" ca="1" si="40"/>
        <v>0.57492132662608775</v>
      </c>
      <c r="F1340" s="3">
        <f t="shared" ca="1" si="41"/>
        <v>102.33818402487147</v>
      </c>
    </row>
    <row r="1341" spans="5:6" x14ac:dyDescent="0.3">
      <c r="E1341" s="3">
        <f t="shared" ca="1" si="40"/>
        <v>0.73428842937448724</v>
      </c>
      <c r="F1341" s="3">
        <f t="shared" ca="1" si="41"/>
        <v>102.89603284940077</v>
      </c>
    </row>
    <row r="1342" spans="5:6" x14ac:dyDescent="0.3">
      <c r="E1342" s="3">
        <f t="shared" ca="1" si="40"/>
        <v>0.2129780583467924</v>
      </c>
      <c r="F1342" s="3">
        <f t="shared" ca="1" si="41"/>
        <v>101.51573725193241</v>
      </c>
    </row>
    <row r="1343" spans="5:6" x14ac:dyDescent="0.3">
      <c r="E1343" s="3">
        <f t="shared" ca="1" si="40"/>
        <v>8.3667613170942623E-2</v>
      </c>
      <c r="F1343" s="3">
        <f t="shared" ca="1" si="41"/>
        <v>101.20473262030211</v>
      </c>
    </row>
    <row r="1344" spans="5:6" x14ac:dyDescent="0.3">
      <c r="E1344" s="3">
        <f t="shared" ca="1" si="40"/>
        <v>0.12928442419382391</v>
      </c>
      <c r="F1344" s="3">
        <f t="shared" ca="1" si="41"/>
        <v>101.32653547200815</v>
      </c>
    </row>
    <row r="1345" spans="5:6" x14ac:dyDescent="0.3">
      <c r="E1345" s="3">
        <f t="shared" ca="1" si="40"/>
        <v>0.55334173095988781</v>
      </c>
      <c r="F1345" s="3">
        <f t="shared" ca="1" si="41"/>
        <v>102.27855257243056</v>
      </c>
    </row>
    <row r="1346" spans="5:6" x14ac:dyDescent="0.3">
      <c r="E1346" s="3">
        <f t="shared" ca="1" si="40"/>
        <v>0.88136225864608198</v>
      </c>
      <c r="F1346" s="3">
        <f t="shared" ca="1" si="41"/>
        <v>103.88812218187961</v>
      </c>
    </row>
    <row r="1347" spans="5:6" x14ac:dyDescent="0.3">
      <c r="E1347" s="3">
        <f t="shared" ca="1" si="40"/>
        <v>0.53737352610710509</v>
      </c>
      <c r="F1347" s="3">
        <f t="shared" ca="1" si="41"/>
        <v>102.23599728438785</v>
      </c>
    </row>
    <row r="1348" spans="5:6" x14ac:dyDescent="0.3">
      <c r="E1348" s="3">
        <f t="shared" ref="E1348:E1411" ca="1" si="42">RAND()</f>
        <v>0.22264125750572705</v>
      </c>
      <c r="F1348" s="3">
        <f t="shared" ref="F1348:F1411" ca="1" si="43">1/_xlfn.GAMMA.INV(1-E1348,$C$3,1/$C$4)+$C$5</f>
        <v>101.53627944558565</v>
      </c>
    </row>
    <row r="1349" spans="5:6" x14ac:dyDescent="0.3">
      <c r="E1349" s="3">
        <f t="shared" ca="1" si="42"/>
        <v>0.63401137051097622</v>
      </c>
      <c r="F1349" s="3">
        <f t="shared" ca="1" si="43"/>
        <v>102.51666442075259</v>
      </c>
    </row>
    <row r="1350" spans="5:6" x14ac:dyDescent="0.3">
      <c r="E1350" s="3">
        <f t="shared" ca="1" si="42"/>
        <v>0.64915399459114165</v>
      </c>
      <c r="F1350" s="3">
        <f t="shared" ca="1" si="43"/>
        <v>102.56676275085032</v>
      </c>
    </row>
    <row r="1351" spans="5:6" x14ac:dyDescent="0.3">
      <c r="E1351" s="3">
        <f t="shared" ca="1" si="42"/>
        <v>7.688172778121527E-2</v>
      </c>
      <c r="F1351" s="3">
        <f t="shared" ca="1" si="43"/>
        <v>101.18428037804594</v>
      </c>
    </row>
    <row r="1352" spans="5:6" x14ac:dyDescent="0.3">
      <c r="E1352" s="3">
        <f t="shared" ca="1" si="42"/>
        <v>0.19705044843353381</v>
      </c>
      <c r="F1352" s="3">
        <f t="shared" ca="1" si="43"/>
        <v>101.48149680997217</v>
      </c>
    </row>
    <row r="1353" spans="5:6" x14ac:dyDescent="0.3">
      <c r="E1353" s="3">
        <f t="shared" ca="1" si="42"/>
        <v>0.3110067921524462</v>
      </c>
      <c r="F1353" s="3">
        <f t="shared" ca="1" si="43"/>
        <v>101.7205746112724</v>
      </c>
    </row>
    <row r="1354" spans="5:6" x14ac:dyDescent="0.3">
      <c r="E1354" s="3">
        <f t="shared" ca="1" si="42"/>
        <v>0.88138870193818597</v>
      </c>
      <c r="F1354" s="3">
        <f t="shared" ca="1" si="43"/>
        <v>103.88840925901432</v>
      </c>
    </row>
    <row r="1355" spans="5:6" x14ac:dyDescent="0.3">
      <c r="E1355" s="3">
        <f t="shared" ca="1" si="42"/>
        <v>0.58355475134925783</v>
      </c>
      <c r="F1355" s="3">
        <f t="shared" ca="1" si="43"/>
        <v>102.36278877350409</v>
      </c>
    </row>
    <row r="1356" spans="5:6" x14ac:dyDescent="0.3">
      <c r="E1356" s="3">
        <f t="shared" ca="1" si="42"/>
        <v>0.22606252420432238</v>
      </c>
      <c r="F1356" s="3">
        <f t="shared" ca="1" si="43"/>
        <v>101.54351769184571</v>
      </c>
    </row>
    <row r="1357" spans="5:6" x14ac:dyDescent="0.3">
      <c r="E1357" s="3">
        <f t="shared" ca="1" si="42"/>
        <v>5.4475313739200004E-2</v>
      </c>
      <c r="F1357" s="3">
        <f t="shared" ca="1" si="43"/>
        <v>101.1093198041834</v>
      </c>
    </row>
    <row r="1358" spans="5:6" x14ac:dyDescent="0.3">
      <c r="E1358" s="3">
        <f t="shared" ca="1" si="42"/>
        <v>0.90227529419694552</v>
      </c>
      <c r="F1358" s="3">
        <f t="shared" ca="1" si="43"/>
        <v>104.14125252223968</v>
      </c>
    </row>
    <row r="1359" spans="5:6" x14ac:dyDescent="0.3">
      <c r="E1359" s="3">
        <f t="shared" ca="1" si="42"/>
        <v>0.71634863002395244</v>
      </c>
      <c r="F1359" s="3">
        <f t="shared" ca="1" si="43"/>
        <v>102.81847539650937</v>
      </c>
    </row>
    <row r="1360" spans="5:6" x14ac:dyDescent="0.3">
      <c r="E1360" s="3">
        <f t="shared" ca="1" si="42"/>
        <v>8.3427529687126412E-2</v>
      </c>
      <c r="F1360" s="3">
        <f t="shared" ca="1" si="43"/>
        <v>101.20402285366522</v>
      </c>
    </row>
    <row r="1361" spans="5:6" x14ac:dyDescent="0.3">
      <c r="E1361" s="3">
        <f t="shared" ca="1" si="42"/>
        <v>0.24203491495612373</v>
      </c>
      <c r="F1361" s="3">
        <f t="shared" ca="1" si="43"/>
        <v>101.57711368965846</v>
      </c>
    </row>
    <row r="1362" spans="5:6" x14ac:dyDescent="0.3">
      <c r="E1362" s="3">
        <f t="shared" ca="1" si="42"/>
        <v>0.23856867554070993</v>
      </c>
      <c r="F1362" s="3">
        <f t="shared" ca="1" si="43"/>
        <v>101.56984713326401</v>
      </c>
    </row>
    <row r="1363" spans="5:6" x14ac:dyDescent="0.3">
      <c r="E1363" s="3">
        <f t="shared" ca="1" si="42"/>
        <v>0.29699638941749784</v>
      </c>
      <c r="F1363" s="3">
        <f t="shared" ca="1" si="43"/>
        <v>101.69145033217059</v>
      </c>
    </row>
    <row r="1364" spans="5:6" x14ac:dyDescent="0.3">
      <c r="E1364" s="3">
        <f t="shared" ca="1" si="42"/>
        <v>0.18194614444115831</v>
      </c>
      <c r="F1364" s="3">
        <f t="shared" ca="1" si="43"/>
        <v>101.4484694859476</v>
      </c>
    </row>
    <row r="1365" spans="5:6" x14ac:dyDescent="0.3">
      <c r="E1365" s="3">
        <f t="shared" ca="1" si="42"/>
        <v>0.29694641628404961</v>
      </c>
      <c r="F1365" s="3">
        <f t="shared" ca="1" si="43"/>
        <v>101.69134655817894</v>
      </c>
    </row>
    <row r="1366" spans="5:6" x14ac:dyDescent="0.3">
      <c r="E1366" s="3">
        <f t="shared" ca="1" si="42"/>
        <v>4.1351313824296132E-2</v>
      </c>
      <c r="F1366" s="3">
        <f t="shared" ca="1" si="43"/>
        <v>101.05734309533106</v>
      </c>
    </row>
    <row r="1367" spans="5:6" x14ac:dyDescent="0.3">
      <c r="E1367" s="3">
        <f t="shared" ca="1" si="42"/>
        <v>0.83771219714627654</v>
      </c>
      <c r="F1367" s="3">
        <f t="shared" ca="1" si="43"/>
        <v>103.492671690146</v>
      </c>
    </row>
    <row r="1368" spans="5:6" x14ac:dyDescent="0.3">
      <c r="E1368" s="3">
        <f t="shared" ca="1" si="42"/>
        <v>0.36149592244502671</v>
      </c>
      <c r="F1368" s="3">
        <f t="shared" ca="1" si="43"/>
        <v>101.82663116300304</v>
      </c>
    </row>
    <row r="1369" spans="5:6" x14ac:dyDescent="0.3">
      <c r="E1369" s="3">
        <f t="shared" ca="1" si="42"/>
        <v>0.44272051305092186</v>
      </c>
      <c r="F1369" s="3">
        <f t="shared" ca="1" si="43"/>
        <v>102.00508372448606</v>
      </c>
    </row>
    <row r="1370" spans="5:6" x14ac:dyDescent="0.3">
      <c r="E1370" s="3">
        <f t="shared" ca="1" si="42"/>
        <v>0.55154413256245638</v>
      </c>
      <c r="F1370" s="3">
        <f t="shared" ca="1" si="43"/>
        <v>102.27369830259056</v>
      </c>
    </row>
    <row r="1371" spans="5:6" x14ac:dyDescent="0.3">
      <c r="E1371" s="3">
        <f t="shared" ca="1" si="42"/>
        <v>0.60684904592254674</v>
      </c>
      <c r="F1371" s="3">
        <f t="shared" ca="1" si="43"/>
        <v>102.43154866106843</v>
      </c>
    </row>
    <row r="1372" spans="5:6" x14ac:dyDescent="0.3">
      <c r="E1372" s="3">
        <f t="shared" ca="1" si="42"/>
        <v>0.51261349083411856</v>
      </c>
      <c r="F1372" s="3">
        <f t="shared" ca="1" si="43"/>
        <v>102.17235007881766</v>
      </c>
    </row>
    <row r="1373" spans="5:6" x14ac:dyDescent="0.3">
      <c r="E1373" s="3">
        <f t="shared" ca="1" si="42"/>
        <v>0.71283406046127773</v>
      </c>
      <c r="F1373" s="3">
        <f t="shared" ca="1" si="43"/>
        <v>102.80387734815602</v>
      </c>
    </row>
    <row r="1374" spans="5:6" x14ac:dyDescent="0.3">
      <c r="E1374" s="3">
        <f t="shared" ca="1" si="42"/>
        <v>0.72473291770528703</v>
      </c>
      <c r="F1374" s="3">
        <f t="shared" ca="1" si="43"/>
        <v>102.85406852213551</v>
      </c>
    </row>
    <row r="1375" spans="5:6" x14ac:dyDescent="0.3">
      <c r="E1375" s="3">
        <f t="shared" ca="1" si="42"/>
        <v>0.55886505567775002</v>
      </c>
      <c r="F1375" s="3">
        <f t="shared" ca="1" si="43"/>
        <v>102.29357325157798</v>
      </c>
    </row>
    <row r="1376" spans="5:6" x14ac:dyDescent="0.3">
      <c r="E1376" s="3">
        <f t="shared" ca="1" si="42"/>
        <v>6.6767214440995093E-2</v>
      </c>
      <c r="F1376" s="3">
        <f t="shared" ca="1" si="43"/>
        <v>101.15207091394669</v>
      </c>
    </row>
    <row r="1377" spans="5:6" x14ac:dyDescent="0.3">
      <c r="E1377" s="3">
        <f t="shared" ca="1" si="42"/>
        <v>0.29428400194446402</v>
      </c>
      <c r="F1377" s="3">
        <f t="shared" ca="1" si="43"/>
        <v>101.68581854847884</v>
      </c>
    </row>
    <row r="1378" spans="5:6" x14ac:dyDescent="0.3">
      <c r="E1378" s="3">
        <f t="shared" ca="1" si="42"/>
        <v>0.50640741270881751</v>
      </c>
      <c r="F1378" s="3">
        <f t="shared" ca="1" si="43"/>
        <v>102.1568033500363</v>
      </c>
    </row>
    <row r="1379" spans="5:6" x14ac:dyDescent="0.3">
      <c r="E1379" s="3">
        <f t="shared" ca="1" si="42"/>
        <v>6.8664880494695435E-2</v>
      </c>
      <c r="F1379" s="3">
        <f t="shared" ca="1" si="43"/>
        <v>101.15829204337072</v>
      </c>
    </row>
    <row r="1380" spans="5:6" x14ac:dyDescent="0.3">
      <c r="E1380" s="3">
        <f t="shared" ca="1" si="42"/>
        <v>0.40822030577958823</v>
      </c>
      <c r="F1380" s="3">
        <f t="shared" ca="1" si="43"/>
        <v>101.92768548446985</v>
      </c>
    </row>
    <row r="1381" spans="5:6" x14ac:dyDescent="0.3">
      <c r="E1381" s="3">
        <f t="shared" ca="1" si="42"/>
        <v>0.20667757160540823</v>
      </c>
      <c r="F1381" s="3">
        <f t="shared" ca="1" si="43"/>
        <v>101.50225508314197</v>
      </c>
    </row>
    <row r="1382" spans="5:6" x14ac:dyDescent="0.3">
      <c r="E1382" s="3">
        <f t="shared" ca="1" si="42"/>
        <v>4.077541249342953E-2</v>
      </c>
      <c r="F1382" s="3">
        <f t="shared" ca="1" si="43"/>
        <v>101.05485976006835</v>
      </c>
    </row>
    <row r="1383" spans="5:6" x14ac:dyDescent="0.3">
      <c r="E1383" s="3">
        <f t="shared" ca="1" si="42"/>
        <v>0.20505719757819818</v>
      </c>
      <c r="F1383" s="3">
        <f t="shared" ca="1" si="43"/>
        <v>101.49877514081362</v>
      </c>
    </row>
    <row r="1384" spans="5:6" x14ac:dyDescent="0.3">
      <c r="E1384" s="3">
        <f t="shared" ca="1" si="42"/>
        <v>0.1537981696823677</v>
      </c>
      <c r="F1384" s="3">
        <f t="shared" ca="1" si="43"/>
        <v>101.38491908379258</v>
      </c>
    </row>
    <row r="1385" spans="5:6" x14ac:dyDescent="0.3">
      <c r="E1385" s="3">
        <f t="shared" ca="1" si="42"/>
        <v>0.73235033046411591</v>
      </c>
      <c r="F1385" s="3">
        <f t="shared" ca="1" si="43"/>
        <v>102.88739557451899</v>
      </c>
    </row>
    <row r="1386" spans="5:6" x14ac:dyDescent="0.3">
      <c r="E1386" s="3">
        <f t="shared" ca="1" si="42"/>
        <v>0.45611863663432872</v>
      </c>
      <c r="F1386" s="3">
        <f t="shared" ca="1" si="43"/>
        <v>102.03594859386963</v>
      </c>
    </row>
    <row r="1387" spans="5:6" x14ac:dyDescent="0.3">
      <c r="E1387" s="3">
        <f t="shared" ca="1" si="42"/>
        <v>0.27596232333901227</v>
      </c>
      <c r="F1387" s="3">
        <f t="shared" ca="1" si="43"/>
        <v>101.64779151854781</v>
      </c>
    </row>
    <row r="1388" spans="5:6" x14ac:dyDescent="0.3">
      <c r="E1388" s="3">
        <f t="shared" ca="1" si="42"/>
        <v>0.4667928509032091</v>
      </c>
      <c r="F1388" s="3">
        <f t="shared" ca="1" si="43"/>
        <v>102.06090680823124</v>
      </c>
    </row>
    <row r="1389" spans="5:6" x14ac:dyDescent="0.3">
      <c r="E1389" s="3">
        <f t="shared" ca="1" si="42"/>
        <v>0.12997946227988111</v>
      </c>
      <c r="F1389" s="3">
        <f t="shared" ca="1" si="43"/>
        <v>101.32824157272819</v>
      </c>
    </row>
    <row r="1390" spans="5:6" x14ac:dyDescent="0.3">
      <c r="E1390" s="3">
        <f t="shared" ca="1" si="42"/>
        <v>0.89036509459256763</v>
      </c>
      <c r="F1390" s="3">
        <f t="shared" ca="1" si="43"/>
        <v>103.99030575834912</v>
      </c>
    </row>
    <row r="1391" spans="5:6" x14ac:dyDescent="0.3">
      <c r="E1391" s="3">
        <f t="shared" ca="1" si="42"/>
        <v>0.60412646729802277</v>
      </c>
      <c r="F1391" s="3">
        <f t="shared" ca="1" si="43"/>
        <v>102.42332271448696</v>
      </c>
    </row>
    <row r="1392" spans="5:6" x14ac:dyDescent="0.3">
      <c r="E1392" s="3">
        <f t="shared" ca="1" si="42"/>
        <v>3.7607067908190683E-2</v>
      </c>
      <c r="F1392" s="3">
        <f t="shared" ca="1" si="43"/>
        <v>101.04081603263279</v>
      </c>
    </row>
    <row r="1393" spans="5:6" x14ac:dyDescent="0.3">
      <c r="E1393" s="3">
        <f t="shared" ca="1" si="42"/>
        <v>0.84787006075377624</v>
      </c>
      <c r="F1393" s="3">
        <f t="shared" ca="1" si="43"/>
        <v>103.57301860796866</v>
      </c>
    </row>
    <row r="1394" spans="5:6" x14ac:dyDescent="0.3">
      <c r="E1394" s="3">
        <f t="shared" ca="1" si="42"/>
        <v>0.22925575864159142</v>
      </c>
      <c r="F1394" s="3">
        <f t="shared" ca="1" si="43"/>
        <v>101.55025884560273</v>
      </c>
    </row>
    <row r="1395" spans="5:6" x14ac:dyDescent="0.3">
      <c r="E1395" s="3">
        <f t="shared" ca="1" si="42"/>
        <v>0.20685250430657021</v>
      </c>
      <c r="F1395" s="3">
        <f t="shared" ca="1" si="43"/>
        <v>101.50263045271292</v>
      </c>
    </row>
    <row r="1396" spans="5:6" x14ac:dyDescent="0.3">
      <c r="E1396" s="3">
        <f t="shared" ca="1" si="42"/>
        <v>0.53552534794334405</v>
      </c>
      <c r="F1396" s="3">
        <f t="shared" ca="1" si="43"/>
        <v>102.23115165749444</v>
      </c>
    </row>
    <row r="1397" spans="5:6" x14ac:dyDescent="0.3">
      <c r="E1397" s="3">
        <f t="shared" ca="1" si="42"/>
        <v>0.42757703734254426</v>
      </c>
      <c r="F1397" s="3">
        <f t="shared" ca="1" si="43"/>
        <v>101.97076620325711</v>
      </c>
    </row>
    <row r="1398" spans="5:6" x14ac:dyDescent="0.3">
      <c r="E1398" s="3">
        <f t="shared" ca="1" si="42"/>
        <v>0.74968328486856917</v>
      </c>
      <c r="F1398" s="3">
        <f t="shared" ca="1" si="43"/>
        <v>102.96708237015928</v>
      </c>
    </row>
    <row r="1399" spans="5:6" x14ac:dyDescent="0.3">
      <c r="E1399" s="3">
        <f t="shared" ca="1" si="42"/>
        <v>0.79258000141899587</v>
      </c>
      <c r="F1399" s="3">
        <f t="shared" ca="1" si="43"/>
        <v>103.19263343849411</v>
      </c>
    </row>
    <row r="1400" spans="5:6" x14ac:dyDescent="0.3">
      <c r="E1400" s="3">
        <f t="shared" ca="1" si="42"/>
        <v>0.387671781534769</v>
      </c>
      <c r="F1400" s="3">
        <f t="shared" ca="1" si="43"/>
        <v>101.88278996067768</v>
      </c>
    </row>
    <row r="1401" spans="5:6" x14ac:dyDescent="0.3">
      <c r="E1401" s="3">
        <f t="shared" ca="1" si="42"/>
        <v>0.38095029243640532</v>
      </c>
      <c r="F1401" s="3">
        <f t="shared" ca="1" si="43"/>
        <v>101.86826857725994</v>
      </c>
    </row>
    <row r="1402" spans="5:6" x14ac:dyDescent="0.3">
      <c r="E1402" s="3">
        <f t="shared" ca="1" si="42"/>
        <v>0.13964355281437235</v>
      </c>
      <c r="F1402" s="3">
        <f t="shared" ca="1" si="43"/>
        <v>101.35163380043933</v>
      </c>
    </row>
    <row r="1403" spans="5:6" x14ac:dyDescent="0.3">
      <c r="E1403" s="3">
        <f t="shared" ca="1" si="42"/>
        <v>0.64857071818486167</v>
      </c>
      <c r="F1403" s="3">
        <f t="shared" ca="1" si="43"/>
        <v>102.56479467056427</v>
      </c>
    </row>
    <row r="1404" spans="5:6" x14ac:dyDescent="0.3">
      <c r="E1404" s="3">
        <f t="shared" ca="1" si="42"/>
        <v>0.36154033993114498</v>
      </c>
      <c r="F1404" s="3">
        <f t="shared" ca="1" si="43"/>
        <v>101.82672562280725</v>
      </c>
    </row>
    <row r="1405" spans="5:6" x14ac:dyDescent="0.3">
      <c r="E1405" s="3">
        <f t="shared" ca="1" si="42"/>
        <v>0.82413552701036841</v>
      </c>
      <c r="F1405" s="3">
        <f t="shared" ca="1" si="43"/>
        <v>103.39360706795404</v>
      </c>
    </row>
    <row r="1406" spans="5:6" x14ac:dyDescent="0.3">
      <c r="E1406" s="3">
        <f t="shared" ca="1" si="42"/>
        <v>0.73641101625169958</v>
      </c>
      <c r="F1406" s="3">
        <f t="shared" ca="1" si="43"/>
        <v>102.9055682009578</v>
      </c>
    </row>
    <row r="1407" spans="5:6" x14ac:dyDescent="0.3">
      <c r="E1407" s="3">
        <f t="shared" ca="1" si="42"/>
        <v>0.21118705620835376</v>
      </c>
      <c r="F1407" s="3">
        <f t="shared" ca="1" si="43"/>
        <v>101.51191237495503</v>
      </c>
    </row>
    <row r="1408" spans="5:6" x14ac:dyDescent="0.3">
      <c r="E1408" s="3">
        <f t="shared" ca="1" si="42"/>
        <v>0.49356019683676233</v>
      </c>
      <c r="F1408" s="3">
        <f t="shared" ca="1" si="43"/>
        <v>102.12509465598256</v>
      </c>
    </row>
    <row r="1409" spans="5:6" x14ac:dyDescent="0.3">
      <c r="E1409" s="3">
        <f t="shared" ca="1" si="42"/>
        <v>0.41406765853255123</v>
      </c>
      <c r="F1409" s="3">
        <f t="shared" ca="1" si="43"/>
        <v>101.94061304390965</v>
      </c>
    </row>
    <row r="1410" spans="5:6" x14ac:dyDescent="0.3">
      <c r="E1410" s="3">
        <f t="shared" ca="1" si="42"/>
        <v>0.88422657841875063</v>
      </c>
      <c r="F1410" s="3">
        <f t="shared" ca="1" si="43"/>
        <v>103.91964806815233</v>
      </c>
    </row>
    <row r="1411" spans="5:6" x14ac:dyDescent="0.3">
      <c r="E1411" s="3">
        <f t="shared" ca="1" si="42"/>
        <v>0.26055319464907656</v>
      </c>
      <c r="F1411" s="3">
        <f t="shared" ca="1" si="43"/>
        <v>101.61576723668739</v>
      </c>
    </row>
    <row r="1412" spans="5:6" x14ac:dyDescent="0.3">
      <c r="E1412" s="3">
        <f t="shared" ref="E1412:E1475" ca="1" si="44">RAND()</f>
        <v>0.88895258266712618</v>
      </c>
      <c r="F1412" s="3">
        <f t="shared" ref="F1412:F1475" ca="1" si="45">1/_xlfn.GAMMA.INV(1-E1412,$C$3,1/$C$4)+$C$5</f>
        <v>103.97365464379956</v>
      </c>
    </row>
    <row r="1413" spans="5:6" x14ac:dyDescent="0.3">
      <c r="E1413" s="3">
        <f t="shared" ca="1" si="44"/>
        <v>0.91755139943199948</v>
      </c>
      <c r="F1413" s="3">
        <f t="shared" ca="1" si="45"/>
        <v>104.36907271419138</v>
      </c>
    </row>
    <row r="1414" spans="5:6" x14ac:dyDescent="0.3">
      <c r="E1414" s="3">
        <f t="shared" ca="1" si="44"/>
        <v>0.26921489940024623</v>
      </c>
      <c r="F1414" s="3">
        <f t="shared" ca="1" si="45"/>
        <v>101.63377830955041</v>
      </c>
    </row>
    <row r="1415" spans="5:6" x14ac:dyDescent="0.3">
      <c r="E1415" s="3">
        <f t="shared" ca="1" si="44"/>
        <v>8.9199262831160309E-2</v>
      </c>
      <c r="F1415" s="3">
        <f t="shared" ca="1" si="45"/>
        <v>101.22083008787233</v>
      </c>
    </row>
    <row r="1416" spans="5:6" x14ac:dyDescent="0.3">
      <c r="E1416" s="3">
        <f t="shared" ca="1" si="44"/>
        <v>0.39355814366543684</v>
      </c>
      <c r="F1416" s="3">
        <f t="shared" ca="1" si="45"/>
        <v>101.89557062632018</v>
      </c>
    </row>
    <row r="1417" spans="5:6" x14ac:dyDescent="0.3">
      <c r="E1417" s="3">
        <f t="shared" ca="1" si="44"/>
        <v>0.37603622272932591</v>
      </c>
      <c r="F1417" s="3">
        <f t="shared" ca="1" si="45"/>
        <v>101.85769829930177</v>
      </c>
    </row>
    <row r="1418" spans="5:6" x14ac:dyDescent="0.3">
      <c r="E1418" s="3">
        <f t="shared" ca="1" si="44"/>
        <v>0.86421308037425459</v>
      </c>
      <c r="F1418" s="3">
        <f t="shared" ca="1" si="45"/>
        <v>103.71579977867479</v>
      </c>
    </row>
    <row r="1419" spans="5:6" x14ac:dyDescent="0.3">
      <c r="E1419" s="3">
        <f t="shared" ca="1" si="44"/>
        <v>0.97011911704347931</v>
      </c>
      <c r="F1419" s="3">
        <f t="shared" ca="1" si="45"/>
        <v>105.86794721110761</v>
      </c>
    </row>
    <row r="1420" spans="5:6" x14ac:dyDescent="0.3">
      <c r="E1420" s="3">
        <f t="shared" ca="1" si="44"/>
        <v>0.56708958522986652</v>
      </c>
      <c r="F1420" s="3">
        <f t="shared" ca="1" si="45"/>
        <v>102.31624369454644</v>
      </c>
    </row>
    <row r="1421" spans="5:6" x14ac:dyDescent="0.3">
      <c r="E1421" s="3">
        <f t="shared" ca="1" si="44"/>
        <v>0.5742211184455247</v>
      </c>
      <c r="F1421" s="3">
        <f t="shared" ca="1" si="45"/>
        <v>102.3362079873078</v>
      </c>
    </row>
    <row r="1422" spans="5:6" x14ac:dyDescent="0.3">
      <c r="E1422" s="3">
        <f t="shared" ca="1" si="44"/>
        <v>0.52872472400696946</v>
      </c>
      <c r="F1422" s="3">
        <f t="shared" ca="1" si="45"/>
        <v>102.21345728931672</v>
      </c>
    </row>
    <row r="1423" spans="5:6" x14ac:dyDescent="0.3">
      <c r="E1423" s="3">
        <f t="shared" ca="1" si="44"/>
        <v>1.6710725910385027E-2</v>
      </c>
      <c r="F1423" s="3">
        <f t="shared" ca="1" si="45"/>
        <v>100.92167945972898</v>
      </c>
    </row>
    <row r="1424" spans="5:6" x14ac:dyDescent="0.3">
      <c r="E1424" s="3">
        <f t="shared" ca="1" si="44"/>
        <v>0.18002324806135994</v>
      </c>
      <c r="F1424" s="3">
        <f t="shared" ca="1" si="45"/>
        <v>101.44421836810903</v>
      </c>
    </row>
    <row r="1425" spans="5:6" x14ac:dyDescent="0.3">
      <c r="E1425" s="3">
        <f t="shared" ca="1" si="44"/>
        <v>0.93666946835050868</v>
      </c>
      <c r="F1425" s="3">
        <f t="shared" ca="1" si="45"/>
        <v>104.73468796769676</v>
      </c>
    </row>
    <row r="1426" spans="5:6" x14ac:dyDescent="0.3">
      <c r="E1426" s="3">
        <f t="shared" ca="1" si="44"/>
        <v>0.88468645537775847</v>
      </c>
      <c r="F1426" s="3">
        <f t="shared" ca="1" si="45"/>
        <v>103.92479219008722</v>
      </c>
    </row>
    <row r="1427" spans="5:6" x14ac:dyDescent="0.3">
      <c r="E1427" s="3">
        <f t="shared" ca="1" si="44"/>
        <v>0.57928985852542991</v>
      </c>
      <c r="F1427" s="3">
        <f t="shared" ca="1" si="45"/>
        <v>102.35057788826698</v>
      </c>
    </row>
    <row r="1428" spans="5:6" x14ac:dyDescent="0.3">
      <c r="E1428" s="3">
        <f t="shared" ca="1" si="44"/>
        <v>0.77520861767995797</v>
      </c>
      <c r="F1428" s="3">
        <f t="shared" ca="1" si="45"/>
        <v>103.0957543968419</v>
      </c>
    </row>
    <row r="1429" spans="5:6" x14ac:dyDescent="0.3">
      <c r="E1429" s="3">
        <f t="shared" ca="1" si="44"/>
        <v>0.50239862889429066</v>
      </c>
      <c r="F1429" s="3">
        <f t="shared" ca="1" si="45"/>
        <v>102.14684180650474</v>
      </c>
    </row>
    <row r="1430" spans="5:6" x14ac:dyDescent="0.3">
      <c r="E1430" s="3">
        <f t="shared" ca="1" si="44"/>
        <v>0.81247107880462732</v>
      </c>
      <c r="F1430" s="3">
        <f t="shared" ca="1" si="45"/>
        <v>103.31502179697603</v>
      </c>
    </row>
    <row r="1431" spans="5:6" x14ac:dyDescent="0.3">
      <c r="E1431" s="3">
        <f t="shared" ca="1" si="44"/>
        <v>0.4952267117062894</v>
      </c>
      <c r="F1431" s="3">
        <f t="shared" ca="1" si="45"/>
        <v>102.12917294495537</v>
      </c>
    </row>
    <row r="1432" spans="5:6" x14ac:dyDescent="0.3">
      <c r="E1432" s="3">
        <f t="shared" ca="1" si="44"/>
        <v>0.98233087360379867</v>
      </c>
      <c r="F1432" s="3">
        <f t="shared" ca="1" si="45"/>
        <v>106.7548623664553</v>
      </c>
    </row>
    <row r="1433" spans="5:6" x14ac:dyDescent="0.3">
      <c r="E1433" s="3">
        <f t="shared" ca="1" si="44"/>
        <v>0.97043213345134982</v>
      </c>
      <c r="F1433" s="3">
        <f t="shared" ca="1" si="45"/>
        <v>105.88491014283252</v>
      </c>
    </row>
    <row r="1434" spans="5:6" x14ac:dyDescent="0.3">
      <c r="E1434" s="3">
        <f t="shared" ca="1" si="44"/>
        <v>0.62030656407014051</v>
      </c>
      <c r="F1434" s="3">
        <f t="shared" ca="1" si="45"/>
        <v>102.47300296365663</v>
      </c>
    </row>
    <row r="1435" spans="5:6" x14ac:dyDescent="0.3">
      <c r="E1435" s="3">
        <f t="shared" ca="1" si="44"/>
        <v>0.89615612356898167</v>
      </c>
      <c r="F1435" s="3">
        <f t="shared" ca="1" si="45"/>
        <v>104.06122597855618</v>
      </c>
    </row>
    <row r="1436" spans="5:6" x14ac:dyDescent="0.3">
      <c r="E1436" s="3">
        <f t="shared" ca="1" si="44"/>
        <v>7.989868230424213E-2</v>
      </c>
      <c r="F1436" s="3">
        <f t="shared" ca="1" si="45"/>
        <v>101.19347611733755</v>
      </c>
    </row>
    <row r="1437" spans="5:6" x14ac:dyDescent="0.3">
      <c r="E1437" s="3">
        <f t="shared" ca="1" si="44"/>
        <v>0.64887686254213894</v>
      </c>
      <c r="F1437" s="3">
        <f t="shared" ca="1" si="45"/>
        <v>102.56582726131397</v>
      </c>
    </row>
    <row r="1438" spans="5:6" x14ac:dyDescent="0.3">
      <c r="E1438" s="3">
        <f t="shared" ca="1" si="44"/>
        <v>0.66075721917411689</v>
      </c>
      <c r="F1438" s="3">
        <f t="shared" ca="1" si="45"/>
        <v>102.60659161432272</v>
      </c>
    </row>
    <row r="1439" spans="5:6" x14ac:dyDescent="0.3">
      <c r="E1439" s="3">
        <f t="shared" ca="1" si="44"/>
        <v>0.22543465703614896</v>
      </c>
      <c r="F1439" s="3">
        <f t="shared" ca="1" si="45"/>
        <v>101.54219058634988</v>
      </c>
    </row>
    <row r="1440" spans="5:6" x14ac:dyDescent="0.3">
      <c r="E1440" s="3">
        <f t="shared" ca="1" si="44"/>
        <v>0.37812199350955622</v>
      </c>
      <c r="F1440" s="3">
        <f t="shared" ca="1" si="45"/>
        <v>101.86218021485948</v>
      </c>
    </row>
    <row r="1441" spans="5:6" x14ac:dyDescent="0.3">
      <c r="E1441" s="3">
        <f t="shared" ca="1" si="44"/>
        <v>5.2134798608988175E-2</v>
      </c>
      <c r="F1441" s="3">
        <f t="shared" ca="1" si="45"/>
        <v>101.10061000013091</v>
      </c>
    </row>
    <row r="1442" spans="5:6" x14ac:dyDescent="0.3">
      <c r="E1442" s="3">
        <f t="shared" ca="1" si="44"/>
        <v>1.632723032888217E-2</v>
      </c>
      <c r="F1442" s="3">
        <f t="shared" ca="1" si="45"/>
        <v>100.9187499431977</v>
      </c>
    </row>
    <row r="1443" spans="5:6" x14ac:dyDescent="0.3">
      <c r="E1443" s="3">
        <f t="shared" ca="1" si="44"/>
        <v>0.2362242728495263</v>
      </c>
      <c r="F1443" s="3">
        <f t="shared" ca="1" si="45"/>
        <v>101.56492537130599</v>
      </c>
    </row>
    <row r="1444" spans="5:6" x14ac:dyDescent="0.3">
      <c r="E1444" s="3">
        <f t="shared" ca="1" si="44"/>
        <v>0.15615452678876796</v>
      </c>
      <c r="F1444" s="3">
        <f t="shared" ca="1" si="45"/>
        <v>101.39036222284878</v>
      </c>
    </row>
    <row r="1445" spans="5:6" x14ac:dyDescent="0.3">
      <c r="E1445" s="3">
        <f t="shared" ca="1" si="44"/>
        <v>0.48905976220653269</v>
      </c>
      <c r="F1445" s="3">
        <f t="shared" ca="1" si="45"/>
        <v>102.11413141584336</v>
      </c>
    </row>
    <row r="1446" spans="5:6" x14ac:dyDescent="0.3">
      <c r="E1446" s="3">
        <f t="shared" ca="1" si="44"/>
        <v>0.39253828282828551</v>
      </c>
      <c r="F1446" s="3">
        <f t="shared" ca="1" si="45"/>
        <v>101.89335186891344</v>
      </c>
    </row>
    <row r="1447" spans="5:6" x14ac:dyDescent="0.3">
      <c r="E1447" s="3">
        <f t="shared" ca="1" si="44"/>
        <v>0.6667201388826629</v>
      </c>
      <c r="F1447" s="3">
        <f t="shared" ca="1" si="45"/>
        <v>102.62758261559266</v>
      </c>
    </row>
    <row r="1448" spans="5:6" x14ac:dyDescent="0.3">
      <c r="E1448" s="3">
        <f t="shared" ca="1" si="44"/>
        <v>0.25676410577088871</v>
      </c>
      <c r="F1448" s="3">
        <f t="shared" ca="1" si="45"/>
        <v>101.60787712251762</v>
      </c>
    </row>
    <row r="1449" spans="5:6" x14ac:dyDescent="0.3">
      <c r="E1449" s="3">
        <f t="shared" ca="1" si="44"/>
        <v>0.50432922124665569</v>
      </c>
      <c r="F1449" s="3">
        <f t="shared" ca="1" si="45"/>
        <v>102.15163140541088</v>
      </c>
    </row>
    <row r="1450" spans="5:6" x14ac:dyDescent="0.3">
      <c r="E1450" s="3">
        <f t="shared" ca="1" si="44"/>
        <v>0.79456134097573938</v>
      </c>
      <c r="F1450" s="3">
        <f t="shared" ca="1" si="45"/>
        <v>103.20423798088535</v>
      </c>
    </row>
    <row r="1451" spans="5:6" x14ac:dyDescent="0.3">
      <c r="E1451" s="3">
        <f t="shared" ca="1" si="44"/>
        <v>0.4676886338293873</v>
      </c>
      <c r="F1451" s="3">
        <f t="shared" ca="1" si="45"/>
        <v>102.06301697901245</v>
      </c>
    </row>
    <row r="1452" spans="5:6" x14ac:dyDescent="0.3">
      <c r="E1452" s="3">
        <f t="shared" ca="1" si="44"/>
        <v>0.49381514996859355</v>
      </c>
      <c r="F1452" s="3">
        <f t="shared" ca="1" si="45"/>
        <v>102.1257179190946</v>
      </c>
    </row>
    <row r="1453" spans="5:6" x14ac:dyDescent="0.3">
      <c r="E1453" s="3">
        <f t="shared" ca="1" si="44"/>
        <v>0.51206492852228769</v>
      </c>
      <c r="F1453" s="3">
        <f t="shared" ca="1" si="45"/>
        <v>102.17096964557349</v>
      </c>
    </row>
    <row r="1454" spans="5:6" x14ac:dyDescent="0.3">
      <c r="E1454" s="3">
        <f t="shared" ca="1" si="44"/>
        <v>0.40130867239833812</v>
      </c>
      <c r="F1454" s="3">
        <f t="shared" ca="1" si="45"/>
        <v>101.91249505012649</v>
      </c>
    </row>
    <row r="1455" spans="5:6" x14ac:dyDescent="0.3">
      <c r="E1455" s="3">
        <f t="shared" ca="1" si="44"/>
        <v>0.53401138342585741</v>
      </c>
      <c r="F1455" s="3">
        <f t="shared" ca="1" si="45"/>
        <v>102.22719415690651</v>
      </c>
    </row>
    <row r="1456" spans="5:6" x14ac:dyDescent="0.3">
      <c r="E1456" s="3">
        <f t="shared" ca="1" si="44"/>
        <v>0.92204180536725522</v>
      </c>
      <c r="F1456" s="3">
        <f t="shared" ca="1" si="45"/>
        <v>104.44542612371417</v>
      </c>
    </row>
    <row r="1457" spans="5:6" x14ac:dyDescent="0.3">
      <c r="E1457" s="3">
        <f t="shared" ca="1" si="44"/>
        <v>1.70592324094333E-2</v>
      </c>
      <c r="F1457" s="3">
        <f t="shared" ca="1" si="45"/>
        <v>100.92430307444906</v>
      </c>
    </row>
    <row r="1458" spans="5:6" x14ac:dyDescent="0.3">
      <c r="E1458" s="3">
        <f t="shared" ca="1" si="44"/>
        <v>0.97103170324824339</v>
      </c>
      <c r="F1458" s="3">
        <f t="shared" ca="1" si="45"/>
        <v>105.91800073617962</v>
      </c>
    </row>
    <row r="1459" spans="5:6" x14ac:dyDescent="0.3">
      <c r="E1459" s="3">
        <f t="shared" ca="1" si="44"/>
        <v>0.85216646050810763</v>
      </c>
      <c r="F1459" s="3">
        <f t="shared" ca="1" si="45"/>
        <v>103.60882458666396</v>
      </c>
    </row>
    <row r="1460" spans="5:6" x14ac:dyDescent="0.3">
      <c r="E1460" s="3">
        <f t="shared" ca="1" si="44"/>
        <v>0.50685808947018363</v>
      </c>
      <c r="F1460" s="3">
        <f t="shared" ca="1" si="45"/>
        <v>102.15792716970181</v>
      </c>
    </row>
    <row r="1461" spans="5:6" x14ac:dyDescent="0.3">
      <c r="E1461" s="3">
        <f t="shared" ca="1" si="44"/>
        <v>0.75736741359511306</v>
      </c>
      <c r="F1461" s="3">
        <f t="shared" ca="1" si="45"/>
        <v>103.0042908316933</v>
      </c>
    </row>
    <row r="1462" spans="5:6" x14ac:dyDescent="0.3">
      <c r="E1462" s="3">
        <f t="shared" ca="1" si="44"/>
        <v>0.57862093164165629</v>
      </c>
      <c r="F1462" s="3">
        <f t="shared" ca="1" si="45"/>
        <v>102.34867270006784</v>
      </c>
    </row>
    <row r="1463" spans="5:6" x14ac:dyDescent="0.3">
      <c r="E1463" s="3">
        <f t="shared" ca="1" si="44"/>
        <v>0.39841721701650423</v>
      </c>
      <c r="F1463" s="3">
        <f t="shared" ca="1" si="45"/>
        <v>101.90616793495717</v>
      </c>
    </row>
    <row r="1464" spans="5:6" x14ac:dyDescent="0.3">
      <c r="E1464" s="3">
        <f t="shared" ca="1" si="44"/>
        <v>0.46572524645006363</v>
      </c>
      <c r="F1464" s="3">
        <f t="shared" ca="1" si="45"/>
        <v>102.05839511631824</v>
      </c>
    </row>
    <row r="1465" spans="5:6" x14ac:dyDescent="0.3">
      <c r="E1465" s="3">
        <f t="shared" ca="1" si="44"/>
        <v>0.7153532199937479</v>
      </c>
      <c r="F1465" s="3">
        <f t="shared" ca="1" si="45"/>
        <v>102.8143220469631</v>
      </c>
    </row>
    <row r="1466" spans="5:6" x14ac:dyDescent="0.3">
      <c r="E1466" s="3">
        <f t="shared" ca="1" si="44"/>
        <v>0.43431135807079135</v>
      </c>
      <c r="F1466" s="3">
        <f t="shared" ca="1" si="45"/>
        <v>101.98595647078461</v>
      </c>
    </row>
    <row r="1467" spans="5:6" x14ac:dyDescent="0.3">
      <c r="E1467" s="3">
        <f t="shared" ca="1" si="44"/>
        <v>0.90378141806438528</v>
      </c>
      <c r="F1467" s="3">
        <f t="shared" ca="1" si="45"/>
        <v>104.16183162070081</v>
      </c>
    </row>
    <row r="1468" spans="5:6" x14ac:dyDescent="0.3">
      <c r="E1468" s="3">
        <f t="shared" ca="1" si="44"/>
        <v>0.84804206326649445</v>
      </c>
      <c r="F1468" s="3">
        <f t="shared" ca="1" si="45"/>
        <v>103.57443022114927</v>
      </c>
    </row>
    <row r="1469" spans="5:6" x14ac:dyDescent="0.3">
      <c r="E1469" s="3">
        <f t="shared" ca="1" si="44"/>
        <v>1.8052632304350391E-2</v>
      </c>
      <c r="F1469" s="3">
        <f t="shared" ca="1" si="45"/>
        <v>100.93159144467741</v>
      </c>
    </row>
    <row r="1470" spans="5:6" x14ac:dyDescent="0.3">
      <c r="E1470" s="3">
        <f t="shared" ca="1" si="44"/>
        <v>0.19503655011766241</v>
      </c>
      <c r="F1470" s="3">
        <f t="shared" ca="1" si="45"/>
        <v>101.47712767538846</v>
      </c>
    </row>
    <row r="1471" spans="5:6" x14ac:dyDescent="0.3">
      <c r="E1471" s="3">
        <f t="shared" ca="1" si="44"/>
        <v>0.3361978019796753</v>
      </c>
      <c r="F1471" s="3">
        <f t="shared" ca="1" si="45"/>
        <v>101.77320533604741</v>
      </c>
    </row>
    <row r="1472" spans="5:6" x14ac:dyDescent="0.3">
      <c r="E1472" s="3">
        <f t="shared" ca="1" si="44"/>
        <v>0.84757426305916661</v>
      </c>
      <c r="F1472" s="3">
        <f t="shared" ca="1" si="45"/>
        <v>103.57059518335384</v>
      </c>
    </row>
    <row r="1473" spans="5:6" x14ac:dyDescent="0.3">
      <c r="E1473" s="3">
        <f t="shared" ca="1" si="44"/>
        <v>0.76833079033752638</v>
      </c>
      <c r="F1473" s="3">
        <f t="shared" ca="1" si="45"/>
        <v>103.059605458677</v>
      </c>
    </row>
    <row r="1474" spans="5:6" x14ac:dyDescent="0.3">
      <c r="E1474" s="3">
        <f t="shared" ca="1" si="44"/>
        <v>0.55780003125377853</v>
      </c>
      <c r="F1474" s="3">
        <f t="shared" ca="1" si="45"/>
        <v>102.29066439083469</v>
      </c>
    </row>
    <row r="1475" spans="5:6" x14ac:dyDescent="0.3">
      <c r="E1475" s="3">
        <f t="shared" ca="1" si="44"/>
        <v>0.94281487472552217</v>
      </c>
      <c r="F1475" s="3">
        <f t="shared" ca="1" si="45"/>
        <v>104.88035741286491</v>
      </c>
    </row>
    <row r="1476" spans="5:6" x14ac:dyDescent="0.3">
      <c r="E1476" s="3">
        <f t="shared" ref="E1476:E1539" ca="1" si="46">RAND()</f>
        <v>0.7302600192398675</v>
      </c>
      <c r="F1476" s="3">
        <f t="shared" ref="F1476:F1539" ca="1" si="47">1/_xlfn.GAMMA.INV(1-E1476,$C$3,1/$C$4)+$C$5</f>
        <v>102.87815283492873</v>
      </c>
    </row>
    <row r="1477" spans="5:6" x14ac:dyDescent="0.3">
      <c r="E1477" s="3">
        <f t="shared" ca="1" si="46"/>
        <v>9.3739758776007154E-2</v>
      </c>
      <c r="F1477" s="3">
        <f t="shared" ca="1" si="47"/>
        <v>101.23370288331479</v>
      </c>
    </row>
    <row r="1478" spans="5:6" x14ac:dyDescent="0.3">
      <c r="E1478" s="3">
        <f t="shared" ca="1" si="46"/>
        <v>5.1134509054773125E-2</v>
      </c>
      <c r="F1478" s="3">
        <f t="shared" ca="1" si="47"/>
        <v>101.09682212429909</v>
      </c>
    </row>
    <row r="1479" spans="5:6" x14ac:dyDescent="0.3">
      <c r="E1479" s="3">
        <f t="shared" ca="1" si="46"/>
        <v>0.39224672994574616</v>
      </c>
      <c r="F1479" s="3">
        <f t="shared" ca="1" si="47"/>
        <v>101.89271792503713</v>
      </c>
    </row>
    <row r="1480" spans="5:6" x14ac:dyDescent="0.3">
      <c r="E1480" s="3">
        <f t="shared" ca="1" si="46"/>
        <v>0.58549510198196431</v>
      </c>
      <c r="F1480" s="3">
        <f t="shared" ca="1" si="47"/>
        <v>102.36838131136486</v>
      </c>
    </row>
    <row r="1481" spans="5:6" x14ac:dyDescent="0.3">
      <c r="E1481" s="3">
        <f t="shared" ca="1" si="46"/>
        <v>0.10342083183233597</v>
      </c>
      <c r="F1481" s="3">
        <f t="shared" ca="1" si="47"/>
        <v>101.26025574177739</v>
      </c>
    </row>
    <row r="1482" spans="5:6" x14ac:dyDescent="0.3">
      <c r="E1482" s="3">
        <f t="shared" ca="1" si="46"/>
        <v>0.33542984729641001</v>
      </c>
      <c r="F1482" s="3">
        <f t="shared" ca="1" si="47"/>
        <v>101.77159381494187</v>
      </c>
    </row>
    <row r="1483" spans="5:6" x14ac:dyDescent="0.3">
      <c r="E1483" s="3">
        <f t="shared" ca="1" si="46"/>
        <v>0.93429861985904716</v>
      </c>
      <c r="F1483" s="3">
        <f t="shared" ca="1" si="47"/>
        <v>104.68282842471471</v>
      </c>
    </row>
    <row r="1484" spans="5:6" x14ac:dyDescent="0.3">
      <c r="E1484" s="3">
        <f t="shared" ca="1" si="46"/>
        <v>0.28430868257138342</v>
      </c>
      <c r="F1484" s="3">
        <f t="shared" ca="1" si="47"/>
        <v>101.66511475579971</v>
      </c>
    </row>
    <row r="1485" spans="5:6" x14ac:dyDescent="0.3">
      <c r="E1485" s="3">
        <f t="shared" ca="1" si="46"/>
        <v>0.31117343611841553</v>
      </c>
      <c r="F1485" s="3">
        <f t="shared" ca="1" si="47"/>
        <v>101.72092148771743</v>
      </c>
    </row>
    <row r="1486" spans="5:6" x14ac:dyDescent="0.3">
      <c r="E1486" s="3">
        <f t="shared" ca="1" si="46"/>
        <v>0.53243778722456647</v>
      </c>
      <c r="F1486" s="3">
        <f t="shared" ca="1" si="47"/>
        <v>102.22309200216158</v>
      </c>
    </row>
    <row r="1487" spans="5:6" x14ac:dyDescent="0.3">
      <c r="E1487" s="3">
        <f t="shared" ca="1" si="46"/>
        <v>0.72106529159333121</v>
      </c>
      <c r="F1487" s="3">
        <f t="shared" ca="1" si="47"/>
        <v>102.83836248528769</v>
      </c>
    </row>
    <row r="1488" spans="5:6" x14ac:dyDescent="0.3">
      <c r="E1488" s="3">
        <f t="shared" ca="1" si="46"/>
        <v>0.30442342043032455</v>
      </c>
      <c r="F1488" s="3">
        <f t="shared" ca="1" si="47"/>
        <v>101.70688073428998</v>
      </c>
    </row>
    <row r="1489" spans="5:6" x14ac:dyDescent="0.3">
      <c r="E1489" s="3">
        <f t="shared" ca="1" si="46"/>
        <v>1.0347892245574641E-2</v>
      </c>
      <c r="F1489" s="3">
        <f t="shared" ca="1" si="47"/>
        <v>100.86542769867208</v>
      </c>
    </row>
    <row r="1490" spans="5:6" x14ac:dyDescent="0.3">
      <c r="E1490" s="3">
        <f t="shared" ca="1" si="46"/>
        <v>0.6071170985725739</v>
      </c>
      <c r="F1490" s="3">
        <f t="shared" ca="1" si="47"/>
        <v>102.43236139415616</v>
      </c>
    </row>
    <row r="1491" spans="5:6" x14ac:dyDescent="0.3">
      <c r="E1491" s="3">
        <f t="shared" ca="1" si="46"/>
        <v>0.27206858844590398</v>
      </c>
      <c r="F1491" s="3">
        <f t="shared" ca="1" si="47"/>
        <v>101.63970632084263</v>
      </c>
    </row>
    <row r="1492" spans="5:6" x14ac:dyDescent="0.3">
      <c r="E1492" s="3">
        <f t="shared" ca="1" si="46"/>
        <v>0.98174558623428132</v>
      </c>
      <c r="F1492" s="3">
        <f t="shared" ca="1" si="47"/>
        <v>106.6973428080598</v>
      </c>
    </row>
    <row r="1493" spans="5:6" x14ac:dyDescent="0.3">
      <c r="E1493" s="3">
        <f t="shared" ca="1" si="46"/>
        <v>0.22601461013493895</v>
      </c>
      <c r="F1493" s="3">
        <f t="shared" ca="1" si="47"/>
        <v>101.54341643653574</v>
      </c>
    </row>
    <row r="1494" spans="5:6" x14ac:dyDescent="0.3">
      <c r="E1494" s="3">
        <f t="shared" ca="1" si="46"/>
        <v>0.75051464046382343</v>
      </c>
      <c r="F1494" s="3">
        <f t="shared" ca="1" si="47"/>
        <v>102.9710492393596</v>
      </c>
    </row>
    <row r="1495" spans="5:6" x14ac:dyDescent="0.3">
      <c r="E1495" s="3">
        <f t="shared" ca="1" si="46"/>
        <v>0.96584800480345734</v>
      </c>
      <c r="F1495" s="3">
        <f t="shared" ca="1" si="47"/>
        <v>105.6554710075327</v>
      </c>
    </row>
    <row r="1496" spans="5:6" x14ac:dyDescent="0.3">
      <c r="E1496" s="3">
        <f t="shared" ca="1" si="46"/>
        <v>0.90863312030858101</v>
      </c>
      <c r="F1496" s="3">
        <f t="shared" ca="1" si="47"/>
        <v>104.23072423880308</v>
      </c>
    </row>
    <row r="1497" spans="5:6" x14ac:dyDescent="0.3">
      <c r="E1497" s="3">
        <f t="shared" ca="1" si="46"/>
        <v>0.53140980657066395</v>
      </c>
      <c r="F1497" s="3">
        <f t="shared" ca="1" si="47"/>
        <v>102.22041832233239</v>
      </c>
    </row>
    <row r="1498" spans="5:6" x14ac:dyDescent="0.3">
      <c r="E1498" s="3">
        <f t="shared" ca="1" si="46"/>
        <v>0.79285674270918693</v>
      </c>
      <c r="F1498" s="3">
        <f t="shared" ca="1" si="47"/>
        <v>103.19424703890012</v>
      </c>
    </row>
    <row r="1499" spans="5:6" x14ac:dyDescent="0.3">
      <c r="E1499" s="3">
        <f t="shared" ca="1" si="46"/>
        <v>0.70908273318974724</v>
      </c>
      <c r="F1499" s="3">
        <f t="shared" ca="1" si="47"/>
        <v>102.78849729603047</v>
      </c>
    </row>
    <row r="1500" spans="5:6" x14ac:dyDescent="0.3">
      <c r="E1500" s="3">
        <f t="shared" ca="1" si="46"/>
        <v>0.18528794799567816</v>
      </c>
      <c r="F1500" s="3">
        <f t="shared" ca="1" si="47"/>
        <v>101.45583094832682</v>
      </c>
    </row>
    <row r="1501" spans="5:6" x14ac:dyDescent="0.3">
      <c r="E1501" s="3">
        <f t="shared" ca="1" si="46"/>
        <v>0.7441009261491307</v>
      </c>
      <c r="F1501" s="3">
        <f t="shared" ca="1" si="47"/>
        <v>102.94080075930573</v>
      </c>
    </row>
    <row r="1502" spans="5:6" x14ac:dyDescent="0.3">
      <c r="E1502" s="3">
        <f t="shared" ca="1" si="46"/>
        <v>9.1041218830699489E-2</v>
      </c>
      <c r="F1502" s="3">
        <f t="shared" ca="1" si="47"/>
        <v>101.22608730138769</v>
      </c>
    </row>
    <row r="1503" spans="5:6" x14ac:dyDescent="0.3">
      <c r="E1503" s="3">
        <f t="shared" ca="1" si="46"/>
        <v>0.32268881618116696</v>
      </c>
      <c r="F1503" s="3">
        <f t="shared" ca="1" si="47"/>
        <v>101.74492764414752</v>
      </c>
    </row>
    <row r="1504" spans="5:6" x14ac:dyDescent="0.3">
      <c r="E1504" s="3">
        <f t="shared" ca="1" si="46"/>
        <v>0.92370381266256585</v>
      </c>
      <c r="F1504" s="3">
        <f t="shared" ca="1" si="47"/>
        <v>104.47498380322756</v>
      </c>
    </row>
    <row r="1505" spans="5:6" x14ac:dyDescent="0.3">
      <c r="E1505" s="3">
        <f t="shared" ca="1" si="46"/>
        <v>0.12632488669040476</v>
      </c>
      <c r="F1505" s="3">
        <f t="shared" ca="1" si="47"/>
        <v>101.31923238646223</v>
      </c>
    </row>
    <row r="1506" spans="5:6" x14ac:dyDescent="0.3">
      <c r="E1506" s="3">
        <f t="shared" ca="1" si="46"/>
        <v>0.76820132849277711</v>
      </c>
      <c r="F1506" s="3">
        <f t="shared" ca="1" si="47"/>
        <v>103.05893609544712</v>
      </c>
    </row>
    <row r="1507" spans="5:6" x14ac:dyDescent="0.3">
      <c r="E1507" s="3">
        <f t="shared" ca="1" si="46"/>
        <v>0.60852612257093719</v>
      </c>
      <c r="F1507" s="3">
        <f t="shared" ca="1" si="47"/>
        <v>102.43664200101171</v>
      </c>
    </row>
    <row r="1508" spans="5:6" x14ac:dyDescent="0.3">
      <c r="E1508" s="3">
        <f t="shared" ca="1" si="46"/>
        <v>0.55799118498405342</v>
      </c>
      <c r="F1508" s="3">
        <f t="shared" ca="1" si="47"/>
        <v>102.29118603701475</v>
      </c>
    </row>
    <row r="1509" spans="5:6" x14ac:dyDescent="0.3">
      <c r="E1509" s="3">
        <f t="shared" ca="1" si="46"/>
        <v>0.65528604253792422</v>
      </c>
      <c r="F1509" s="3">
        <f t="shared" ca="1" si="47"/>
        <v>102.58764825764945</v>
      </c>
    </row>
    <row r="1510" spans="5:6" x14ac:dyDescent="0.3">
      <c r="E1510" s="3">
        <f t="shared" ca="1" si="46"/>
        <v>0.1085202581066691</v>
      </c>
      <c r="F1510" s="3">
        <f t="shared" ca="1" si="47"/>
        <v>101.27381144075979</v>
      </c>
    </row>
    <row r="1511" spans="5:6" x14ac:dyDescent="0.3">
      <c r="E1511" s="3">
        <f t="shared" ca="1" si="46"/>
        <v>0.10115286795025813</v>
      </c>
      <c r="F1511" s="3">
        <f t="shared" ca="1" si="47"/>
        <v>101.2541359421339</v>
      </c>
    </row>
    <row r="1512" spans="5:6" x14ac:dyDescent="0.3">
      <c r="E1512" s="3">
        <f t="shared" ca="1" si="46"/>
        <v>0.78190901219982833</v>
      </c>
      <c r="F1512" s="3">
        <f t="shared" ca="1" si="47"/>
        <v>103.13213203821898</v>
      </c>
    </row>
    <row r="1513" spans="5:6" x14ac:dyDescent="0.3">
      <c r="E1513" s="3">
        <f t="shared" ca="1" si="46"/>
        <v>0.15983070619603135</v>
      </c>
      <c r="F1513" s="3">
        <f t="shared" ca="1" si="47"/>
        <v>101.39880395794268</v>
      </c>
    </row>
    <row r="1514" spans="5:6" x14ac:dyDescent="0.3">
      <c r="E1514" s="3">
        <f t="shared" ca="1" si="46"/>
        <v>0.57134667613036283</v>
      </c>
      <c r="F1514" s="3">
        <f t="shared" ca="1" si="47"/>
        <v>102.3281260488623</v>
      </c>
    </row>
    <row r="1515" spans="5:6" x14ac:dyDescent="0.3">
      <c r="E1515" s="3">
        <f t="shared" ca="1" si="46"/>
        <v>2.0853227253078255E-2</v>
      </c>
      <c r="F1515" s="3">
        <f t="shared" ca="1" si="47"/>
        <v>100.95081202712265</v>
      </c>
    </row>
    <row r="1516" spans="5:6" x14ac:dyDescent="0.3">
      <c r="E1516" s="3">
        <f t="shared" ca="1" si="46"/>
        <v>0.15567922861034367</v>
      </c>
      <c r="F1516" s="3">
        <f t="shared" ca="1" si="47"/>
        <v>101.38926635967961</v>
      </c>
    </row>
    <row r="1517" spans="5:6" x14ac:dyDescent="0.3">
      <c r="E1517" s="3">
        <f t="shared" ca="1" si="46"/>
        <v>0.89667401276044945</v>
      </c>
      <c r="F1517" s="3">
        <f t="shared" ca="1" si="47"/>
        <v>104.0677874204202</v>
      </c>
    </row>
    <row r="1518" spans="5:6" x14ac:dyDescent="0.3">
      <c r="E1518" s="3">
        <f t="shared" ca="1" si="46"/>
        <v>0.40693661086485622</v>
      </c>
      <c r="F1518" s="3">
        <f t="shared" ca="1" si="47"/>
        <v>101.92485693237232</v>
      </c>
    </row>
    <row r="1519" spans="5:6" x14ac:dyDescent="0.3">
      <c r="E1519" s="3">
        <f t="shared" ca="1" si="46"/>
        <v>0.50735438006526923</v>
      </c>
      <c r="F1519" s="3">
        <f t="shared" ca="1" si="47"/>
        <v>102.15916565888621</v>
      </c>
    </row>
    <row r="1520" spans="5:6" x14ac:dyDescent="0.3">
      <c r="E1520" s="3">
        <f t="shared" ca="1" si="46"/>
        <v>0.69965173138195169</v>
      </c>
      <c r="F1520" s="3">
        <f t="shared" ca="1" si="47"/>
        <v>102.75071099642153</v>
      </c>
    </row>
    <row r="1521" spans="5:6" x14ac:dyDescent="0.3">
      <c r="E1521" s="3">
        <f t="shared" ca="1" si="46"/>
        <v>0.66334015422772175</v>
      </c>
      <c r="F1521" s="3">
        <f t="shared" ca="1" si="47"/>
        <v>102.61563921027037</v>
      </c>
    </row>
    <row r="1522" spans="5:6" x14ac:dyDescent="0.3">
      <c r="E1522" s="3">
        <f t="shared" ca="1" si="46"/>
        <v>0.87881124239209596</v>
      </c>
      <c r="F1522" s="3">
        <f t="shared" ca="1" si="47"/>
        <v>103.86076383196101</v>
      </c>
    </row>
    <row r="1523" spans="5:6" x14ac:dyDescent="0.3">
      <c r="E1523" s="3">
        <f t="shared" ca="1" si="46"/>
        <v>0.62667789359127546</v>
      </c>
      <c r="F1523" s="3">
        <f t="shared" ca="1" si="47"/>
        <v>102.49311198294458</v>
      </c>
    </row>
    <row r="1524" spans="5:6" x14ac:dyDescent="0.3">
      <c r="E1524" s="3">
        <f t="shared" ca="1" si="46"/>
        <v>0.25332516835758401</v>
      </c>
      <c r="F1524" s="3">
        <f t="shared" ca="1" si="47"/>
        <v>101.60070880804587</v>
      </c>
    </row>
    <row r="1525" spans="5:6" x14ac:dyDescent="0.3">
      <c r="E1525" s="3">
        <f t="shared" ca="1" si="46"/>
        <v>0.9262487179420511</v>
      </c>
      <c r="F1525" s="3">
        <f t="shared" ca="1" si="47"/>
        <v>104.52171688285868</v>
      </c>
    </row>
    <row r="1526" spans="5:6" x14ac:dyDescent="0.3">
      <c r="E1526" s="3">
        <f t="shared" ca="1" si="46"/>
        <v>0.65600680778023945</v>
      </c>
      <c r="F1526" s="3">
        <f t="shared" ca="1" si="47"/>
        <v>102.5901269199811</v>
      </c>
    </row>
    <row r="1527" spans="5:6" x14ac:dyDescent="0.3">
      <c r="E1527" s="3">
        <f t="shared" ca="1" si="46"/>
        <v>0.53031099695014883</v>
      </c>
      <c r="F1527" s="3">
        <f t="shared" ca="1" si="47"/>
        <v>102.21756573954467</v>
      </c>
    </row>
    <row r="1528" spans="5:6" x14ac:dyDescent="0.3">
      <c r="E1528" s="3">
        <f t="shared" ca="1" si="46"/>
        <v>0.20407376904670915</v>
      </c>
      <c r="F1528" s="3">
        <f t="shared" ca="1" si="47"/>
        <v>101.49666047084966</v>
      </c>
    </row>
    <row r="1529" spans="5:6" x14ac:dyDescent="0.3">
      <c r="E1529" s="3">
        <f t="shared" ca="1" si="46"/>
        <v>0.52085695471434901</v>
      </c>
      <c r="F1529" s="3">
        <f t="shared" ca="1" si="47"/>
        <v>102.19324433019138</v>
      </c>
    </row>
    <row r="1530" spans="5:6" x14ac:dyDescent="0.3">
      <c r="E1530" s="3">
        <f t="shared" ca="1" si="46"/>
        <v>0.73161644639367462</v>
      </c>
      <c r="F1530" s="3">
        <f t="shared" ca="1" si="47"/>
        <v>102.88414200401724</v>
      </c>
    </row>
    <row r="1531" spans="5:6" x14ac:dyDescent="0.3">
      <c r="E1531" s="3">
        <f t="shared" ca="1" si="46"/>
        <v>0.99183621588709026</v>
      </c>
      <c r="F1531" s="3">
        <f t="shared" ca="1" si="47"/>
        <v>108.22523629600393</v>
      </c>
    </row>
    <row r="1532" spans="5:6" x14ac:dyDescent="0.3">
      <c r="E1532" s="3">
        <f t="shared" ca="1" si="46"/>
        <v>0.85520930344801205</v>
      </c>
      <c r="F1532" s="3">
        <f t="shared" ca="1" si="47"/>
        <v>103.63489590229408</v>
      </c>
    </row>
    <row r="1533" spans="5:6" x14ac:dyDescent="0.3">
      <c r="E1533" s="3">
        <f t="shared" ca="1" si="46"/>
        <v>0.13274224207923691</v>
      </c>
      <c r="F1533" s="3">
        <f t="shared" ca="1" si="47"/>
        <v>101.33499064271582</v>
      </c>
    </row>
    <row r="1534" spans="5:6" x14ac:dyDescent="0.3">
      <c r="E1534" s="3">
        <f t="shared" ca="1" si="46"/>
        <v>5.482667690095322E-2</v>
      </c>
      <c r="F1534" s="3">
        <f t="shared" ca="1" si="47"/>
        <v>101.11060956711609</v>
      </c>
    </row>
    <row r="1535" spans="5:6" x14ac:dyDescent="0.3">
      <c r="E1535" s="3">
        <f t="shared" ca="1" si="46"/>
        <v>0.62943865068011773</v>
      </c>
      <c r="F1535" s="3">
        <f t="shared" ca="1" si="47"/>
        <v>102.50192643837073</v>
      </c>
    </row>
    <row r="1536" spans="5:6" x14ac:dyDescent="0.3">
      <c r="E1536" s="3">
        <f t="shared" ca="1" si="46"/>
        <v>0.54745983065387283</v>
      </c>
      <c r="F1536" s="3">
        <f t="shared" ca="1" si="47"/>
        <v>102.26273020158945</v>
      </c>
    </row>
    <row r="1537" spans="5:6" x14ac:dyDescent="0.3">
      <c r="E1537" s="3">
        <f t="shared" ca="1" si="46"/>
        <v>0.75479234498904058</v>
      </c>
      <c r="F1537" s="3">
        <f t="shared" ca="1" si="47"/>
        <v>102.99168426083908</v>
      </c>
    </row>
    <row r="1538" spans="5:6" x14ac:dyDescent="0.3">
      <c r="E1538" s="3">
        <f t="shared" ca="1" si="46"/>
        <v>0.96133643973788507</v>
      </c>
      <c r="F1538" s="3">
        <f t="shared" ca="1" si="47"/>
        <v>105.46257018601574</v>
      </c>
    </row>
    <row r="1539" spans="5:6" x14ac:dyDescent="0.3">
      <c r="E1539" s="3">
        <f t="shared" ca="1" si="46"/>
        <v>0.35280634866732619</v>
      </c>
      <c r="F1539" s="3">
        <f t="shared" ca="1" si="47"/>
        <v>101.80819923694814</v>
      </c>
    </row>
    <row r="1540" spans="5:6" x14ac:dyDescent="0.3">
      <c r="E1540" s="3">
        <f t="shared" ref="E1540:E1603" ca="1" si="48">RAND()</f>
        <v>0.99471991752881161</v>
      </c>
      <c r="F1540" s="3">
        <f t="shared" ref="F1540:F1603" ca="1" si="49">1/_xlfn.GAMMA.INV(1-E1540,$C$3,1/$C$4)+$C$5</f>
        <v>109.15517611466608</v>
      </c>
    </row>
    <row r="1541" spans="5:6" x14ac:dyDescent="0.3">
      <c r="E1541" s="3">
        <f t="shared" ca="1" si="48"/>
        <v>0.83645670142523709</v>
      </c>
      <c r="F1541" s="3">
        <f t="shared" ca="1" si="49"/>
        <v>103.48313152450413</v>
      </c>
    </row>
    <row r="1542" spans="5:6" x14ac:dyDescent="0.3">
      <c r="E1542" s="3">
        <f t="shared" ca="1" si="48"/>
        <v>0.68438737530531657</v>
      </c>
      <c r="F1542" s="3">
        <f t="shared" ca="1" si="49"/>
        <v>102.69203646470942</v>
      </c>
    </row>
    <row r="1543" spans="5:6" x14ac:dyDescent="0.3">
      <c r="E1543" s="3">
        <f t="shared" ca="1" si="48"/>
        <v>5.1941343254836458E-2</v>
      </c>
      <c r="F1543" s="3">
        <f t="shared" ca="1" si="49"/>
        <v>101.09988057523779</v>
      </c>
    </row>
    <row r="1544" spans="5:6" x14ac:dyDescent="0.3">
      <c r="E1544" s="3">
        <f t="shared" ca="1" si="48"/>
        <v>0.93508090442892611</v>
      </c>
      <c r="F1544" s="3">
        <f t="shared" ca="1" si="49"/>
        <v>104.69969637432368</v>
      </c>
    </row>
    <row r="1545" spans="5:6" x14ac:dyDescent="0.3">
      <c r="E1545" s="3">
        <f t="shared" ca="1" si="48"/>
        <v>0.94630966301411767</v>
      </c>
      <c r="F1545" s="3">
        <f t="shared" ca="1" si="49"/>
        <v>104.97158274041121</v>
      </c>
    </row>
    <row r="1546" spans="5:6" x14ac:dyDescent="0.3">
      <c r="E1546" s="3">
        <f t="shared" ca="1" si="48"/>
        <v>0.95276120950245013</v>
      </c>
      <c r="F1546" s="3">
        <f t="shared" ca="1" si="49"/>
        <v>105.15976123944863</v>
      </c>
    </row>
    <row r="1547" spans="5:6" x14ac:dyDescent="0.3">
      <c r="E1547" s="3">
        <f t="shared" ca="1" si="48"/>
        <v>0.30060808697537456</v>
      </c>
      <c r="F1547" s="3">
        <f t="shared" ca="1" si="49"/>
        <v>101.69895199263252</v>
      </c>
    </row>
    <row r="1548" spans="5:6" x14ac:dyDescent="0.3">
      <c r="E1548" s="3">
        <f t="shared" ca="1" si="48"/>
        <v>3.2938345665782132E-2</v>
      </c>
      <c r="F1548" s="3">
        <f t="shared" ca="1" si="49"/>
        <v>101.01877664019972</v>
      </c>
    </row>
    <row r="1549" spans="5:6" x14ac:dyDescent="0.3">
      <c r="E1549" s="3">
        <f t="shared" ca="1" si="48"/>
        <v>0.3937149093504223</v>
      </c>
      <c r="F1549" s="3">
        <f t="shared" ca="1" si="49"/>
        <v>101.89591184434076</v>
      </c>
    </row>
    <row r="1550" spans="5:6" x14ac:dyDescent="0.3">
      <c r="E1550" s="3">
        <f t="shared" ca="1" si="48"/>
        <v>0.87501699144879208</v>
      </c>
      <c r="F1550" s="3">
        <f t="shared" ca="1" si="49"/>
        <v>103.82125770685725</v>
      </c>
    </row>
    <row r="1551" spans="5:6" x14ac:dyDescent="0.3">
      <c r="E1551" s="3">
        <f t="shared" ca="1" si="48"/>
        <v>0.53159197127206581</v>
      </c>
      <c r="F1551" s="3">
        <f t="shared" ca="1" si="49"/>
        <v>102.22089176398335</v>
      </c>
    </row>
    <row r="1552" spans="5:6" x14ac:dyDescent="0.3">
      <c r="E1552" s="3">
        <f t="shared" ca="1" si="48"/>
        <v>0.62749748238401482</v>
      </c>
      <c r="F1552" s="3">
        <f t="shared" ca="1" si="49"/>
        <v>102.49572226645495</v>
      </c>
    </row>
    <row r="1553" spans="5:6" x14ac:dyDescent="0.3">
      <c r="E1553" s="3">
        <f t="shared" ca="1" si="48"/>
        <v>0.40989275561088723</v>
      </c>
      <c r="F1553" s="3">
        <f t="shared" ca="1" si="49"/>
        <v>101.93137570652407</v>
      </c>
    </row>
    <row r="1554" spans="5:6" x14ac:dyDescent="0.3">
      <c r="E1554" s="3">
        <f t="shared" ca="1" si="48"/>
        <v>0.64836681764543025</v>
      </c>
      <c r="F1554" s="3">
        <f t="shared" ca="1" si="49"/>
        <v>102.56410742110309</v>
      </c>
    </row>
    <row r="1555" spans="5:6" x14ac:dyDescent="0.3">
      <c r="E1555" s="3">
        <f t="shared" ca="1" si="48"/>
        <v>3.0744232080245348E-2</v>
      </c>
      <c r="F1555" s="3">
        <f t="shared" ca="1" si="49"/>
        <v>101.00776411577772</v>
      </c>
    </row>
    <row r="1556" spans="5:6" x14ac:dyDescent="0.3">
      <c r="E1556" s="3">
        <f t="shared" ca="1" si="48"/>
        <v>0.964033068828821</v>
      </c>
      <c r="F1556" s="3">
        <f t="shared" ca="1" si="49"/>
        <v>105.57446114008164</v>
      </c>
    </row>
    <row r="1557" spans="5:6" x14ac:dyDescent="0.3">
      <c r="E1557" s="3">
        <f t="shared" ca="1" si="48"/>
        <v>0.60152321284053201</v>
      </c>
      <c r="F1557" s="3">
        <f t="shared" ca="1" si="49"/>
        <v>102.41550591740376</v>
      </c>
    </row>
    <row r="1558" spans="5:6" x14ac:dyDescent="0.3">
      <c r="E1558" s="3">
        <f t="shared" ca="1" si="48"/>
        <v>5.1955969546053193E-2</v>
      </c>
      <c r="F1558" s="3">
        <f t="shared" ca="1" si="49"/>
        <v>101.09993577602832</v>
      </c>
    </row>
    <row r="1559" spans="5:6" x14ac:dyDescent="0.3">
      <c r="E1559" s="3">
        <f t="shared" ca="1" si="48"/>
        <v>0.21636786845741596</v>
      </c>
      <c r="F1559" s="3">
        <f t="shared" ca="1" si="49"/>
        <v>101.52296094734764</v>
      </c>
    </row>
    <row r="1560" spans="5:6" x14ac:dyDescent="0.3">
      <c r="E1560" s="3">
        <f t="shared" ca="1" si="48"/>
        <v>8.743215701583773E-2</v>
      </c>
      <c r="F1560" s="3">
        <f t="shared" ca="1" si="49"/>
        <v>101.21573946271768</v>
      </c>
    </row>
    <row r="1561" spans="5:6" x14ac:dyDescent="0.3">
      <c r="E1561" s="3">
        <f t="shared" ca="1" si="48"/>
        <v>0.50534903664959463</v>
      </c>
      <c r="F1561" s="3">
        <f t="shared" ca="1" si="49"/>
        <v>102.1541672883469</v>
      </c>
    </row>
    <row r="1562" spans="5:6" x14ac:dyDescent="0.3">
      <c r="E1562" s="3">
        <f t="shared" ca="1" si="48"/>
        <v>0.17407113749798653</v>
      </c>
      <c r="F1562" s="3">
        <f t="shared" ca="1" si="49"/>
        <v>101.43098440874985</v>
      </c>
    </row>
    <row r="1563" spans="5:6" x14ac:dyDescent="0.3">
      <c r="E1563" s="3">
        <f t="shared" ca="1" si="48"/>
        <v>0.46288678736009392</v>
      </c>
      <c r="F1563" s="3">
        <f t="shared" ca="1" si="49"/>
        <v>102.05173416995297</v>
      </c>
    </row>
    <row r="1564" spans="5:6" x14ac:dyDescent="0.3">
      <c r="E1564" s="3">
        <f t="shared" ca="1" si="48"/>
        <v>0.978431463688065</v>
      </c>
      <c r="F1564" s="3">
        <f t="shared" ca="1" si="49"/>
        <v>106.40821626876631</v>
      </c>
    </row>
    <row r="1565" spans="5:6" x14ac:dyDescent="0.3">
      <c r="E1565" s="3">
        <f t="shared" ca="1" si="48"/>
        <v>0.28399304206724374</v>
      </c>
      <c r="F1565" s="3">
        <f t="shared" ca="1" si="49"/>
        <v>101.6644597200013</v>
      </c>
    </row>
    <row r="1566" spans="5:6" x14ac:dyDescent="0.3">
      <c r="E1566" s="3">
        <f t="shared" ca="1" si="48"/>
        <v>0.589410310628108</v>
      </c>
      <c r="F1566" s="3">
        <f t="shared" ca="1" si="49"/>
        <v>102.37973790864794</v>
      </c>
    </row>
    <row r="1567" spans="5:6" x14ac:dyDescent="0.3">
      <c r="E1567" s="3">
        <f t="shared" ca="1" si="48"/>
        <v>0.62929867963299524</v>
      </c>
      <c r="F1567" s="3">
        <f t="shared" ca="1" si="49"/>
        <v>102.50147804513522</v>
      </c>
    </row>
    <row r="1568" spans="5:6" x14ac:dyDescent="0.3">
      <c r="E1568" s="3">
        <f t="shared" ca="1" si="48"/>
        <v>0.79723986907298161</v>
      </c>
      <c r="F1568" s="3">
        <f t="shared" ca="1" si="49"/>
        <v>103.22012077752935</v>
      </c>
    </row>
    <row r="1569" spans="5:6" x14ac:dyDescent="0.3">
      <c r="E1569" s="3">
        <f t="shared" ca="1" si="48"/>
        <v>0.67791680937162502</v>
      </c>
      <c r="F1569" s="3">
        <f t="shared" ca="1" si="49"/>
        <v>102.66802218859566</v>
      </c>
    </row>
    <row r="1570" spans="5:6" x14ac:dyDescent="0.3">
      <c r="E1570" s="3">
        <f t="shared" ca="1" si="48"/>
        <v>0.81952663266935843</v>
      </c>
      <c r="F1570" s="3">
        <f t="shared" ca="1" si="49"/>
        <v>103.36188889446117</v>
      </c>
    </row>
    <row r="1571" spans="5:6" x14ac:dyDescent="0.3">
      <c r="E1571" s="3">
        <f t="shared" ca="1" si="48"/>
        <v>0.49797059907104813</v>
      </c>
      <c r="F1571" s="3">
        <f t="shared" ca="1" si="49"/>
        <v>102.13591006134978</v>
      </c>
    </row>
    <row r="1572" spans="5:6" x14ac:dyDescent="0.3">
      <c r="E1572" s="3">
        <f t="shared" ca="1" si="48"/>
        <v>0.82341817799079964</v>
      </c>
      <c r="F1572" s="3">
        <f t="shared" ca="1" si="49"/>
        <v>103.38861043456994</v>
      </c>
    </row>
    <row r="1573" spans="5:6" x14ac:dyDescent="0.3">
      <c r="E1573" s="3">
        <f t="shared" ca="1" si="48"/>
        <v>0.4680241818732066</v>
      </c>
      <c r="F1573" s="3">
        <f t="shared" ca="1" si="49"/>
        <v>102.06380806070611</v>
      </c>
    </row>
    <row r="1574" spans="5:6" x14ac:dyDescent="0.3">
      <c r="E1574" s="3">
        <f t="shared" ca="1" si="48"/>
        <v>0.20834288407841606</v>
      </c>
      <c r="F1574" s="3">
        <f t="shared" ca="1" si="49"/>
        <v>101.50582602999216</v>
      </c>
    </row>
    <row r="1575" spans="5:6" x14ac:dyDescent="0.3">
      <c r="E1575" s="3">
        <f t="shared" ca="1" si="48"/>
        <v>0.5644446379032918</v>
      </c>
      <c r="F1575" s="3">
        <f t="shared" ca="1" si="49"/>
        <v>102.3089125216531</v>
      </c>
    </row>
    <row r="1576" spans="5:6" x14ac:dyDescent="0.3">
      <c r="E1576" s="3">
        <f t="shared" ca="1" si="48"/>
        <v>0.77534888515483391</v>
      </c>
      <c r="F1576" s="3">
        <f t="shared" ca="1" si="49"/>
        <v>103.09650391829184</v>
      </c>
    </row>
    <row r="1577" spans="5:6" x14ac:dyDescent="0.3">
      <c r="E1577" s="3">
        <f t="shared" ca="1" si="48"/>
        <v>0.51827148599355433</v>
      </c>
      <c r="F1577" s="3">
        <f t="shared" ca="1" si="49"/>
        <v>102.18666045355521</v>
      </c>
    </row>
    <row r="1578" spans="5:6" x14ac:dyDescent="0.3">
      <c r="E1578" s="3">
        <f t="shared" ca="1" si="48"/>
        <v>0.55621148688103172</v>
      </c>
      <c r="F1578" s="3">
        <f t="shared" ca="1" si="49"/>
        <v>102.28633684382385</v>
      </c>
    </row>
    <row r="1579" spans="5:6" x14ac:dyDescent="0.3">
      <c r="E1579" s="3">
        <f t="shared" ca="1" si="48"/>
        <v>0.17284007975232341</v>
      </c>
      <c r="F1579" s="3">
        <f t="shared" ca="1" si="49"/>
        <v>101.42823240554065</v>
      </c>
    </row>
    <row r="1580" spans="5:6" x14ac:dyDescent="0.3">
      <c r="E1580" s="3">
        <f t="shared" ca="1" si="48"/>
        <v>0.39043440134452745</v>
      </c>
      <c r="F1580" s="3">
        <f t="shared" ca="1" si="49"/>
        <v>101.88878064812873</v>
      </c>
    </row>
    <row r="1581" spans="5:6" x14ac:dyDescent="0.3">
      <c r="E1581" s="3">
        <f t="shared" ca="1" si="48"/>
        <v>0.86532414250141554</v>
      </c>
      <c r="F1581" s="3">
        <f t="shared" ca="1" si="49"/>
        <v>103.72620018953882</v>
      </c>
    </row>
    <row r="1582" spans="5:6" x14ac:dyDescent="0.3">
      <c r="E1582" s="3">
        <f t="shared" ca="1" si="48"/>
        <v>0.23557388412578262</v>
      </c>
      <c r="F1582" s="3">
        <f t="shared" ca="1" si="49"/>
        <v>101.56355891005948</v>
      </c>
    </row>
    <row r="1583" spans="5:6" x14ac:dyDescent="0.3">
      <c r="E1583" s="3">
        <f t="shared" ca="1" si="48"/>
        <v>0.59502714021225134</v>
      </c>
      <c r="F1583" s="3">
        <f t="shared" ca="1" si="49"/>
        <v>102.39620251808839</v>
      </c>
    </row>
    <row r="1584" spans="5:6" x14ac:dyDescent="0.3">
      <c r="E1584" s="3">
        <f t="shared" ca="1" si="48"/>
        <v>0.49989674585273536</v>
      </c>
      <c r="F1584" s="3">
        <f t="shared" ca="1" si="49"/>
        <v>102.14065614006506</v>
      </c>
    </row>
    <row r="1585" spans="5:6" x14ac:dyDescent="0.3">
      <c r="E1585" s="3">
        <f t="shared" ca="1" si="48"/>
        <v>0.47234247778164451</v>
      </c>
      <c r="F1585" s="3">
        <f t="shared" ca="1" si="49"/>
        <v>102.07402031447337</v>
      </c>
    </row>
    <row r="1586" spans="5:6" x14ac:dyDescent="0.3">
      <c r="E1586" s="3">
        <f t="shared" ca="1" si="48"/>
        <v>0.58193666195359184</v>
      </c>
      <c r="F1586" s="3">
        <f t="shared" ca="1" si="49"/>
        <v>102.35814289647431</v>
      </c>
    </row>
    <row r="1587" spans="5:6" x14ac:dyDescent="0.3">
      <c r="E1587" s="3">
        <f t="shared" ca="1" si="48"/>
        <v>5.0889318273993345E-2</v>
      </c>
      <c r="F1587" s="3">
        <f t="shared" ca="1" si="49"/>
        <v>101.09588740602668</v>
      </c>
    </row>
    <row r="1588" spans="5:6" x14ac:dyDescent="0.3">
      <c r="E1588" s="3">
        <f t="shared" ca="1" si="48"/>
        <v>0.63356010926402506</v>
      </c>
      <c r="F1588" s="3">
        <f t="shared" ca="1" si="49"/>
        <v>102.51520220834277</v>
      </c>
    </row>
    <row r="1589" spans="5:6" x14ac:dyDescent="0.3">
      <c r="E1589" s="3">
        <f t="shared" ca="1" si="48"/>
        <v>0.62267717013032575</v>
      </c>
      <c r="F1589" s="3">
        <f t="shared" ca="1" si="49"/>
        <v>102.48044754359145</v>
      </c>
    </row>
    <row r="1590" spans="5:6" x14ac:dyDescent="0.3">
      <c r="E1590" s="3">
        <f t="shared" ca="1" si="48"/>
        <v>0.10424777977549748</v>
      </c>
      <c r="F1590" s="3">
        <f t="shared" ca="1" si="49"/>
        <v>101.26247284805147</v>
      </c>
    </row>
    <row r="1591" spans="5:6" x14ac:dyDescent="0.3">
      <c r="E1591" s="3">
        <f t="shared" ca="1" si="48"/>
        <v>0.91097813828263052</v>
      </c>
      <c r="F1591" s="3">
        <f t="shared" ca="1" si="49"/>
        <v>104.2655457427642</v>
      </c>
    </row>
    <row r="1592" spans="5:6" x14ac:dyDescent="0.3">
      <c r="E1592" s="3">
        <f t="shared" ca="1" si="48"/>
        <v>0.70237785924898299</v>
      </c>
      <c r="F1592" s="3">
        <f t="shared" ca="1" si="49"/>
        <v>102.76150759355716</v>
      </c>
    </row>
    <row r="1593" spans="5:6" x14ac:dyDescent="0.3">
      <c r="E1593" s="3">
        <f t="shared" ca="1" si="48"/>
        <v>0.22109559124901235</v>
      </c>
      <c r="F1593" s="3">
        <f t="shared" ca="1" si="49"/>
        <v>101.53300370055378</v>
      </c>
    </row>
    <row r="1594" spans="5:6" x14ac:dyDescent="0.3">
      <c r="E1594" s="3">
        <f t="shared" ca="1" si="48"/>
        <v>0.32454132391500901</v>
      </c>
      <c r="F1594" s="3">
        <f t="shared" ca="1" si="49"/>
        <v>101.74879722676273</v>
      </c>
    </row>
    <row r="1595" spans="5:6" x14ac:dyDescent="0.3">
      <c r="E1595" s="3">
        <f t="shared" ca="1" si="48"/>
        <v>0.729914670546564</v>
      </c>
      <c r="F1595" s="3">
        <f t="shared" ca="1" si="49"/>
        <v>102.87663299689709</v>
      </c>
    </row>
    <row r="1596" spans="5:6" x14ac:dyDescent="0.3">
      <c r="E1596" s="3">
        <f t="shared" ca="1" si="48"/>
        <v>0.40129199013411765</v>
      </c>
      <c r="F1596" s="3">
        <f t="shared" ca="1" si="49"/>
        <v>101.91245849976697</v>
      </c>
    </row>
    <row r="1597" spans="5:6" x14ac:dyDescent="0.3">
      <c r="E1597" s="3">
        <f t="shared" ca="1" si="48"/>
        <v>0.90146736972809594</v>
      </c>
      <c r="F1597" s="3">
        <f t="shared" ca="1" si="49"/>
        <v>104.13036256810271</v>
      </c>
    </row>
    <row r="1598" spans="5:6" x14ac:dyDescent="0.3">
      <c r="E1598" s="3">
        <f t="shared" ca="1" si="48"/>
        <v>0.13637733295067267</v>
      </c>
      <c r="F1598" s="3">
        <f t="shared" ca="1" si="49"/>
        <v>101.34379408770849</v>
      </c>
    </row>
    <row r="1599" spans="5:6" x14ac:dyDescent="0.3">
      <c r="E1599" s="3">
        <f t="shared" ca="1" si="48"/>
        <v>0.59386448125084801</v>
      </c>
      <c r="F1599" s="3">
        <f t="shared" ca="1" si="49"/>
        <v>102.39277747480735</v>
      </c>
    </row>
    <row r="1600" spans="5:6" x14ac:dyDescent="0.3">
      <c r="E1600" s="3">
        <f t="shared" ca="1" si="48"/>
        <v>9.1638542282087898E-2</v>
      </c>
      <c r="F1600" s="3">
        <f t="shared" ca="1" si="49"/>
        <v>101.22778171937149</v>
      </c>
    </row>
    <row r="1601" spans="5:6" x14ac:dyDescent="0.3">
      <c r="E1601" s="3">
        <f t="shared" ca="1" si="48"/>
        <v>0.51043331826465987</v>
      </c>
      <c r="F1601" s="3">
        <f t="shared" ca="1" si="49"/>
        <v>102.16687097831647</v>
      </c>
    </row>
    <row r="1602" spans="5:6" x14ac:dyDescent="0.3">
      <c r="E1602" s="3">
        <f t="shared" ca="1" si="48"/>
        <v>0.36020215333826866</v>
      </c>
      <c r="F1602" s="3">
        <f t="shared" ca="1" si="49"/>
        <v>101.82388090806997</v>
      </c>
    </row>
    <row r="1603" spans="5:6" x14ac:dyDescent="0.3">
      <c r="E1603" s="3">
        <f t="shared" ca="1" si="48"/>
        <v>0.20339343026814027</v>
      </c>
      <c r="F1603" s="3">
        <f t="shared" ca="1" si="49"/>
        <v>101.49519634516672</v>
      </c>
    </row>
    <row r="1604" spans="5:6" x14ac:dyDescent="0.3">
      <c r="E1604" s="3">
        <f t="shared" ref="E1604:E1667" ca="1" si="50">RAND()</f>
        <v>0.74213618143101245</v>
      </c>
      <c r="F1604" s="3">
        <f t="shared" ref="F1604:F1667" ca="1" si="51">1/_xlfn.GAMMA.INV(1-E1604,$C$3,1/$C$4)+$C$5</f>
        <v>102.93169424327165</v>
      </c>
    </row>
    <row r="1605" spans="5:6" x14ac:dyDescent="0.3">
      <c r="E1605" s="3">
        <f t="shared" ca="1" si="50"/>
        <v>0.41551101312285288</v>
      </c>
      <c r="F1605" s="3">
        <f t="shared" ca="1" si="51"/>
        <v>101.9438152288901</v>
      </c>
    </row>
    <row r="1606" spans="5:6" x14ac:dyDescent="0.3">
      <c r="E1606" s="3">
        <f t="shared" ca="1" si="50"/>
        <v>4.8102026039104073E-3</v>
      </c>
      <c r="F1606" s="3">
        <f t="shared" ca="1" si="51"/>
        <v>100.79060965186785</v>
      </c>
    </row>
    <row r="1607" spans="5:6" x14ac:dyDescent="0.3">
      <c r="E1607" s="3">
        <f t="shared" ca="1" si="50"/>
        <v>2.3075023040880938E-2</v>
      </c>
      <c r="F1607" s="3">
        <f t="shared" ca="1" si="51"/>
        <v>100.96489610929373</v>
      </c>
    </row>
    <row r="1608" spans="5:6" x14ac:dyDescent="0.3">
      <c r="E1608" s="3">
        <f t="shared" ca="1" si="50"/>
        <v>0.77053374478198555</v>
      </c>
      <c r="F1608" s="3">
        <f t="shared" ca="1" si="51"/>
        <v>103.07105726874528</v>
      </c>
    </row>
    <row r="1609" spans="5:6" x14ac:dyDescent="0.3">
      <c r="E1609" s="3">
        <f t="shared" ca="1" si="50"/>
        <v>0.84098695591600015</v>
      </c>
      <c r="F1609" s="3">
        <f t="shared" ca="1" si="51"/>
        <v>103.51794726500961</v>
      </c>
    </row>
    <row r="1610" spans="5:6" x14ac:dyDescent="0.3">
      <c r="E1610" s="3">
        <f t="shared" ca="1" si="50"/>
        <v>0.39016344747475262</v>
      </c>
      <c r="F1610" s="3">
        <f t="shared" ca="1" si="51"/>
        <v>101.88819250109633</v>
      </c>
    </row>
    <row r="1611" spans="5:6" x14ac:dyDescent="0.3">
      <c r="E1611" s="3">
        <f t="shared" ca="1" si="50"/>
        <v>0.21013608678546913</v>
      </c>
      <c r="F1611" s="3">
        <f t="shared" ca="1" si="51"/>
        <v>101.50966515862098</v>
      </c>
    </row>
    <row r="1612" spans="5:6" x14ac:dyDescent="0.3">
      <c r="E1612" s="3">
        <f t="shared" ca="1" si="50"/>
        <v>0.73543276823190395</v>
      </c>
      <c r="F1612" s="3">
        <f t="shared" ca="1" si="51"/>
        <v>102.90116364979332</v>
      </c>
    </row>
    <row r="1613" spans="5:6" x14ac:dyDescent="0.3">
      <c r="E1613" s="3">
        <f t="shared" ca="1" si="50"/>
        <v>0.61679612326051825</v>
      </c>
      <c r="F1613" s="3">
        <f t="shared" ca="1" si="51"/>
        <v>102.46205875081425</v>
      </c>
    </row>
    <row r="1614" spans="5:6" x14ac:dyDescent="0.3">
      <c r="E1614" s="3">
        <f t="shared" ca="1" si="50"/>
        <v>0.59989795651832956</v>
      </c>
      <c r="F1614" s="3">
        <f t="shared" ca="1" si="51"/>
        <v>102.41064951937152</v>
      </c>
    </row>
    <row r="1615" spans="5:6" x14ac:dyDescent="0.3">
      <c r="E1615" s="3">
        <f t="shared" ca="1" si="50"/>
        <v>0.28869516433605547</v>
      </c>
      <c r="F1615" s="3">
        <f t="shared" ca="1" si="51"/>
        <v>101.6742179621049</v>
      </c>
    </row>
    <row r="1616" spans="5:6" x14ac:dyDescent="0.3">
      <c r="E1616" s="3">
        <f t="shared" ca="1" si="50"/>
        <v>0.89135177404448651</v>
      </c>
      <c r="F1616" s="3">
        <f t="shared" ca="1" si="51"/>
        <v>104.00208276698562</v>
      </c>
    </row>
    <row r="1617" spans="5:6" x14ac:dyDescent="0.3">
      <c r="E1617" s="3">
        <f t="shared" ca="1" si="50"/>
        <v>0.50977220723321004</v>
      </c>
      <c r="F1617" s="3">
        <f t="shared" ca="1" si="51"/>
        <v>102.16521329689652</v>
      </c>
    </row>
    <row r="1618" spans="5:6" x14ac:dyDescent="0.3">
      <c r="E1618" s="3">
        <f t="shared" ca="1" si="50"/>
        <v>0.46962035996725715</v>
      </c>
      <c r="F1618" s="3">
        <f t="shared" ca="1" si="51"/>
        <v>102.06757598856744</v>
      </c>
    </row>
    <row r="1619" spans="5:6" x14ac:dyDescent="0.3">
      <c r="E1619" s="3">
        <f t="shared" ca="1" si="50"/>
        <v>0.1834104714306759</v>
      </c>
      <c r="F1619" s="3">
        <f t="shared" ca="1" si="51"/>
        <v>101.45169924154197</v>
      </c>
    </row>
    <row r="1620" spans="5:6" x14ac:dyDescent="0.3">
      <c r="E1620" s="3">
        <f t="shared" ca="1" si="50"/>
        <v>0.90500539322530205</v>
      </c>
      <c r="F1620" s="3">
        <f t="shared" ca="1" si="51"/>
        <v>104.17882945077771</v>
      </c>
    </row>
    <row r="1621" spans="5:6" x14ac:dyDescent="0.3">
      <c r="E1621" s="3">
        <f t="shared" ca="1" si="50"/>
        <v>6.2412050808636765E-2</v>
      </c>
      <c r="F1621" s="3">
        <f t="shared" ca="1" si="51"/>
        <v>101.13743974122373</v>
      </c>
    </row>
    <row r="1622" spans="5:6" x14ac:dyDescent="0.3">
      <c r="E1622" s="3">
        <f t="shared" ca="1" si="50"/>
        <v>0.20787011838106007</v>
      </c>
      <c r="F1622" s="3">
        <f t="shared" ca="1" si="51"/>
        <v>101.50481283149431</v>
      </c>
    </row>
    <row r="1623" spans="5:6" x14ac:dyDescent="0.3">
      <c r="E1623" s="3">
        <f t="shared" ca="1" si="50"/>
        <v>2.5670703839156928E-2</v>
      </c>
      <c r="F1623" s="3">
        <f t="shared" ca="1" si="51"/>
        <v>100.98029033521047</v>
      </c>
    </row>
    <row r="1624" spans="5:6" x14ac:dyDescent="0.3">
      <c r="E1624" s="3">
        <f t="shared" ca="1" si="50"/>
        <v>0.33484422542658454</v>
      </c>
      <c r="F1624" s="3">
        <f t="shared" ca="1" si="51"/>
        <v>101.77036526206618</v>
      </c>
    </row>
    <row r="1625" spans="5:6" x14ac:dyDescent="0.3">
      <c r="E1625" s="3">
        <f t="shared" ca="1" si="50"/>
        <v>3.7582456378765894E-2</v>
      </c>
      <c r="F1625" s="3">
        <f t="shared" ca="1" si="51"/>
        <v>101.04070426597681</v>
      </c>
    </row>
    <row r="1626" spans="5:6" x14ac:dyDescent="0.3">
      <c r="E1626" s="3">
        <f t="shared" ca="1" si="50"/>
        <v>0.89792150702615714</v>
      </c>
      <c r="F1626" s="3">
        <f t="shared" ca="1" si="51"/>
        <v>104.08374823978031</v>
      </c>
    </row>
    <row r="1627" spans="5:6" x14ac:dyDescent="0.3">
      <c r="E1627" s="3">
        <f t="shared" ca="1" si="50"/>
        <v>0.9525141173648084</v>
      </c>
      <c r="F1627" s="3">
        <f t="shared" ca="1" si="51"/>
        <v>105.15201274841941</v>
      </c>
    </row>
    <row r="1628" spans="5:6" x14ac:dyDescent="0.3">
      <c r="E1628" s="3">
        <f t="shared" ca="1" si="50"/>
        <v>0.85681237220680206</v>
      </c>
      <c r="F1628" s="3">
        <f t="shared" ca="1" si="51"/>
        <v>103.64887947052704</v>
      </c>
    </row>
    <row r="1629" spans="5:6" x14ac:dyDescent="0.3">
      <c r="E1629" s="3">
        <f t="shared" ca="1" si="50"/>
        <v>0.95610624191344162</v>
      </c>
      <c r="F1629" s="3">
        <f t="shared" ca="1" si="51"/>
        <v>105.26957399516701</v>
      </c>
    </row>
    <row r="1630" spans="5:6" x14ac:dyDescent="0.3">
      <c r="E1630" s="3">
        <f t="shared" ca="1" si="50"/>
        <v>0.56258185121953863</v>
      </c>
      <c r="F1630" s="3">
        <f t="shared" ca="1" si="51"/>
        <v>102.30377254248799</v>
      </c>
    </row>
    <row r="1631" spans="5:6" x14ac:dyDescent="0.3">
      <c r="E1631" s="3">
        <f t="shared" ca="1" si="50"/>
        <v>0.13650445470001427</v>
      </c>
      <c r="F1631" s="3">
        <f t="shared" ca="1" si="51"/>
        <v>101.3441004314592</v>
      </c>
    </row>
    <row r="1632" spans="5:6" x14ac:dyDescent="0.3">
      <c r="E1632" s="3">
        <f t="shared" ca="1" si="50"/>
        <v>0.34556495936543519</v>
      </c>
      <c r="F1632" s="3">
        <f t="shared" ca="1" si="51"/>
        <v>101.79290664515587</v>
      </c>
    </row>
    <row r="1633" spans="5:6" x14ac:dyDescent="0.3">
      <c r="E1633" s="3">
        <f t="shared" ca="1" si="50"/>
        <v>0.81699959798222443</v>
      </c>
      <c r="F1633" s="3">
        <f t="shared" ca="1" si="51"/>
        <v>103.34487474429839</v>
      </c>
    </row>
    <row r="1634" spans="5:6" x14ac:dyDescent="0.3">
      <c r="E1634" s="3">
        <f t="shared" ca="1" si="50"/>
        <v>0.38291167866127351</v>
      </c>
      <c r="F1634" s="3">
        <f t="shared" ca="1" si="51"/>
        <v>101.87249830995313</v>
      </c>
    </row>
    <row r="1635" spans="5:6" x14ac:dyDescent="0.3">
      <c r="E1635" s="3">
        <f t="shared" ca="1" si="50"/>
        <v>0.53623040180697157</v>
      </c>
      <c r="F1635" s="3">
        <f t="shared" ca="1" si="51"/>
        <v>102.23299830782929</v>
      </c>
    </row>
    <row r="1636" spans="5:6" x14ac:dyDescent="0.3">
      <c r="E1636" s="3">
        <f t="shared" ca="1" si="50"/>
        <v>0.40727579023678762</v>
      </c>
      <c r="F1636" s="3">
        <f t="shared" ca="1" si="51"/>
        <v>101.92560396951281</v>
      </c>
    </row>
    <row r="1637" spans="5:6" x14ac:dyDescent="0.3">
      <c r="E1637" s="3">
        <f t="shared" ca="1" si="50"/>
        <v>0.83483026326801701</v>
      </c>
      <c r="F1637" s="3">
        <f t="shared" ca="1" si="51"/>
        <v>103.47089300460405</v>
      </c>
    </row>
    <row r="1638" spans="5:6" x14ac:dyDescent="0.3">
      <c r="E1638" s="3">
        <f t="shared" ca="1" si="50"/>
        <v>0.32293958376337006</v>
      </c>
      <c r="F1638" s="3">
        <f t="shared" ca="1" si="51"/>
        <v>101.74545131878301</v>
      </c>
    </row>
    <row r="1639" spans="5:6" x14ac:dyDescent="0.3">
      <c r="E1639" s="3">
        <f t="shared" ca="1" si="50"/>
        <v>0.72499635620904213</v>
      </c>
      <c r="F1639" s="3">
        <f t="shared" ca="1" si="51"/>
        <v>102.85520499934243</v>
      </c>
    </row>
    <row r="1640" spans="5:6" x14ac:dyDescent="0.3">
      <c r="E1640" s="3">
        <f t="shared" ca="1" si="50"/>
        <v>6.0988565596315714E-2</v>
      </c>
      <c r="F1640" s="3">
        <f t="shared" ca="1" si="51"/>
        <v>101.13254270673036</v>
      </c>
    </row>
    <row r="1641" spans="5:6" x14ac:dyDescent="0.3">
      <c r="E1641" s="3">
        <f t="shared" ca="1" si="50"/>
        <v>1.1112404932000719E-2</v>
      </c>
      <c r="F1641" s="3">
        <f t="shared" ca="1" si="51"/>
        <v>100.87326871282674</v>
      </c>
    </row>
    <row r="1642" spans="5:6" x14ac:dyDescent="0.3">
      <c r="E1642" s="3">
        <f t="shared" ca="1" si="50"/>
        <v>0.7816403789088</v>
      </c>
      <c r="F1642" s="3">
        <f t="shared" ca="1" si="51"/>
        <v>103.13065054078412</v>
      </c>
    </row>
    <row r="1643" spans="5:6" x14ac:dyDescent="0.3">
      <c r="E1643" s="3">
        <f t="shared" ca="1" si="50"/>
        <v>0.26442156031861397</v>
      </c>
      <c r="F1643" s="3">
        <f t="shared" ca="1" si="51"/>
        <v>101.62381493170156</v>
      </c>
    </row>
    <row r="1644" spans="5:6" x14ac:dyDescent="0.3">
      <c r="E1644" s="3">
        <f t="shared" ca="1" si="50"/>
        <v>0.1236811264790848</v>
      </c>
      <c r="F1644" s="3">
        <f t="shared" ca="1" si="51"/>
        <v>101.31265411740844</v>
      </c>
    </row>
    <row r="1645" spans="5:6" x14ac:dyDescent="0.3">
      <c r="E1645" s="3">
        <f t="shared" ca="1" si="50"/>
        <v>0.62400766458510881</v>
      </c>
      <c r="F1645" s="3">
        <f t="shared" ca="1" si="51"/>
        <v>102.48464512993026</v>
      </c>
    </row>
    <row r="1646" spans="5:6" x14ac:dyDescent="0.3">
      <c r="E1646" s="3">
        <f t="shared" ca="1" si="50"/>
        <v>0.3994946775692032</v>
      </c>
      <c r="F1646" s="3">
        <f t="shared" ca="1" si="51"/>
        <v>101.90852377933143</v>
      </c>
    </row>
    <row r="1647" spans="5:6" x14ac:dyDescent="0.3">
      <c r="E1647" s="3">
        <f t="shared" ca="1" si="50"/>
        <v>0.96267804597545403</v>
      </c>
      <c r="F1647" s="3">
        <f t="shared" ca="1" si="51"/>
        <v>105.51705016691365</v>
      </c>
    </row>
    <row r="1648" spans="5:6" x14ac:dyDescent="0.3">
      <c r="E1648" s="3">
        <f t="shared" ca="1" si="50"/>
        <v>9.9256955418871806E-2</v>
      </c>
      <c r="F1648" s="3">
        <f t="shared" ca="1" si="51"/>
        <v>101.24897451264819</v>
      </c>
    </row>
    <row r="1649" spans="5:6" x14ac:dyDescent="0.3">
      <c r="E1649" s="3">
        <f t="shared" ca="1" si="50"/>
        <v>0.94155909302085317</v>
      </c>
      <c r="F1649" s="3">
        <f t="shared" ca="1" si="51"/>
        <v>104.84915307837285</v>
      </c>
    </row>
    <row r="1650" spans="5:6" x14ac:dyDescent="0.3">
      <c r="E1650" s="3">
        <f t="shared" ca="1" si="50"/>
        <v>0.26464015486959025</v>
      </c>
      <c r="F1650" s="3">
        <f t="shared" ca="1" si="51"/>
        <v>101.62426949258318</v>
      </c>
    </row>
    <row r="1651" spans="5:6" x14ac:dyDescent="0.3">
      <c r="E1651" s="3">
        <f t="shared" ca="1" si="50"/>
        <v>0.64118333810334427</v>
      </c>
      <c r="F1651" s="3">
        <f t="shared" ca="1" si="51"/>
        <v>102.5401383856348</v>
      </c>
    </row>
    <row r="1652" spans="5:6" x14ac:dyDescent="0.3">
      <c r="E1652" s="3">
        <f t="shared" ca="1" si="50"/>
        <v>0.14346940899724725</v>
      </c>
      <c r="F1652" s="3">
        <f t="shared" ca="1" si="51"/>
        <v>101.36073678354927</v>
      </c>
    </row>
    <row r="1653" spans="5:6" x14ac:dyDescent="0.3">
      <c r="E1653" s="3">
        <f t="shared" ca="1" si="50"/>
        <v>4.9332175854532867E-4</v>
      </c>
      <c r="F1653" s="3">
        <f t="shared" ca="1" si="51"/>
        <v>100.63582831680496</v>
      </c>
    </row>
    <row r="1654" spans="5:6" x14ac:dyDescent="0.3">
      <c r="E1654" s="3">
        <f t="shared" ca="1" si="50"/>
        <v>0.84382249925752784</v>
      </c>
      <c r="F1654" s="3">
        <f t="shared" ca="1" si="51"/>
        <v>103.54030582737357</v>
      </c>
    </row>
    <row r="1655" spans="5:6" x14ac:dyDescent="0.3">
      <c r="E1655" s="3">
        <f t="shared" ca="1" si="50"/>
        <v>0.59518189390498333</v>
      </c>
      <c r="F1655" s="3">
        <f t="shared" ca="1" si="51"/>
        <v>102.39665907727374</v>
      </c>
    </row>
    <row r="1656" spans="5:6" x14ac:dyDescent="0.3">
      <c r="E1656" s="3">
        <f t="shared" ca="1" si="50"/>
        <v>0.56659049840733944</v>
      </c>
      <c r="F1656" s="3">
        <f t="shared" ca="1" si="51"/>
        <v>102.31485735703689</v>
      </c>
    </row>
    <row r="1657" spans="5:6" x14ac:dyDescent="0.3">
      <c r="E1657" s="3">
        <f t="shared" ca="1" si="50"/>
        <v>0.13323022333112411</v>
      </c>
      <c r="F1657" s="3">
        <f t="shared" ca="1" si="51"/>
        <v>101.33617739867874</v>
      </c>
    </row>
    <row r="1658" spans="5:6" x14ac:dyDescent="0.3">
      <c r="E1658" s="3">
        <f t="shared" ca="1" si="50"/>
        <v>0.94564117649365786</v>
      </c>
      <c r="F1658" s="3">
        <f t="shared" ca="1" si="51"/>
        <v>104.95360693087376</v>
      </c>
    </row>
    <row r="1659" spans="5:6" x14ac:dyDescent="0.3">
      <c r="E1659" s="3">
        <f t="shared" ca="1" si="50"/>
        <v>0.61527174219374037</v>
      </c>
      <c r="F1659" s="3">
        <f t="shared" ca="1" si="51"/>
        <v>102.4573355479564</v>
      </c>
    </row>
    <row r="1660" spans="5:6" x14ac:dyDescent="0.3">
      <c r="E1660" s="3">
        <f t="shared" ca="1" si="50"/>
        <v>0.91447388704391186</v>
      </c>
      <c r="F1660" s="3">
        <f t="shared" ca="1" si="51"/>
        <v>104.31946257706312</v>
      </c>
    </row>
    <row r="1661" spans="5:6" x14ac:dyDescent="0.3">
      <c r="E1661" s="3">
        <f t="shared" ca="1" si="50"/>
        <v>0.1185983950440942</v>
      </c>
      <c r="F1661" s="3">
        <f t="shared" ca="1" si="51"/>
        <v>101.29985388412186</v>
      </c>
    </row>
    <row r="1662" spans="5:6" x14ac:dyDescent="0.3">
      <c r="E1662" s="3">
        <f t="shared" ca="1" si="50"/>
        <v>0.9678279294266191</v>
      </c>
      <c r="F1662" s="3">
        <f t="shared" ca="1" si="51"/>
        <v>105.74983033025902</v>
      </c>
    </row>
    <row r="1663" spans="5:6" x14ac:dyDescent="0.3">
      <c r="E1663" s="3">
        <f t="shared" ca="1" si="50"/>
        <v>0.711975020437835</v>
      </c>
      <c r="F1663" s="3">
        <f t="shared" ca="1" si="51"/>
        <v>102.80033722530897</v>
      </c>
    </row>
    <row r="1664" spans="5:6" x14ac:dyDescent="0.3">
      <c r="E1664" s="3">
        <f t="shared" ca="1" si="50"/>
        <v>0.77314235425951627</v>
      </c>
      <c r="F1664" s="3">
        <f t="shared" ca="1" si="51"/>
        <v>103.08477111839433</v>
      </c>
    </row>
    <row r="1665" spans="5:6" x14ac:dyDescent="0.3">
      <c r="E1665" s="3">
        <f t="shared" ca="1" si="50"/>
        <v>0.84973728027965567</v>
      </c>
      <c r="F1665" s="3">
        <f t="shared" ca="1" si="51"/>
        <v>103.58843908443055</v>
      </c>
    </row>
    <row r="1666" spans="5:6" x14ac:dyDescent="0.3">
      <c r="E1666" s="3">
        <f t="shared" ca="1" si="50"/>
        <v>0.52007183779091981</v>
      </c>
      <c r="F1666" s="3">
        <f t="shared" ca="1" si="51"/>
        <v>102.19124203256659</v>
      </c>
    </row>
    <row r="1667" spans="5:6" x14ac:dyDescent="0.3">
      <c r="E1667" s="3">
        <f t="shared" ca="1" si="50"/>
        <v>0.10094538929022956</v>
      </c>
      <c r="F1667" s="3">
        <f t="shared" ca="1" si="51"/>
        <v>101.25357315677796</v>
      </c>
    </row>
    <row r="1668" spans="5:6" x14ac:dyDescent="0.3">
      <c r="E1668" s="3">
        <f t="shared" ref="E1668:E1731" ca="1" si="52">RAND()</f>
        <v>0.26024798884078626</v>
      </c>
      <c r="F1668" s="3">
        <f t="shared" ref="F1668:F1731" ca="1" si="53">1/_xlfn.GAMMA.INV(1-E1668,$C$3,1/$C$4)+$C$5</f>
        <v>101.6151319847005</v>
      </c>
    </row>
    <row r="1669" spans="5:6" x14ac:dyDescent="0.3">
      <c r="E1669" s="3">
        <f t="shared" ca="1" si="52"/>
        <v>0.95461240579966622</v>
      </c>
      <c r="F1669" s="3">
        <f t="shared" ca="1" si="53"/>
        <v>105.21936380236023</v>
      </c>
    </row>
    <row r="1670" spans="5:6" x14ac:dyDescent="0.3">
      <c r="E1670" s="3">
        <f t="shared" ca="1" si="52"/>
        <v>0.47631453196507412</v>
      </c>
      <c r="F1670" s="3">
        <f t="shared" ca="1" si="53"/>
        <v>102.08346633575488</v>
      </c>
    </row>
    <row r="1671" spans="5:6" x14ac:dyDescent="0.3">
      <c r="E1671" s="3">
        <f t="shared" ca="1" si="52"/>
        <v>0.2190779800035042</v>
      </c>
      <c r="F1671" s="3">
        <f t="shared" ca="1" si="53"/>
        <v>101.52872222461833</v>
      </c>
    </row>
    <row r="1672" spans="5:6" x14ac:dyDescent="0.3">
      <c r="E1672" s="3">
        <f t="shared" ca="1" si="52"/>
        <v>0.76551582530663731</v>
      </c>
      <c r="F1672" s="3">
        <f t="shared" ca="1" si="53"/>
        <v>103.04514052609061</v>
      </c>
    </row>
    <row r="1673" spans="5:6" x14ac:dyDescent="0.3">
      <c r="E1673" s="3">
        <f t="shared" ca="1" si="52"/>
        <v>0.65456958159776113</v>
      </c>
      <c r="F1673" s="3">
        <f t="shared" ca="1" si="53"/>
        <v>102.58518941219918</v>
      </c>
    </row>
    <row r="1674" spans="5:6" x14ac:dyDescent="0.3">
      <c r="E1674" s="3">
        <f t="shared" ca="1" si="52"/>
        <v>0.18885250803467635</v>
      </c>
      <c r="F1674" s="3">
        <f t="shared" ca="1" si="53"/>
        <v>101.46364765088605</v>
      </c>
    </row>
    <row r="1675" spans="5:6" x14ac:dyDescent="0.3">
      <c r="E1675" s="3">
        <f t="shared" ca="1" si="52"/>
        <v>0.28510800969864747</v>
      </c>
      <c r="F1675" s="3">
        <f t="shared" ca="1" si="53"/>
        <v>101.6667735615634</v>
      </c>
    </row>
    <row r="1676" spans="5:6" x14ac:dyDescent="0.3">
      <c r="E1676" s="3">
        <f t="shared" ca="1" si="52"/>
        <v>0.63661226288582595</v>
      </c>
      <c r="F1676" s="3">
        <f t="shared" ca="1" si="53"/>
        <v>102.52512579090474</v>
      </c>
    </row>
    <row r="1677" spans="5:6" x14ac:dyDescent="0.3">
      <c r="E1677" s="3">
        <f t="shared" ca="1" si="52"/>
        <v>0.818299719721999</v>
      </c>
      <c r="F1677" s="3">
        <f t="shared" ca="1" si="53"/>
        <v>103.35359572875255</v>
      </c>
    </row>
    <row r="1678" spans="5:6" x14ac:dyDescent="0.3">
      <c r="E1678" s="3">
        <f t="shared" ca="1" si="52"/>
        <v>0.52738963780709702</v>
      </c>
      <c r="F1678" s="3">
        <f t="shared" ca="1" si="53"/>
        <v>102.21000815332935</v>
      </c>
    </row>
    <row r="1679" spans="5:6" x14ac:dyDescent="0.3">
      <c r="E1679" s="3">
        <f t="shared" ca="1" si="52"/>
        <v>0.98706117377184233</v>
      </c>
      <c r="F1679" s="3">
        <f t="shared" ca="1" si="53"/>
        <v>107.32273432682057</v>
      </c>
    </row>
    <row r="1680" spans="5:6" x14ac:dyDescent="0.3">
      <c r="E1680" s="3">
        <f t="shared" ca="1" si="52"/>
        <v>0.61527561336219061</v>
      </c>
      <c r="F1680" s="3">
        <f t="shared" ca="1" si="53"/>
        <v>102.4573475203526</v>
      </c>
    </row>
    <row r="1681" spans="5:6" x14ac:dyDescent="0.3">
      <c r="E1681" s="3">
        <f t="shared" ca="1" si="52"/>
        <v>0.3489766861892929</v>
      </c>
      <c r="F1681" s="3">
        <f t="shared" ca="1" si="53"/>
        <v>101.80010442488543</v>
      </c>
    </row>
    <row r="1682" spans="5:6" x14ac:dyDescent="0.3">
      <c r="E1682" s="3">
        <f t="shared" ca="1" si="52"/>
        <v>0.18265207191946553</v>
      </c>
      <c r="F1682" s="3">
        <f t="shared" ca="1" si="53"/>
        <v>101.45002730183845</v>
      </c>
    </row>
    <row r="1683" spans="5:6" x14ac:dyDescent="0.3">
      <c r="E1683" s="3">
        <f t="shared" ca="1" si="52"/>
        <v>0.29154351551140012</v>
      </c>
      <c r="F1683" s="3">
        <f t="shared" ca="1" si="53"/>
        <v>101.68012972279388</v>
      </c>
    </row>
    <row r="1684" spans="5:6" x14ac:dyDescent="0.3">
      <c r="E1684" s="3">
        <f t="shared" ca="1" si="52"/>
        <v>0.13420934157230435</v>
      </c>
      <c r="F1684" s="3">
        <f t="shared" ca="1" si="53"/>
        <v>101.33855388600118</v>
      </c>
    </row>
    <row r="1685" spans="5:6" x14ac:dyDescent="0.3">
      <c r="E1685" s="3">
        <f t="shared" ca="1" si="52"/>
        <v>0.1293642617746581</v>
      </c>
      <c r="F1685" s="3">
        <f t="shared" ca="1" si="53"/>
        <v>101.32673161946768</v>
      </c>
    </row>
    <row r="1686" spans="5:6" x14ac:dyDescent="0.3">
      <c r="E1686" s="3">
        <f t="shared" ca="1" si="52"/>
        <v>0.38961090673614907</v>
      </c>
      <c r="F1686" s="3">
        <f t="shared" ca="1" si="53"/>
        <v>101.88699352567389</v>
      </c>
    </row>
    <row r="1687" spans="5:6" x14ac:dyDescent="0.3">
      <c r="E1687" s="3">
        <f t="shared" ca="1" si="52"/>
        <v>0.17572680743777758</v>
      </c>
      <c r="F1687" s="3">
        <f t="shared" ca="1" si="53"/>
        <v>101.43467741003099</v>
      </c>
    </row>
    <row r="1688" spans="5:6" x14ac:dyDescent="0.3">
      <c r="E1688" s="3">
        <f t="shared" ca="1" si="52"/>
        <v>0.65711745214381356</v>
      </c>
      <c r="F1688" s="3">
        <f t="shared" ca="1" si="53"/>
        <v>102.59395631262556</v>
      </c>
    </row>
    <row r="1689" spans="5:6" x14ac:dyDescent="0.3">
      <c r="E1689" s="3">
        <f t="shared" ca="1" si="52"/>
        <v>0.58615971756357477</v>
      </c>
      <c r="F1689" s="3">
        <f t="shared" ca="1" si="53"/>
        <v>102.37030229327787</v>
      </c>
    </row>
    <row r="1690" spans="5:6" x14ac:dyDescent="0.3">
      <c r="E1690" s="3">
        <f t="shared" ca="1" si="52"/>
        <v>0.17016537379850827</v>
      </c>
      <c r="F1690" s="3">
        <f t="shared" ca="1" si="53"/>
        <v>101.42223467552198</v>
      </c>
    </row>
    <row r="1691" spans="5:6" x14ac:dyDescent="0.3">
      <c r="E1691" s="3">
        <f t="shared" ca="1" si="52"/>
        <v>0.79999595908030563</v>
      </c>
      <c r="F1691" s="3">
        <f t="shared" ca="1" si="53"/>
        <v>103.23670369142965</v>
      </c>
    </row>
    <row r="1692" spans="5:6" x14ac:dyDescent="0.3">
      <c r="E1692" s="3">
        <f t="shared" ca="1" si="52"/>
        <v>0.15729804417029347</v>
      </c>
      <c r="F1692" s="3">
        <f t="shared" ca="1" si="53"/>
        <v>101.39299455318434</v>
      </c>
    </row>
    <row r="1693" spans="5:6" x14ac:dyDescent="0.3">
      <c r="E1693" s="3">
        <f t="shared" ca="1" si="52"/>
        <v>0.32130947546889244</v>
      </c>
      <c r="F1693" s="3">
        <f t="shared" ca="1" si="53"/>
        <v>101.74204793406717</v>
      </c>
    </row>
    <row r="1694" spans="5:6" x14ac:dyDescent="0.3">
      <c r="E1694" s="3">
        <f t="shared" ca="1" si="52"/>
        <v>0.30651867125065602</v>
      </c>
      <c r="F1694" s="3">
        <f t="shared" ca="1" si="53"/>
        <v>101.71123708100592</v>
      </c>
    </row>
    <row r="1695" spans="5:6" x14ac:dyDescent="0.3">
      <c r="E1695" s="3">
        <f t="shared" ca="1" si="52"/>
        <v>0.25964056433032279</v>
      </c>
      <c r="F1695" s="3">
        <f t="shared" ca="1" si="53"/>
        <v>101.61386755509075</v>
      </c>
    </row>
    <row r="1696" spans="5:6" x14ac:dyDescent="0.3">
      <c r="E1696" s="3">
        <f t="shared" ca="1" si="52"/>
        <v>0.89512013410006919</v>
      </c>
      <c r="F1696" s="3">
        <f t="shared" ca="1" si="53"/>
        <v>104.04821192311229</v>
      </c>
    </row>
    <row r="1697" spans="5:6" x14ac:dyDescent="0.3">
      <c r="E1697" s="3">
        <f t="shared" ca="1" si="52"/>
        <v>0.7154162859635107</v>
      </c>
      <c r="F1697" s="3">
        <f t="shared" ca="1" si="53"/>
        <v>102.81458474517127</v>
      </c>
    </row>
    <row r="1698" spans="5:6" x14ac:dyDescent="0.3">
      <c r="E1698" s="3">
        <f t="shared" ca="1" si="52"/>
        <v>0.52952992895193896</v>
      </c>
      <c r="F1698" s="3">
        <f t="shared" ca="1" si="53"/>
        <v>102.2155413565693</v>
      </c>
    </row>
    <row r="1699" spans="5:6" x14ac:dyDescent="0.3">
      <c r="E1699" s="3">
        <f t="shared" ca="1" si="52"/>
        <v>0.82816883897563465</v>
      </c>
      <c r="F1699" s="3">
        <f t="shared" ca="1" si="53"/>
        <v>103.42212675596718</v>
      </c>
    </row>
    <row r="1700" spans="5:6" x14ac:dyDescent="0.3">
      <c r="E1700" s="3">
        <f t="shared" ca="1" si="52"/>
        <v>0.89139353320349468</v>
      </c>
      <c r="F1700" s="3">
        <f t="shared" ca="1" si="53"/>
        <v>104.0025838916098</v>
      </c>
    </row>
    <row r="1701" spans="5:6" x14ac:dyDescent="0.3">
      <c r="E1701" s="3">
        <f t="shared" ca="1" si="52"/>
        <v>0.28405924412618022</v>
      </c>
      <c r="F1701" s="3">
        <f t="shared" ca="1" si="53"/>
        <v>101.6645971065698</v>
      </c>
    </row>
    <row r="1702" spans="5:6" x14ac:dyDescent="0.3">
      <c r="E1702" s="3">
        <f t="shared" ca="1" si="52"/>
        <v>0.87903776319100324</v>
      </c>
      <c r="F1702" s="3">
        <f t="shared" ca="1" si="53"/>
        <v>103.86316660136785</v>
      </c>
    </row>
    <row r="1703" spans="5:6" x14ac:dyDescent="0.3">
      <c r="E1703" s="3">
        <f t="shared" ca="1" si="52"/>
        <v>0.91172548823936617</v>
      </c>
      <c r="F1703" s="3">
        <f t="shared" ca="1" si="53"/>
        <v>104.27686537314659</v>
      </c>
    </row>
    <row r="1704" spans="5:6" x14ac:dyDescent="0.3">
      <c r="E1704" s="3">
        <f t="shared" ca="1" si="52"/>
        <v>0.19958669477863045</v>
      </c>
      <c r="F1704" s="3">
        <f t="shared" ca="1" si="53"/>
        <v>101.48698549613515</v>
      </c>
    </row>
    <row r="1705" spans="5:6" x14ac:dyDescent="0.3">
      <c r="E1705" s="3">
        <f t="shared" ca="1" si="52"/>
        <v>0.12976566117343902</v>
      </c>
      <c r="F1705" s="3">
        <f t="shared" ca="1" si="53"/>
        <v>101.32771711586982</v>
      </c>
    </row>
    <row r="1706" spans="5:6" x14ac:dyDescent="0.3">
      <c r="E1706" s="3">
        <f t="shared" ca="1" si="52"/>
        <v>0.75110908683205424</v>
      </c>
      <c r="F1706" s="3">
        <f t="shared" ca="1" si="53"/>
        <v>102.97389425898865</v>
      </c>
    </row>
    <row r="1707" spans="5:6" x14ac:dyDescent="0.3">
      <c r="E1707" s="3">
        <f t="shared" ca="1" si="52"/>
        <v>0.13118734906519791</v>
      </c>
      <c r="F1707" s="3">
        <f t="shared" ca="1" si="53"/>
        <v>101.33119862407958</v>
      </c>
    </row>
    <row r="1708" spans="5:6" x14ac:dyDescent="0.3">
      <c r="E1708" s="3">
        <f t="shared" ca="1" si="52"/>
        <v>0.57116545798758456</v>
      </c>
      <c r="F1708" s="3">
        <f t="shared" ca="1" si="53"/>
        <v>102.32761812779485</v>
      </c>
    </row>
    <row r="1709" spans="5:6" x14ac:dyDescent="0.3">
      <c r="E1709" s="3">
        <f t="shared" ca="1" si="52"/>
        <v>6.0889905715036718E-2</v>
      </c>
      <c r="F1709" s="3">
        <f t="shared" ca="1" si="53"/>
        <v>101.13220108143204</v>
      </c>
    </row>
    <row r="1710" spans="5:6" x14ac:dyDescent="0.3">
      <c r="E1710" s="3">
        <f t="shared" ca="1" si="52"/>
        <v>0.62684108404513028</v>
      </c>
      <c r="F1710" s="3">
        <f t="shared" ca="1" si="53"/>
        <v>102.49363128986467</v>
      </c>
    </row>
    <row r="1711" spans="5:6" x14ac:dyDescent="0.3">
      <c r="E1711" s="3">
        <f t="shared" ca="1" si="52"/>
        <v>0.64041763052186429</v>
      </c>
      <c r="F1711" s="3">
        <f t="shared" ca="1" si="53"/>
        <v>102.53761083213762</v>
      </c>
    </row>
    <row r="1712" spans="5:6" x14ac:dyDescent="0.3">
      <c r="E1712" s="3">
        <f t="shared" ca="1" si="52"/>
        <v>0.99458521233927288</v>
      </c>
      <c r="F1712" s="3">
        <f t="shared" ca="1" si="53"/>
        <v>109.09927347902628</v>
      </c>
    </row>
    <row r="1713" spans="5:6" x14ac:dyDescent="0.3">
      <c r="E1713" s="3">
        <f t="shared" ca="1" si="52"/>
        <v>0.2668609563119676</v>
      </c>
      <c r="F1713" s="3">
        <f t="shared" ca="1" si="53"/>
        <v>101.6288864930072</v>
      </c>
    </row>
    <row r="1714" spans="5:6" x14ac:dyDescent="0.3">
      <c r="E1714" s="3">
        <f t="shared" ca="1" si="52"/>
        <v>0.89882164719732527</v>
      </c>
      <c r="F1714" s="3">
        <f t="shared" ca="1" si="53"/>
        <v>104.09540408889441</v>
      </c>
    </row>
    <row r="1715" spans="5:6" x14ac:dyDescent="0.3">
      <c r="E1715" s="3">
        <f t="shared" ca="1" si="52"/>
        <v>0.8384862988476055</v>
      </c>
      <c r="F1715" s="3">
        <f t="shared" ca="1" si="53"/>
        <v>103.49859487596906</v>
      </c>
    </row>
    <row r="1716" spans="5:6" x14ac:dyDescent="0.3">
      <c r="E1716" s="3">
        <f t="shared" ca="1" si="52"/>
        <v>0.5103990449277882</v>
      </c>
      <c r="F1716" s="3">
        <f t="shared" ca="1" si="53"/>
        <v>102.16678499759405</v>
      </c>
    </row>
    <row r="1717" spans="5:6" x14ac:dyDescent="0.3">
      <c r="E1717" s="3">
        <f t="shared" ca="1" si="52"/>
        <v>0.4451980966176593</v>
      </c>
      <c r="F1717" s="3">
        <f t="shared" ca="1" si="53"/>
        <v>102.01075427841069</v>
      </c>
    </row>
    <row r="1718" spans="5:6" x14ac:dyDescent="0.3">
      <c r="E1718" s="3">
        <f t="shared" ca="1" si="52"/>
        <v>0.15172620869990106</v>
      </c>
      <c r="F1718" s="3">
        <f t="shared" ca="1" si="53"/>
        <v>101.38011124525778</v>
      </c>
    </row>
    <row r="1719" spans="5:6" x14ac:dyDescent="0.3">
      <c r="E1719" s="3">
        <f t="shared" ca="1" si="52"/>
        <v>0.85113087318410496</v>
      </c>
      <c r="F1719" s="3">
        <f t="shared" ca="1" si="53"/>
        <v>103.6000884870565</v>
      </c>
    </row>
    <row r="1720" spans="5:6" x14ac:dyDescent="0.3">
      <c r="E1720" s="3">
        <f t="shared" ca="1" si="52"/>
        <v>0.16469956708404687</v>
      </c>
      <c r="F1720" s="3">
        <f t="shared" ca="1" si="53"/>
        <v>101.40989553629937</v>
      </c>
    </row>
    <row r="1721" spans="5:6" x14ac:dyDescent="0.3">
      <c r="E1721" s="3">
        <f t="shared" ca="1" si="52"/>
        <v>3.6585829690528038E-2</v>
      </c>
      <c r="F1721" s="3">
        <f t="shared" ca="1" si="53"/>
        <v>101.03614137526208</v>
      </c>
    </row>
    <row r="1722" spans="5:6" x14ac:dyDescent="0.3">
      <c r="E1722" s="3">
        <f t="shared" ca="1" si="52"/>
        <v>0.91436802673595918</v>
      </c>
      <c r="F1722" s="3">
        <f t="shared" ca="1" si="53"/>
        <v>104.31779283378454</v>
      </c>
    </row>
    <row r="1723" spans="5:6" x14ac:dyDescent="0.3">
      <c r="E1723" s="3">
        <f t="shared" ca="1" si="52"/>
        <v>0.21940480699876397</v>
      </c>
      <c r="F1723" s="3">
        <f t="shared" ca="1" si="53"/>
        <v>101.52941620304193</v>
      </c>
    </row>
    <row r="1724" spans="5:6" x14ac:dyDescent="0.3">
      <c r="E1724" s="3">
        <f t="shared" ca="1" si="52"/>
        <v>0.50631059428774239</v>
      </c>
      <c r="F1724" s="3">
        <f t="shared" ca="1" si="53"/>
        <v>102.1565620252105</v>
      </c>
    </row>
    <row r="1725" spans="5:6" x14ac:dyDescent="0.3">
      <c r="E1725" s="3">
        <f t="shared" ca="1" si="52"/>
        <v>0.212091018291788</v>
      </c>
      <c r="F1725" s="3">
        <f t="shared" ca="1" si="53"/>
        <v>101.51384361453628</v>
      </c>
    </row>
    <row r="1726" spans="5:6" x14ac:dyDescent="0.3">
      <c r="E1726" s="3">
        <f t="shared" ca="1" si="52"/>
        <v>0.70983283487037196</v>
      </c>
      <c r="F1726" s="3">
        <f t="shared" ca="1" si="53"/>
        <v>102.79155628294049</v>
      </c>
    </row>
    <row r="1727" spans="5:6" x14ac:dyDescent="0.3">
      <c r="E1727" s="3">
        <f t="shared" ca="1" si="52"/>
        <v>0.26241713388845556</v>
      </c>
      <c r="F1727" s="3">
        <f t="shared" ca="1" si="53"/>
        <v>101.61964581807933</v>
      </c>
    </row>
    <row r="1728" spans="5:6" x14ac:dyDescent="0.3">
      <c r="E1728" s="3">
        <f t="shared" ca="1" si="52"/>
        <v>0.93620803540523356</v>
      </c>
      <c r="F1728" s="3">
        <f t="shared" ca="1" si="53"/>
        <v>104.72441972291514</v>
      </c>
    </row>
    <row r="1729" spans="5:6" x14ac:dyDescent="0.3">
      <c r="E1729" s="3">
        <f t="shared" ca="1" si="52"/>
        <v>0.15350091033838931</v>
      </c>
      <c r="F1729" s="3">
        <f t="shared" ca="1" si="53"/>
        <v>101.38423057655285</v>
      </c>
    </row>
    <row r="1730" spans="5:6" x14ac:dyDescent="0.3">
      <c r="E1730" s="3">
        <f t="shared" ca="1" si="52"/>
        <v>0.33975145739326273</v>
      </c>
      <c r="F1730" s="3">
        <f t="shared" ca="1" si="53"/>
        <v>101.7806695273312</v>
      </c>
    </row>
    <row r="1731" spans="5:6" x14ac:dyDescent="0.3">
      <c r="E1731" s="3">
        <f t="shared" ca="1" si="52"/>
        <v>0.46975498779299008</v>
      </c>
      <c r="F1731" s="3">
        <f t="shared" ca="1" si="53"/>
        <v>102.06789415513209</v>
      </c>
    </row>
    <row r="1732" spans="5:6" x14ac:dyDescent="0.3">
      <c r="E1732" s="3">
        <f t="shared" ref="E1732:E1795" ca="1" si="54">RAND()</f>
        <v>7.9569509775010205E-2</v>
      </c>
      <c r="F1732" s="3">
        <f t="shared" ref="F1732:F1795" ca="1" si="55">1/_xlfn.GAMMA.INV(1-E1732,$C$3,1/$C$4)+$C$5</f>
        <v>101.19248105057883</v>
      </c>
    </row>
    <row r="1733" spans="5:6" x14ac:dyDescent="0.3">
      <c r="E1733" s="3">
        <f t="shared" ca="1" si="54"/>
        <v>0.99049269105440307</v>
      </c>
      <c r="F1733" s="3">
        <f t="shared" ca="1" si="55"/>
        <v>107.91792706997281</v>
      </c>
    </row>
    <row r="1734" spans="5:6" x14ac:dyDescent="0.3">
      <c r="E1734" s="3">
        <f t="shared" ca="1" si="54"/>
        <v>0.73085556081013547</v>
      </c>
      <c r="F1734" s="3">
        <f t="shared" ca="1" si="55"/>
        <v>102.88077851284524</v>
      </c>
    </row>
    <row r="1735" spans="5:6" x14ac:dyDescent="0.3">
      <c r="E1735" s="3">
        <f t="shared" ca="1" si="54"/>
        <v>0.71088465060541151</v>
      </c>
      <c r="F1735" s="3">
        <f t="shared" ca="1" si="55"/>
        <v>102.79585938568229</v>
      </c>
    </row>
    <row r="1736" spans="5:6" x14ac:dyDescent="0.3">
      <c r="E1736" s="3">
        <f t="shared" ca="1" si="54"/>
        <v>0.61362049519533179</v>
      </c>
      <c r="F1736" s="3">
        <f t="shared" ca="1" si="55"/>
        <v>102.45223895529821</v>
      </c>
    </row>
    <row r="1737" spans="5:6" x14ac:dyDescent="0.3">
      <c r="E1737" s="3">
        <f t="shared" ca="1" si="54"/>
        <v>0.3686731662518884</v>
      </c>
      <c r="F1737" s="3">
        <f t="shared" ca="1" si="55"/>
        <v>101.84192882068332</v>
      </c>
    </row>
    <row r="1738" spans="5:6" x14ac:dyDescent="0.3">
      <c r="E1738" s="3">
        <f t="shared" ca="1" si="54"/>
        <v>0.80546583470963717</v>
      </c>
      <c r="F1738" s="3">
        <f t="shared" ca="1" si="55"/>
        <v>103.27036601185679</v>
      </c>
    </row>
    <row r="1739" spans="5:6" x14ac:dyDescent="0.3">
      <c r="E1739" s="3">
        <f t="shared" ca="1" si="54"/>
        <v>0.9506571766828068</v>
      </c>
      <c r="F1739" s="3">
        <f t="shared" ca="1" si="55"/>
        <v>105.09524970772688</v>
      </c>
    </row>
    <row r="1740" spans="5:6" x14ac:dyDescent="0.3">
      <c r="E1740" s="3">
        <f t="shared" ca="1" si="54"/>
        <v>0.66839381796386887</v>
      </c>
      <c r="F1740" s="3">
        <f t="shared" ca="1" si="55"/>
        <v>102.63354103881112</v>
      </c>
    </row>
    <row r="1741" spans="5:6" x14ac:dyDescent="0.3">
      <c r="E1741" s="3">
        <f t="shared" ca="1" si="54"/>
        <v>0.48353742633823715</v>
      </c>
      <c r="F1741" s="3">
        <f t="shared" ca="1" si="55"/>
        <v>102.10077658660096</v>
      </c>
    </row>
    <row r="1742" spans="5:6" x14ac:dyDescent="0.3">
      <c r="E1742" s="3">
        <f t="shared" ca="1" si="54"/>
        <v>0.13420630271673484</v>
      </c>
      <c r="F1742" s="3">
        <f t="shared" ca="1" si="55"/>
        <v>101.33854651980559</v>
      </c>
    </row>
    <row r="1743" spans="5:6" x14ac:dyDescent="0.3">
      <c r="E1743" s="3">
        <f t="shared" ca="1" si="54"/>
        <v>0.1668039589475393</v>
      </c>
      <c r="F1743" s="3">
        <f t="shared" ca="1" si="55"/>
        <v>101.41465979222862</v>
      </c>
    </row>
    <row r="1744" spans="5:6" x14ac:dyDescent="0.3">
      <c r="E1744" s="3">
        <f t="shared" ca="1" si="54"/>
        <v>0.6363792341557436</v>
      </c>
      <c r="F1744" s="3">
        <f t="shared" ca="1" si="55"/>
        <v>102.52436532824879</v>
      </c>
    </row>
    <row r="1745" spans="5:6" x14ac:dyDescent="0.3">
      <c r="E1745" s="3">
        <f t="shared" ca="1" si="54"/>
        <v>0.2174090656270613</v>
      </c>
      <c r="F1745" s="3">
        <f t="shared" ca="1" si="55"/>
        <v>101.5251757991206</v>
      </c>
    </row>
    <row r="1746" spans="5:6" x14ac:dyDescent="0.3">
      <c r="E1746" s="3">
        <f t="shared" ca="1" si="54"/>
        <v>0.86459550110148209</v>
      </c>
      <c r="F1746" s="3">
        <f t="shared" ca="1" si="55"/>
        <v>103.71936867802013</v>
      </c>
    </row>
    <row r="1747" spans="5:6" x14ac:dyDescent="0.3">
      <c r="E1747" s="3">
        <f t="shared" ca="1" si="54"/>
        <v>0.33400673580282159</v>
      </c>
      <c r="F1747" s="3">
        <f t="shared" ca="1" si="55"/>
        <v>101.76860884552461</v>
      </c>
    </row>
    <row r="1748" spans="5:6" x14ac:dyDescent="0.3">
      <c r="E1748" s="3">
        <f t="shared" ca="1" si="54"/>
        <v>0.42338061581312925</v>
      </c>
      <c r="F1748" s="3">
        <f t="shared" ca="1" si="55"/>
        <v>101.96135530835295</v>
      </c>
    </row>
    <row r="1749" spans="5:6" x14ac:dyDescent="0.3">
      <c r="E1749" s="3">
        <f t="shared" ca="1" si="54"/>
        <v>0.69264977419295781</v>
      </c>
      <c r="F1749" s="3">
        <f t="shared" ca="1" si="55"/>
        <v>102.72343051985797</v>
      </c>
    </row>
    <row r="1750" spans="5:6" x14ac:dyDescent="0.3">
      <c r="E1750" s="3">
        <f t="shared" ca="1" si="54"/>
        <v>6.675677711764727E-2</v>
      </c>
      <c r="F1750" s="3">
        <f t="shared" ca="1" si="55"/>
        <v>101.15203644893819</v>
      </c>
    </row>
    <row r="1751" spans="5:6" x14ac:dyDescent="0.3">
      <c r="E1751" s="3">
        <f t="shared" ca="1" si="54"/>
        <v>0.42563547088203024</v>
      </c>
      <c r="F1751" s="3">
        <f t="shared" ca="1" si="55"/>
        <v>101.96640692828453</v>
      </c>
    </row>
    <row r="1752" spans="5:6" x14ac:dyDescent="0.3">
      <c r="E1752" s="3">
        <f t="shared" ca="1" si="54"/>
        <v>0.73185589821272956</v>
      </c>
      <c r="F1752" s="3">
        <f t="shared" ca="1" si="55"/>
        <v>102.885202557968</v>
      </c>
    </row>
    <row r="1753" spans="5:6" x14ac:dyDescent="0.3">
      <c r="E1753" s="3">
        <f t="shared" ca="1" si="54"/>
        <v>0.92885879707680385</v>
      </c>
      <c r="F1753" s="3">
        <f t="shared" ca="1" si="55"/>
        <v>104.57162642382828</v>
      </c>
    </row>
    <row r="1754" spans="5:6" x14ac:dyDescent="0.3">
      <c r="E1754" s="3">
        <f t="shared" ca="1" si="54"/>
        <v>0.67371000548650251</v>
      </c>
      <c r="F1754" s="3">
        <f t="shared" ca="1" si="55"/>
        <v>102.65266671378787</v>
      </c>
    </row>
    <row r="1755" spans="5:6" x14ac:dyDescent="0.3">
      <c r="E1755" s="3">
        <f t="shared" ca="1" si="54"/>
        <v>4.4653102714312221E-2</v>
      </c>
      <c r="F1755" s="3">
        <f t="shared" ca="1" si="55"/>
        <v>101.07120894642196</v>
      </c>
    </row>
    <row r="1756" spans="5:6" x14ac:dyDescent="0.3">
      <c r="E1756" s="3">
        <f t="shared" ca="1" si="54"/>
        <v>0.22175556744841518</v>
      </c>
      <c r="F1756" s="3">
        <f t="shared" ca="1" si="55"/>
        <v>101.53440283618896</v>
      </c>
    </row>
    <row r="1757" spans="5:6" x14ac:dyDescent="0.3">
      <c r="E1757" s="3">
        <f t="shared" ca="1" si="54"/>
        <v>0.13498887648143709</v>
      </c>
      <c r="F1757" s="3">
        <f t="shared" ca="1" si="55"/>
        <v>101.34044152017154</v>
      </c>
    </row>
    <row r="1758" spans="5:6" x14ac:dyDescent="0.3">
      <c r="E1758" s="3">
        <f t="shared" ca="1" si="54"/>
        <v>0.15797170139771599</v>
      </c>
      <c r="F1758" s="3">
        <f t="shared" ca="1" si="55"/>
        <v>101.39454253938068</v>
      </c>
    </row>
    <row r="1759" spans="5:6" x14ac:dyDescent="0.3">
      <c r="E1759" s="3">
        <f t="shared" ca="1" si="54"/>
        <v>0.76984117040456002</v>
      </c>
      <c r="F1759" s="3">
        <f t="shared" ca="1" si="55"/>
        <v>103.067444359303</v>
      </c>
    </row>
    <row r="1760" spans="5:6" x14ac:dyDescent="0.3">
      <c r="E1760" s="3">
        <f t="shared" ca="1" si="54"/>
        <v>0.87250624253941123</v>
      </c>
      <c r="F1760" s="3">
        <f t="shared" ca="1" si="55"/>
        <v>103.79585501845912</v>
      </c>
    </row>
    <row r="1761" spans="5:6" x14ac:dyDescent="0.3">
      <c r="E1761" s="3">
        <f t="shared" ca="1" si="54"/>
        <v>0.91016719163311144</v>
      </c>
      <c r="F1761" s="3">
        <f t="shared" ca="1" si="55"/>
        <v>104.25338582480678</v>
      </c>
    </row>
    <row r="1762" spans="5:6" x14ac:dyDescent="0.3">
      <c r="E1762" s="3">
        <f t="shared" ca="1" si="54"/>
        <v>0.16554925840209622</v>
      </c>
      <c r="F1762" s="3">
        <f t="shared" ca="1" si="55"/>
        <v>101.41182129523916</v>
      </c>
    </row>
    <row r="1763" spans="5:6" x14ac:dyDescent="0.3">
      <c r="E1763" s="3">
        <f t="shared" ca="1" si="54"/>
        <v>0.99238643672539384</v>
      </c>
      <c r="F1763" s="3">
        <f t="shared" ca="1" si="55"/>
        <v>108.36898149321462</v>
      </c>
    </row>
    <row r="1764" spans="5:6" x14ac:dyDescent="0.3">
      <c r="E1764" s="3">
        <f t="shared" ca="1" si="54"/>
        <v>0.18859509154095522</v>
      </c>
      <c r="F1764" s="3">
        <f t="shared" ca="1" si="55"/>
        <v>101.4630843466953</v>
      </c>
    </row>
    <row r="1765" spans="5:6" x14ac:dyDescent="0.3">
      <c r="E1765" s="3">
        <f t="shared" ca="1" si="54"/>
        <v>0.58583057337973521</v>
      </c>
      <c r="F1765" s="3">
        <f t="shared" ca="1" si="55"/>
        <v>102.36935059990773</v>
      </c>
    </row>
    <row r="1766" spans="5:6" x14ac:dyDescent="0.3">
      <c r="E1766" s="3">
        <f t="shared" ca="1" si="54"/>
        <v>0.51102454677444786</v>
      </c>
      <c r="F1766" s="3">
        <f t="shared" ca="1" si="55"/>
        <v>102.16835492420805</v>
      </c>
    </row>
    <row r="1767" spans="5:6" x14ac:dyDescent="0.3">
      <c r="E1767" s="3">
        <f t="shared" ca="1" si="54"/>
        <v>0.30327242170229507</v>
      </c>
      <c r="F1767" s="3">
        <f t="shared" ca="1" si="55"/>
        <v>101.70448831099884</v>
      </c>
    </row>
    <row r="1768" spans="5:6" x14ac:dyDescent="0.3">
      <c r="E1768" s="3">
        <f t="shared" ca="1" si="54"/>
        <v>0.30422024104554746</v>
      </c>
      <c r="F1768" s="3">
        <f t="shared" ca="1" si="55"/>
        <v>101.70645837946508</v>
      </c>
    </row>
    <row r="1769" spans="5:6" x14ac:dyDescent="0.3">
      <c r="E1769" s="3">
        <f t="shared" ca="1" si="54"/>
        <v>0.51440059551819872</v>
      </c>
      <c r="F1769" s="3">
        <f t="shared" ca="1" si="55"/>
        <v>102.1768557757656</v>
      </c>
    </row>
    <row r="1770" spans="5:6" x14ac:dyDescent="0.3">
      <c r="E1770" s="3">
        <f t="shared" ca="1" si="54"/>
        <v>0.66611405113426825</v>
      </c>
      <c r="F1770" s="3">
        <f t="shared" ca="1" si="55"/>
        <v>102.62543219143956</v>
      </c>
    </row>
    <row r="1771" spans="5:6" x14ac:dyDescent="0.3">
      <c r="E1771" s="3">
        <f t="shared" ca="1" si="54"/>
        <v>0.2351463063103616</v>
      </c>
      <c r="F1771" s="3">
        <f t="shared" ca="1" si="55"/>
        <v>101.56266031560519</v>
      </c>
    </row>
    <row r="1772" spans="5:6" x14ac:dyDescent="0.3">
      <c r="E1772" s="3">
        <f t="shared" ca="1" si="54"/>
        <v>0.13592291290472491</v>
      </c>
      <c r="F1772" s="3">
        <f t="shared" ca="1" si="55"/>
        <v>101.34269818076623</v>
      </c>
    </row>
    <row r="1773" spans="5:6" x14ac:dyDescent="0.3">
      <c r="E1773" s="3">
        <f t="shared" ca="1" si="54"/>
        <v>0.37778277694608497</v>
      </c>
      <c r="F1773" s="3">
        <f t="shared" ca="1" si="55"/>
        <v>101.86145084486131</v>
      </c>
    </row>
    <row r="1774" spans="5:6" x14ac:dyDescent="0.3">
      <c r="E1774" s="3">
        <f t="shared" ca="1" si="54"/>
        <v>0.85802399258884776</v>
      </c>
      <c r="F1774" s="3">
        <f t="shared" ca="1" si="55"/>
        <v>103.65956556538724</v>
      </c>
    </row>
    <row r="1775" spans="5:6" x14ac:dyDescent="0.3">
      <c r="E1775" s="3">
        <f t="shared" ca="1" si="54"/>
        <v>0.52238881112452029</v>
      </c>
      <c r="F1775" s="3">
        <f t="shared" ca="1" si="55"/>
        <v>102.19715865307386</v>
      </c>
    </row>
    <row r="1776" spans="5:6" x14ac:dyDescent="0.3">
      <c r="E1776" s="3">
        <f t="shared" ca="1" si="54"/>
        <v>0.10509862057586328</v>
      </c>
      <c r="F1776" s="3">
        <f t="shared" ca="1" si="55"/>
        <v>101.26474623336324</v>
      </c>
    </row>
    <row r="1777" spans="5:6" x14ac:dyDescent="0.3">
      <c r="E1777" s="3">
        <f t="shared" ca="1" si="54"/>
        <v>0.85565897287697301</v>
      </c>
      <c r="F1777" s="3">
        <f t="shared" ca="1" si="55"/>
        <v>103.63880076861001</v>
      </c>
    </row>
    <row r="1778" spans="5:6" x14ac:dyDescent="0.3">
      <c r="E1778" s="3">
        <f t="shared" ca="1" si="54"/>
        <v>0.91306239164393077</v>
      </c>
      <c r="F1778" s="3">
        <f t="shared" ca="1" si="55"/>
        <v>104.29739229262816</v>
      </c>
    </row>
    <row r="1779" spans="5:6" x14ac:dyDescent="0.3">
      <c r="E1779" s="3">
        <f t="shared" ca="1" si="54"/>
        <v>0.63200487555834894</v>
      </c>
      <c r="F1779" s="3">
        <f t="shared" ca="1" si="55"/>
        <v>102.51017595423002</v>
      </c>
    </row>
    <row r="1780" spans="5:6" x14ac:dyDescent="0.3">
      <c r="E1780" s="3">
        <f t="shared" ca="1" si="54"/>
        <v>0.419118312327455</v>
      </c>
      <c r="F1780" s="3">
        <f t="shared" ca="1" si="55"/>
        <v>101.95183814998552</v>
      </c>
    </row>
    <row r="1781" spans="5:6" x14ac:dyDescent="0.3">
      <c r="E1781" s="3">
        <f t="shared" ca="1" si="54"/>
        <v>0.28825900539153004</v>
      </c>
      <c r="F1781" s="3">
        <f t="shared" ca="1" si="55"/>
        <v>101.67331277377234</v>
      </c>
    </row>
    <row r="1782" spans="5:6" x14ac:dyDescent="0.3">
      <c r="E1782" s="3">
        <f t="shared" ca="1" si="54"/>
        <v>0.13678302844086154</v>
      </c>
      <c r="F1782" s="3">
        <f t="shared" ca="1" si="55"/>
        <v>101.34477139992633</v>
      </c>
    </row>
    <row r="1783" spans="5:6" x14ac:dyDescent="0.3">
      <c r="E1783" s="3">
        <f t="shared" ca="1" si="54"/>
        <v>0.3753319976575511</v>
      </c>
      <c r="F1783" s="3">
        <f t="shared" ca="1" si="55"/>
        <v>101.85618656812727</v>
      </c>
    </row>
    <row r="1784" spans="5:6" x14ac:dyDescent="0.3">
      <c r="E1784" s="3">
        <f t="shared" ca="1" si="54"/>
        <v>0.91881992970207349</v>
      </c>
      <c r="F1784" s="3">
        <f t="shared" ca="1" si="55"/>
        <v>104.39014668718256</v>
      </c>
    </row>
    <row r="1785" spans="5:6" x14ac:dyDescent="0.3">
      <c r="E1785" s="3">
        <f t="shared" ca="1" si="54"/>
        <v>0.44284701072245192</v>
      </c>
      <c r="F1785" s="3">
        <f t="shared" ca="1" si="55"/>
        <v>102.00537285063959</v>
      </c>
    </row>
    <row r="1786" spans="5:6" x14ac:dyDescent="0.3">
      <c r="E1786" s="3">
        <f t="shared" ca="1" si="54"/>
        <v>5.1562963171988274E-2</v>
      </c>
      <c r="F1786" s="3">
        <f t="shared" ca="1" si="55"/>
        <v>101.09844954839296</v>
      </c>
    </row>
    <row r="1787" spans="5:6" x14ac:dyDescent="0.3">
      <c r="E1787" s="3">
        <f t="shared" ca="1" si="54"/>
        <v>0.78442559606674023</v>
      </c>
      <c r="F1787" s="3">
        <f t="shared" ca="1" si="55"/>
        <v>103.14610725287275</v>
      </c>
    </row>
    <row r="1788" spans="5:6" x14ac:dyDescent="0.3">
      <c r="E1788" s="3">
        <f t="shared" ca="1" si="54"/>
        <v>0.81685214034878229</v>
      </c>
      <c r="F1788" s="3">
        <f t="shared" ca="1" si="55"/>
        <v>103.34388993291819</v>
      </c>
    </row>
    <row r="1789" spans="5:6" x14ac:dyDescent="0.3">
      <c r="E1789" s="3">
        <f t="shared" ca="1" si="54"/>
        <v>0.54813047314826524</v>
      </c>
      <c r="F1789" s="3">
        <f t="shared" ca="1" si="55"/>
        <v>102.26452538854856</v>
      </c>
    </row>
    <row r="1790" spans="5:6" x14ac:dyDescent="0.3">
      <c r="E1790" s="3">
        <f t="shared" ca="1" si="54"/>
        <v>0.12201084975469145</v>
      </c>
      <c r="F1790" s="3">
        <f t="shared" ca="1" si="55"/>
        <v>101.30847052323765</v>
      </c>
    </row>
    <row r="1791" spans="5:6" x14ac:dyDescent="0.3">
      <c r="E1791" s="3">
        <f t="shared" ca="1" si="54"/>
        <v>0.94042632769722123</v>
      </c>
      <c r="F1791" s="3">
        <f t="shared" ca="1" si="55"/>
        <v>104.82166809347616</v>
      </c>
    </row>
    <row r="1792" spans="5:6" x14ac:dyDescent="0.3">
      <c r="E1792" s="3">
        <f t="shared" ca="1" si="54"/>
        <v>0.88305791546313817</v>
      </c>
      <c r="F1792" s="3">
        <f t="shared" ca="1" si="55"/>
        <v>103.90667939121592</v>
      </c>
    </row>
    <row r="1793" spans="5:6" x14ac:dyDescent="0.3">
      <c r="E1793" s="3">
        <f t="shared" ca="1" si="54"/>
        <v>0.42404315750153476</v>
      </c>
      <c r="F1793" s="3">
        <f t="shared" ca="1" si="55"/>
        <v>101.96283839778145</v>
      </c>
    </row>
    <row r="1794" spans="5:6" x14ac:dyDescent="0.3">
      <c r="E1794" s="3">
        <f t="shared" ca="1" si="54"/>
        <v>0.55704073833090317</v>
      </c>
      <c r="F1794" s="3">
        <f t="shared" ca="1" si="55"/>
        <v>102.28859424402283</v>
      </c>
    </row>
    <row r="1795" spans="5:6" x14ac:dyDescent="0.3">
      <c r="E1795" s="3">
        <f t="shared" ca="1" si="54"/>
        <v>0.64599350306040204</v>
      </c>
      <c r="F1795" s="3">
        <f t="shared" ca="1" si="55"/>
        <v>102.5561364355886</v>
      </c>
    </row>
    <row r="1796" spans="5:6" x14ac:dyDescent="0.3">
      <c r="E1796" s="3">
        <f t="shared" ref="E1796:E1859" ca="1" si="56">RAND()</f>
        <v>0.29734136276125811</v>
      </c>
      <c r="F1796" s="3">
        <f t="shared" ref="F1796:F1859" ca="1" si="57">1/_xlfn.GAMMA.INV(1-E1796,$C$3,1/$C$4)+$C$5</f>
        <v>101.69216671770741</v>
      </c>
    </row>
    <row r="1797" spans="5:6" x14ac:dyDescent="0.3">
      <c r="E1797" s="3">
        <f t="shared" ca="1" si="56"/>
        <v>0.37783408604492408</v>
      </c>
      <c r="F1797" s="3">
        <f t="shared" ca="1" si="57"/>
        <v>101.86156115612023</v>
      </c>
    </row>
    <row r="1798" spans="5:6" x14ac:dyDescent="0.3">
      <c r="E1798" s="3">
        <f t="shared" ca="1" si="56"/>
        <v>0.57024264081063991</v>
      </c>
      <c r="F1798" s="3">
        <f t="shared" ca="1" si="57"/>
        <v>102.32503456512669</v>
      </c>
    </row>
    <row r="1799" spans="5:6" x14ac:dyDescent="0.3">
      <c r="E1799" s="3">
        <f t="shared" ca="1" si="56"/>
        <v>0.38662834484773401</v>
      </c>
      <c r="F1799" s="3">
        <f t="shared" ca="1" si="57"/>
        <v>101.88053071476571</v>
      </c>
    </row>
    <row r="1800" spans="5:6" x14ac:dyDescent="0.3">
      <c r="E1800" s="3">
        <f t="shared" ca="1" si="56"/>
        <v>0.18532284299267066</v>
      </c>
      <c r="F1800" s="3">
        <f t="shared" ca="1" si="57"/>
        <v>101.455907643545</v>
      </c>
    </row>
    <row r="1801" spans="5:6" x14ac:dyDescent="0.3">
      <c r="E1801" s="3">
        <f t="shared" ca="1" si="56"/>
        <v>0.44239357621544184</v>
      </c>
      <c r="F1801" s="3">
        <f t="shared" ca="1" si="57"/>
        <v>102.00433666515654</v>
      </c>
    </row>
    <row r="1802" spans="5:6" x14ac:dyDescent="0.3">
      <c r="E1802" s="3">
        <f t="shared" ca="1" si="56"/>
        <v>0.95066540370112651</v>
      </c>
      <c r="F1802" s="3">
        <f t="shared" ca="1" si="57"/>
        <v>105.09549565418547</v>
      </c>
    </row>
    <row r="1803" spans="5:6" x14ac:dyDescent="0.3">
      <c r="E1803" s="3">
        <f t="shared" ca="1" si="56"/>
        <v>0.28176705553072012</v>
      </c>
      <c r="F1803" s="3">
        <f t="shared" ca="1" si="57"/>
        <v>101.65984012810551</v>
      </c>
    </row>
    <row r="1804" spans="5:6" x14ac:dyDescent="0.3">
      <c r="E1804" s="3">
        <f t="shared" ca="1" si="56"/>
        <v>0.7384216215934285</v>
      </c>
      <c r="F1804" s="3">
        <f t="shared" ca="1" si="57"/>
        <v>102.91467492985471</v>
      </c>
    </row>
    <row r="1805" spans="5:6" x14ac:dyDescent="0.3">
      <c r="E1805" s="3">
        <f t="shared" ca="1" si="56"/>
        <v>0.38128677591414084</v>
      </c>
      <c r="F1805" s="3">
        <f t="shared" ca="1" si="57"/>
        <v>101.86899376118238</v>
      </c>
    </row>
    <row r="1806" spans="5:6" x14ac:dyDescent="0.3">
      <c r="E1806" s="3">
        <f t="shared" ca="1" si="56"/>
        <v>0.57334855955124042</v>
      </c>
      <c r="F1806" s="3">
        <f t="shared" ca="1" si="57"/>
        <v>102.33374957875824</v>
      </c>
    </row>
    <row r="1807" spans="5:6" x14ac:dyDescent="0.3">
      <c r="E1807" s="3">
        <f t="shared" ca="1" si="56"/>
        <v>0.51654999473892238</v>
      </c>
      <c r="F1807" s="3">
        <f t="shared" ca="1" si="57"/>
        <v>102.18229233450144</v>
      </c>
    </row>
    <row r="1808" spans="5:6" x14ac:dyDescent="0.3">
      <c r="E1808" s="3">
        <f t="shared" ca="1" si="56"/>
        <v>0.66020426352786366</v>
      </c>
      <c r="F1808" s="3">
        <f t="shared" ca="1" si="57"/>
        <v>102.60466350642793</v>
      </c>
    </row>
    <row r="1809" spans="5:6" x14ac:dyDescent="0.3">
      <c r="E1809" s="3">
        <f t="shared" ca="1" si="56"/>
        <v>0.81576282841901659</v>
      </c>
      <c r="F1809" s="3">
        <f t="shared" ca="1" si="57"/>
        <v>103.33664176373756</v>
      </c>
    </row>
    <row r="1810" spans="5:6" x14ac:dyDescent="0.3">
      <c r="E1810" s="3">
        <f t="shared" ca="1" si="56"/>
        <v>0.98045330519369844</v>
      </c>
      <c r="F1810" s="3">
        <f t="shared" ca="1" si="57"/>
        <v>106.57773091555572</v>
      </c>
    </row>
    <row r="1811" spans="5:6" x14ac:dyDescent="0.3">
      <c r="E1811" s="3">
        <f t="shared" ca="1" si="56"/>
        <v>0.58426187156058551</v>
      </c>
      <c r="F1811" s="3">
        <f t="shared" ca="1" si="57"/>
        <v>102.36482414406375</v>
      </c>
    </row>
    <row r="1812" spans="5:6" x14ac:dyDescent="0.3">
      <c r="E1812" s="3">
        <f t="shared" ca="1" si="56"/>
        <v>0.92962171552968864</v>
      </c>
      <c r="F1812" s="3">
        <f t="shared" ca="1" si="57"/>
        <v>104.58661644842866</v>
      </c>
    </row>
    <row r="1813" spans="5:6" x14ac:dyDescent="0.3">
      <c r="E1813" s="3">
        <f t="shared" ca="1" si="56"/>
        <v>0.149559676163178</v>
      </c>
      <c r="F1813" s="3">
        <f t="shared" ca="1" si="57"/>
        <v>101.37506153455314</v>
      </c>
    </row>
    <row r="1814" spans="5:6" x14ac:dyDescent="0.3">
      <c r="E1814" s="3">
        <f t="shared" ca="1" si="56"/>
        <v>0.64605344452620939</v>
      </c>
      <c r="F1814" s="3">
        <f t="shared" ca="1" si="57"/>
        <v>102.5563371161835</v>
      </c>
    </row>
    <row r="1815" spans="5:6" x14ac:dyDescent="0.3">
      <c r="E1815" s="3">
        <f t="shared" ca="1" si="56"/>
        <v>0.70480554466404044</v>
      </c>
      <c r="F1815" s="3">
        <f t="shared" ca="1" si="57"/>
        <v>102.77120748830143</v>
      </c>
    </row>
    <row r="1816" spans="5:6" x14ac:dyDescent="0.3">
      <c r="E1816" s="3">
        <f t="shared" ca="1" si="56"/>
        <v>0.79235957789473732</v>
      </c>
      <c r="F1816" s="3">
        <f t="shared" ca="1" si="57"/>
        <v>103.19134988229582</v>
      </c>
    </row>
    <row r="1817" spans="5:6" x14ac:dyDescent="0.3">
      <c r="E1817" s="3">
        <f t="shared" ca="1" si="56"/>
        <v>0.23605983640714945</v>
      </c>
      <c r="F1817" s="3">
        <f t="shared" ca="1" si="57"/>
        <v>101.5645799359593</v>
      </c>
    </row>
    <row r="1818" spans="5:6" x14ac:dyDescent="0.3">
      <c r="E1818" s="3">
        <f t="shared" ca="1" si="56"/>
        <v>0.64207122566017694</v>
      </c>
      <c r="F1818" s="3">
        <f t="shared" ca="1" si="57"/>
        <v>102.54307575986904</v>
      </c>
    </row>
    <row r="1819" spans="5:6" x14ac:dyDescent="0.3">
      <c r="E1819" s="3">
        <f t="shared" ca="1" si="56"/>
        <v>0.11418594827178419</v>
      </c>
      <c r="F1819" s="3">
        <f t="shared" ca="1" si="57"/>
        <v>101.28856631268268</v>
      </c>
    </row>
    <row r="1820" spans="5:6" x14ac:dyDescent="0.3">
      <c r="E1820" s="3">
        <f t="shared" ca="1" si="56"/>
        <v>0.79192236357013535</v>
      </c>
      <c r="F1820" s="3">
        <f t="shared" ca="1" si="57"/>
        <v>103.1888082940701</v>
      </c>
    </row>
    <row r="1821" spans="5:6" x14ac:dyDescent="0.3">
      <c r="E1821" s="3">
        <f t="shared" ca="1" si="56"/>
        <v>0.15489143887519163</v>
      </c>
      <c r="F1821" s="3">
        <f t="shared" ca="1" si="57"/>
        <v>101.38744771900379</v>
      </c>
    </row>
    <row r="1822" spans="5:6" x14ac:dyDescent="0.3">
      <c r="E1822" s="3">
        <f t="shared" ca="1" si="56"/>
        <v>0.24860923341392482</v>
      </c>
      <c r="F1822" s="3">
        <f t="shared" ca="1" si="57"/>
        <v>101.59086553347892</v>
      </c>
    </row>
    <row r="1823" spans="5:6" x14ac:dyDescent="0.3">
      <c r="E1823" s="3">
        <f t="shared" ca="1" si="56"/>
        <v>0.63959397749668567</v>
      </c>
      <c r="F1823" s="3">
        <f t="shared" ca="1" si="57"/>
        <v>102.53489777939284</v>
      </c>
    </row>
    <row r="1824" spans="5:6" x14ac:dyDescent="0.3">
      <c r="E1824" s="3">
        <f t="shared" ca="1" si="56"/>
        <v>0.82850827378966163</v>
      </c>
      <c r="F1824" s="3">
        <f t="shared" ca="1" si="57"/>
        <v>103.42456062463569</v>
      </c>
    </row>
    <row r="1825" spans="5:6" x14ac:dyDescent="0.3">
      <c r="E1825" s="3">
        <f t="shared" ca="1" si="56"/>
        <v>0.57232377333049311</v>
      </c>
      <c r="F1825" s="3">
        <f t="shared" ca="1" si="57"/>
        <v>102.33086793375145</v>
      </c>
    </row>
    <row r="1826" spans="5:6" x14ac:dyDescent="0.3">
      <c r="E1826" s="3">
        <f t="shared" ca="1" si="56"/>
        <v>0.24372711983387385</v>
      </c>
      <c r="F1826" s="3">
        <f t="shared" ca="1" si="57"/>
        <v>101.58065699119291</v>
      </c>
    </row>
    <row r="1827" spans="5:6" x14ac:dyDescent="0.3">
      <c r="E1827" s="3">
        <f t="shared" ca="1" si="56"/>
        <v>0.96623846674808811</v>
      </c>
      <c r="F1827" s="3">
        <f t="shared" ca="1" si="57"/>
        <v>105.67356174066339</v>
      </c>
    </row>
    <row r="1828" spans="5:6" x14ac:dyDescent="0.3">
      <c r="E1828" s="3">
        <f t="shared" ca="1" si="56"/>
        <v>0.4180365235144603</v>
      </c>
      <c r="F1828" s="3">
        <f t="shared" ca="1" si="57"/>
        <v>101.94942915547571</v>
      </c>
    </row>
    <row r="1829" spans="5:6" x14ac:dyDescent="0.3">
      <c r="E1829" s="3">
        <f t="shared" ca="1" si="56"/>
        <v>0.70856859534332417</v>
      </c>
      <c r="F1829" s="3">
        <f t="shared" ca="1" si="57"/>
        <v>102.78640526162991</v>
      </c>
    </row>
    <row r="1830" spans="5:6" x14ac:dyDescent="0.3">
      <c r="E1830" s="3">
        <f t="shared" ca="1" si="56"/>
        <v>0.83090505868498032</v>
      </c>
      <c r="F1830" s="3">
        <f t="shared" ca="1" si="57"/>
        <v>103.44189973215362</v>
      </c>
    </row>
    <row r="1831" spans="5:6" x14ac:dyDescent="0.3">
      <c r="E1831" s="3">
        <f t="shared" ca="1" si="56"/>
        <v>0.99923330137522748</v>
      </c>
      <c r="F1831" s="3">
        <f t="shared" ca="1" si="57"/>
        <v>114.36422638173514</v>
      </c>
    </row>
    <row r="1832" spans="5:6" x14ac:dyDescent="0.3">
      <c r="E1832" s="3">
        <f t="shared" ca="1" si="56"/>
        <v>0.80361127667029963</v>
      </c>
      <c r="F1832" s="3">
        <f t="shared" ca="1" si="57"/>
        <v>103.25883825055583</v>
      </c>
    </row>
    <row r="1833" spans="5:6" x14ac:dyDescent="0.3">
      <c r="E1833" s="3">
        <f t="shared" ca="1" si="56"/>
        <v>0.29433079637206827</v>
      </c>
      <c r="F1833" s="3">
        <f t="shared" ca="1" si="57"/>
        <v>101.68591569674697</v>
      </c>
    </row>
    <row r="1834" spans="5:6" x14ac:dyDescent="0.3">
      <c r="E1834" s="3">
        <f t="shared" ca="1" si="56"/>
        <v>0.22958772275717343</v>
      </c>
      <c r="F1834" s="3">
        <f t="shared" ca="1" si="57"/>
        <v>101.55095887401384</v>
      </c>
    </row>
    <row r="1835" spans="5:6" x14ac:dyDescent="0.3">
      <c r="E1835" s="3">
        <f t="shared" ca="1" si="56"/>
        <v>0.82281198824621826</v>
      </c>
      <c r="F1835" s="3">
        <f t="shared" ca="1" si="57"/>
        <v>103.38440551330504</v>
      </c>
    </row>
    <row r="1836" spans="5:6" x14ac:dyDescent="0.3">
      <c r="E1836" s="3">
        <f t="shared" ca="1" si="56"/>
        <v>0.30354791330099318</v>
      </c>
      <c r="F1836" s="3">
        <f t="shared" ca="1" si="57"/>
        <v>101.70506089591314</v>
      </c>
    </row>
    <row r="1837" spans="5:6" x14ac:dyDescent="0.3">
      <c r="E1837" s="3">
        <f t="shared" ca="1" si="56"/>
        <v>0.32934663894150973</v>
      </c>
      <c r="F1837" s="3">
        <f t="shared" ca="1" si="57"/>
        <v>101.75884625104899</v>
      </c>
    </row>
    <row r="1838" spans="5:6" x14ac:dyDescent="0.3">
      <c r="E1838" s="3">
        <f t="shared" ca="1" si="56"/>
        <v>0.64618380061506686</v>
      </c>
      <c r="F1838" s="3">
        <f t="shared" ca="1" si="57"/>
        <v>102.55677365450269</v>
      </c>
    </row>
    <row r="1839" spans="5:6" x14ac:dyDescent="0.3">
      <c r="E1839" s="3">
        <f t="shared" ca="1" si="56"/>
        <v>0.26760317631391728</v>
      </c>
      <c r="F1839" s="3">
        <f t="shared" ca="1" si="57"/>
        <v>101.63042913558283</v>
      </c>
    </row>
    <row r="1840" spans="5:6" x14ac:dyDescent="0.3">
      <c r="E1840" s="3">
        <f t="shared" ca="1" si="56"/>
        <v>0.25984893908801532</v>
      </c>
      <c r="F1840" s="3">
        <f t="shared" ca="1" si="57"/>
        <v>101.61430133470847</v>
      </c>
    </row>
    <row r="1841" spans="5:6" x14ac:dyDescent="0.3">
      <c r="E1841" s="3">
        <f t="shared" ca="1" si="56"/>
        <v>0.68381049699064478</v>
      </c>
      <c r="F1841" s="3">
        <f t="shared" ca="1" si="57"/>
        <v>102.68987554289058</v>
      </c>
    </row>
    <row r="1842" spans="5:6" x14ac:dyDescent="0.3">
      <c r="E1842" s="3">
        <f t="shared" ca="1" si="56"/>
        <v>0.56258892376771608</v>
      </c>
      <c r="F1842" s="3">
        <f t="shared" ca="1" si="57"/>
        <v>102.30379202175388</v>
      </c>
    </row>
    <row r="1843" spans="5:6" x14ac:dyDescent="0.3">
      <c r="E1843" s="3">
        <f t="shared" ca="1" si="56"/>
        <v>0.93900494660801004</v>
      </c>
      <c r="F1843" s="3">
        <f t="shared" ca="1" si="57"/>
        <v>104.78802841783549</v>
      </c>
    </row>
    <row r="1844" spans="5:6" x14ac:dyDescent="0.3">
      <c r="E1844" s="3">
        <f t="shared" ca="1" si="56"/>
        <v>0.92478412461189385</v>
      </c>
      <c r="F1844" s="3">
        <f t="shared" ca="1" si="57"/>
        <v>104.4945984275008</v>
      </c>
    </row>
    <row r="1845" spans="5:6" x14ac:dyDescent="0.3">
      <c r="E1845" s="3">
        <f t="shared" ca="1" si="56"/>
        <v>0.1156294257624344</v>
      </c>
      <c r="F1845" s="3">
        <f t="shared" ca="1" si="57"/>
        <v>101.29227769498013</v>
      </c>
    </row>
    <row r="1846" spans="5:6" x14ac:dyDescent="0.3">
      <c r="E1846" s="3">
        <f t="shared" ca="1" si="56"/>
        <v>9.7499864606478415E-3</v>
      </c>
      <c r="F1846" s="3">
        <f t="shared" ca="1" si="57"/>
        <v>100.85900855388635</v>
      </c>
    </row>
    <row r="1847" spans="5:6" x14ac:dyDescent="0.3">
      <c r="E1847" s="3">
        <f t="shared" ca="1" si="56"/>
        <v>0.39899099807057514</v>
      </c>
      <c r="F1847" s="3">
        <f t="shared" ca="1" si="57"/>
        <v>101.90742222067519</v>
      </c>
    </row>
    <row r="1848" spans="5:6" x14ac:dyDescent="0.3">
      <c r="E1848" s="3">
        <f t="shared" ca="1" si="56"/>
        <v>0.38182099054129348</v>
      </c>
      <c r="F1848" s="3">
        <f t="shared" ca="1" si="57"/>
        <v>101.87014546793529</v>
      </c>
    </row>
    <row r="1849" spans="5:6" x14ac:dyDescent="0.3">
      <c r="E1849" s="3">
        <f t="shared" ca="1" si="56"/>
        <v>0.38919441202365057</v>
      </c>
      <c r="F1849" s="3">
        <f t="shared" ca="1" si="57"/>
        <v>101.88609011353375</v>
      </c>
    </row>
    <row r="1850" spans="5:6" x14ac:dyDescent="0.3">
      <c r="E1850" s="3">
        <f t="shared" ca="1" si="56"/>
        <v>0.41829904174014088</v>
      </c>
      <c r="F1850" s="3">
        <f t="shared" ca="1" si="57"/>
        <v>101.95001350874385</v>
      </c>
    </row>
    <row r="1851" spans="5:6" x14ac:dyDescent="0.3">
      <c r="E1851" s="3">
        <f t="shared" ca="1" si="56"/>
        <v>0.38268553006406214</v>
      </c>
      <c r="F1851" s="3">
        <f t="shared" ca="1" si="57"/>
        <v>101.87201030052418</v>
      </c>
    </row>
    <row r="1852" spans="5:6" x14ac:dyDescent="0.3">
      <c r="E1852" s="3">
        <f t="shared" ca="1" si="56"/>
        <v>0.71738759066627622</v>
      </c>
      <c r="F1852" s="3">
        <f t="shared" ca="1" si="57"/>
        <v>102.82282652741304</v>
      </c>
    </row>
    <row r="1853" spans="5:6" x14ac:dyDescent="0.3">
      <c r="E1853" s="3">
        <f t="shared" ca="1" si="56"/>
        <v>0.91158039789501699</v>
      </c>
      <c r="F1853" s="3">
        <f t="shared" ca="1" si="57"/>
        <v>104.27465918064939</v>
      </c>
    </row>
    <row r="1854" spans="5:6" x14ac:dyDescent="0.3">
      <c r="E1854" s="3">
        <f t="shared" ca="1" si="56"/>
        <v>0.98416284246140961</v>
      </c>
      <c r="F1854" s="3">
        <f t="shared" ca="1" si="57"/>
        <v>106.95061979448938</v>
      </c>
    </row>
    <row r="1855" spans="5:6" x14ac:dyDescent="0.3">
      <c r="E1855" s="3">
        <f t="shared" ca="1" si="56"/>
        <v>0.39480412763687944</v>
      </c>
      <c r="F1855" s="3">
        <f t="shared" ca="1" si="57"/>
        <v>101.89828388333076</v>
      </c>
    </row>
    <row r="1856" spans="5:6" x14ac:dyDescent="0.3">
      <c r="E1856" s="3">
        <f t="shared" ca="1" si="56"/>
        <v>0.8246449597235721</v>
      </c>
      <c r="F1856" s="3">
        <f t="shared" ca="1" si="57"/>
        <v>103.39716916806394</v>
      </c>
    </row>
    <row r="1857" spans="5:6" x14ac:dyDescent="0.3">
      <c r="E1857" s="3">
        <f t="shared" ca="1" si="56"/>
        <v>9.1226756528186903E-2</v>
      </c>
      <c r="F1857" s="3">
        <f t="shared" ca="1" si="57"/>
        <v>101.22661415242153</v>
      </c>
    </row>
    <row r="1858" spans="5:6" x14ac:dyDescent="0.3">
      <c r="E1858" s="3">
        <f t="shared" ca="1" si="56"/>
        <v>0.48811015573178529</v>
      </c>
      <c r="F1858" s="3">
        <f t="shared" ca="1" si="57"/>
        <v>102.11182736553609</v>
      </c>
    </row>
    <row r="1859" spans="5:6" x14ac:dyDescent="0.3">
      <c r="E1859" s="3">
        <f t="shared" ca="1" si="56"/>
        <v>0.87378535855087969</v>
      </c>
      <c r="F1859" s="3">
        <f t="shared" ca="1" si="57"/>
        <v>103.80872512122511</v>
      </c>
    </row>
    <row r="1860" spans="5:6" x14ac:dyDescent="0.3">
      <c r="E1860" s="3">
        <f t="shared" ref="E1860:E1923" ca="1" si="58">RAND()</f>
        <v>0.79972093961532076</v>
      </c>
      <c r="F1860" s="3">
        <f t="shared" ref="F1860:F1923" ca="1" si="59">1/_xlfn.GAMMA.INV(1-E1860,$C$3,1/$C$4)+$C$5</f>
        <v>103.23503779812222</v>
      </c>
    </row>
    <row r="1861" spans="5:6" x14ac:dyDescent="0.3">
      <c r="E1861" s="3">
        <f t="shared" ca="1" si="58"/>
        <v>0.25830358783307583</v>
      </c>
      <c r="F1861" s="3">
        <f t="shared" ca="1" si="59"/>
        <v>101.61108378008421</v>
      </c>
    </row>
    <row r="1862" spans="5:6" x14ac:dyDescent="0.3">
      <c r="E1862" s="3">
        <f t="shared" ca="1" si="58"/>
        <v>0.92046088619056166</v>
      </c>
      <c r="F1862" s="3">
        <f t="shared" ca="1" si="59"/>
        <v>104.41797843606193</v>
      </c>
    </row>
    <row r="1863" spans="5:6" x14ac:dyDescent="0.3">
      <c r="E1863" s="3">
        <f t="shared" ca="1" si="58"/>
        <v>0.86085671663538044</v>
      </c>
      <c r="F1863" s="3">
        <f t="shared" ca="1" si="59"/>
        <v>103.68495433752129</v>
      </c>
    </row>
    <row r="1864" spans="5:6" x14ac:dyDescent="0.3">
      <c r="E1864" s="3">
        <f t="shared" ca="1" si="58"/>
        <v>0.51678764844183767</v>
      </c>
      <c r="F1864" s="3">
        <f t="shared" ca="1" si="59"/>
        <v>102.18289461979063</v>
      </c>
    </row>
    <row r="1865" spans="5:6" x14ac:dyDescent="0.3">
      <c r="E1865" s="3">
        <f t="shared" ca="1" si="58"/>
        <v>0.19000265092980795</v>
      </c>
      <c r="F1865" s="3">
        <f t="shared" ca="1" si="59"/>
        <v>101.46616231443997</v>
      </c>
    </row>
    <row r="1866" spans="5:6" x14ac:dyDescent="0.3">
      <c r="E1866" s="3">
        <f t="shared" ca="1" si="58"/>
        <v>0.14126878921347652</v>
      </c>
      <c r="F1866" s="3">
        <f t="shared" ca="1" si="59"/>
        <v>101.35551104748069</v>
      </c>
    </row>
    <row r="1867" spans="5:6" x14ac:dyDescent="0.3">
      <c r="E1867" s="3">
        <f t="shared" ca="1" si="58"/>
        <v>0.39366249969139133</v>
      </c>
      <c r="F1867" s="3">
        <f t="shared" ca="1" si="59"/>
        <v>101.89579776390966</v>
      </c>
    </row>
    <row r="1868" spans="5:6" x14ac:dyDescent="0.3">
      <c r="E1868" s="3">
        <f t="shared" ca="1" si="58"/>
        <v>0.70421000878610074</v>
      </c>
      <c r="F1868" s="3">
        <f t="shared" ca="1" si="59"/>
        <v>102.76882048465612</v>
      </c>
    </row>
    <row r="1869" spans="5:6" x14ac:dyDescent="0.3">
      <c r="E1869" s="3">
        <f t="shared" ca="1" si="58"/>
        <v>8.1888940058857496E-2</v>
      </c>
      <c r="F1869" s="3">
        <f t="shared" ca="1" si="59"/>
        <v>101.19945111279502</v>
      </c>
    </row>
    <row r="1870" spans="5:6" x14ac:dyDescent="0.3">
      <c r="E1870" s="3">
        <f t="shared" ca="1" si="58"/>
        <v>0.40614272316389743</v>
      </c>
      <c r="F1870" s="3">
        <f t="shared" ca="1" si="59"/>
        <v>101.92310931823997</v>
      </c>
    </row>
    <row r="1871" spans="5:6" x14ac:dyDescent="0.3">
      <c r="E1871" s="3">
        <f t="shared" ca="1" si="58"/>
        <v>0.31263097501130455</v>
      </c>
      <c r="F1871" s="3">
        <f t="shared" ca="1" si="59"/>
        <v>101.72395598897049</v>
      </c>
    </row>
    <row r="1872" spans="5:6" x14ac:dyDescent="0.3">
      <c r="E1872" s="3">
        <f t="shared" ca="1" si="58"/>
        <v>0.51576804345753013</v>
      </c>
      <c r="F1872" s="3">
        <f t="shared" ca="1" si="59"/>
        <v>102.18031229780573</v>
      </c>
    </row>
    <row r="1873" spans="5:6" x14ac:dyDescent="0.3">
      <c r="E1873" s="3">
        <f t="shared" ca="1" si="58"/>
        <v>0.24420634932598773</v>
      </c>
      <c r="F1873" s="3">
        <f t="shared" ca="1" si="59"/>
        <v>101.58165997189455</v>
      </c>
    </row>
    <row r="1874" spans="5:6" x14ac:dyDescent="0.3">
      <c r="E1874" s="3">
        <f t="shared" ca="1" si="58"/>
        <v>0.87747884942270593</v>
      </c>
      <c r="F1874" s="3">
        <f t="shared" ca="1" si="59"/>
        <v>103.846733072555</v>
      </c>
    </row>
    <row r="1875" spans="5:6" x14ac:dyDescent="0.3">
      <c r="E1875" s="3">
        <f t="shared" ca="1" si="58"/>
        <v>0.71388522572098545</v>
      </c>
      <c r="F1875" s="3">
        <f t="shared" ca="1" si="59"/>
        <v>102.80822407450246</v>
      </c>
    </row>
    <row r="1876" spans="5:6" x14ac:dyDescent="0.3">
      <c r="E1876" s="3">
        <f t="shared" ca="1" si="58"/>
        <v>0.80882076323765517</v>
      </c>
      <c r="F1876" s="3">
        <f t="shared" ca="1" si="59"/>
        <v>103.29152865031323</v>
      </c>
    </row>
    <row r="1877" spans="5:6" x14ac:dyDescent="0.3">
      <c r="E1877" s="3">
        <f t="shared" ca="1" si="58"/>
        <v>0.24126073759454914</v>
      </c>
      <c r="F1877" s="3">
        <f t="shared" ca="1" si="59"/>
        <v>101.57549174504462</v>
      </c>
    </row>
    <row r="1878" spans="5:6" x14ac:dyDescent="0.3">
      <c r="E1878" s="3">
        <f t="shared" ca="1" si="58"/>
        <v>0.28902406119781032</v>
      </c>
      <c r="F1878" s="3">
        <f t="shared" ca="1" si="59"/>
        <v>101.67490055130492</v>
      </c>
    </row>
    <row r="1879" spans="5:6" x14ac:dyDescent="0.3">
      <c r="E1879" s="3">
        <f t="shared" ca="1" si="58"/>
        <v>0.30669839046519198</v>
      </c>
      <c r="F1879" s="3">
        <f t="shared" ca="1" si="59"/>
        <v>101.71161082315359</v>
      </c>
    </row>
    <row r="1880" spans="5:6" x14ac:dyDescent="0.3">
      <c r="E1880" s="3">
        <f t="shared" ca="1" si="58"/>
        <v>0.14545482768668716</v>
      </c>
      <c r="F1880" s="3">
        <f t="shared" ca="1" si="59"/>
        <v>101.36542835078224</v>
      </c>
    </row>
    <row r="1881" spans="5:6" x14ac:dyDescent="0.3">
      <c r="E1881" s="3">
        <f t="shared" ca="1" si="58"/>
        <v>0.6160956697106823</v>
      </c>
      <c r="F1881" s="3">
        <f t="shared" ca="1" si="59"/>
        <v>102.45988625870601</v>
      </c>
    </row>
    <row r="1882" spans="5:6" x14ac:dyDescent="0.3">
      <c r="E1882" s="3">
        <f t="shared" ca="1" si="58"/>
        <v>2.5360372047472879E-2</v>
      </c>
      <c r="F1882" s="3">
        <f t="shared" ca="1" si="59"/>
        <v>100.97850345712585</v>
      </c>
    </row>
    <row r="1883" spans="5:6" x14ac:dyDescent="0.3">
      <c r="E1883" s="3">
        <f t="shared" ca="1" si="58"/>
        <v>0.32292798929140032</v>
      </c>
      <c r="F1883" s="3">
        <f t="shared" ca="1" si="59"/>
        <v>101.74542710526383</v>
      </c>
    </row>
    <row r="1884" spans="5:6" x14ac:dyDescent="0.3">
      <c r="E1884" s="3">
        <f t="shared" ca="1" si="58"/>
        <v>0.61332513036582903</v>
      </c>
      <c r="F1884" s="3">
        <f t="shared" ca="1" si="59"/>
        <v>102.45132945249826</v>
      </c>
    </row>
    <row r="1885" spans="5:6" x14ac:dyDescent="0.3">
      <c r="E1885" s="3">
        <f t="shared" ca="1" si="58"/>
        <v>0.71239626250537902</v>
      </c>
      <c r="F1885" s="3">
        <f t="shared" ca="1" si="59"/>
        <v>102.80207181444777</v>
      </c>
    </row>
    <row r="1886" spans="5:6" x14ac:dyDescent="0.3">
      <c r="E1886" s="3">
        <f t="shared" ca="1" si="58"/>
        <v>0.16885379284774515</v>
      </c>
      <c r="F1886" s="3">
        <f t="shared" ca="1" si="59"/>
        <v>101.41928409659911</v>
      </c>
    </row>
    <row r="1887" spans="5:6" x14ac:dyDescent="0.3">
      <c r="E1887" s="3">
        <f t="shared" ca="1" si="58"/>
        <v>0.27412147165470369</v>
      </c>
      <c r="F1887" s="3">
        <f t="shared" ca="1" si="59"/>
        <v>101.64396947085071</v>
      </c>
    </row>
    <row r="1888" spans="5:6" x14ac:dyDescent="0.3">
      <c r="E1888" s="3">
        <f t="shared" ca="1" si="58"/>
        <v>0.90127171786785765</v>
      </c>
      <c r="F1888" s="3">
        <f t="shared" ca="1" si="59"/>
        <v>104.1277407712961</v>
      </c>
    </row>
    <row r="1889" spans="5:6" x14ac:dyDescent="0.3">
      <c r="E1889" s="3">
        <f t="shared" ca="1" si="58"/>
        <v>0.97706691461163853</v>
      </c>
      <c r="F1889" s="3">
        <f t="shared" ca="1" si="59"/>
        <v>106.30409845878701</v>
      </c>
    </row>
    <row r="1890" spans="5:6" x14ac:dyDescent="0.3">
      <c r="E1890" s="3">
        <f t="shared" ca="1" si="58"/>
        <v>0.64972690668703126</v>
      </c>
      <c r="F1890" s="3">
        <f t="shared" ca="1" si="59"/>
        <v>102.56869895595003</v>
      </c>
    </row>
    <row r="1891" spans="5:6" x14ac:dyDescent="0.3">
      <c r="E1891" s="3">
        <f t="shared" ca="1" si="58"/>
        <v>8.8758699873991986E-2</v>
      </c>
      <c r="F1891" s="3">
        <f t="shared" ca="1" si="59"/>
        <v>101.21956530897857</v>
      </c>
    </row>
    <row r="1892" spans="5:6" x14ac:dyDescent="0.3">
      <c r="E1892" s="3">
        <f t="shared" ca="1" si="58"/>
        <v>5.5085926419319531E-2</v>
      </c>
      <c r="F1892" s="3">
        <f t="shared" ca="1" si="59"/>
        <v>101.11155832713247</v>
      </c>
    </row>
    <row r="1893" spans="5:6" x14ac:dyDescent="0.3">
      <c r="E1893" s="3">
        <f t="shared" ca="1" si="58"/>
        <v>0.60737455200246271</v>
      </c>
      <c r="F1893" s="3">
        <f t="shared" ca="1" si="59"/>
        <v>102.43314247369865</v>
      </c>
    </row>
    <row r="1894" spans="5:6" x14ac:dyDescent="0.3">
      <c r="E1894" s="3">
        <f t="shared" ca="1" si="58"/>
        <v>0.36145795243760936</v>
      </c>
      <c r="F1894" s="3">
        <f t="shared" ca="1" si="59"/>
        <v>101.82655041667098</v>
      </c>
    </row>
    <row r="1895" spans="5:6" x14ac:dyDescent="0.3">
      <c r="E1895" s="3">
        <f t="shared" ca="1" si="58"/>
        <v>0.52834692948866713</v>
      </c>
      <c r="F1895" s="3">
        <f t="shared" ca="1" si="59"/>
        <v>102.21248046660135</v>
      </c>
    </row>
    <row r="1896" spans="5:6" x14ac:dyDescent="0.3">
      <c r="E1896" s="3">
        <f t="shared" ca="1" si="58"/>
        <v>0.15230040376780385</v>
      </c>
      <c r="F1896" s="3">
        <f t="shared" ca="1" si="59"/>
        <v>101.38144569442751</v>
      </c>
    </row>
    <row r="1897" spans="5:6" x14ac:dyDescent="0.3">
      <c r="E1897" s="3">
        <f t="shared" ca="1" si="58"/>
        <v>0.17199839590336552</v>
      </c>
      <c r="F1897" s="3">
        <f t="shared" ca="1" si="59"/>
        <v>101.42634778238822</v>
      </c>
    </row>
    <row r="1898" spans="5:6" x14ac:dyDescent="0.3">
      <c r="E1898" s="3">
        <f t="shared" ca="1" si="58"/>
        <v>1.3022299712304397E-2</v>
      </c>
      <c r="F1898" s="3">
        <f t="shared" ca="1" si="59"/>
        <v>100.8913450439419</v>
      </c>
    </row>
    <row r="1899" spans="5:6" x14ac:dyDescent="0.3">
      <c r="E1899" s="3">
        <f t="shared" ca="1" si="58"/>
        <v>0.98598316956056176</v>
      </c>
      <c r="F1899" s="3">
        <f t="shared" ca="1" si="59"/>
        <v>107.17372661817637</v>
      </c>
    </row>
    <row r="1900" spans="5:6" x14ac:dyDescent="0.3">
      <c r="E1900" s="3">
        <f t="shared" ca="1" si="58"/>
        <v>0.23410620437683294</v>
      </c>
      <c r="F1900" s="3">
        <f t="shared" ca="1" si="59"/>
        <v>101.56047357895099</v>
      </c>
    </row>
    <row r="1901" spans="5:6" x14ac:dyDescent="0.3">
      <c r="E1901" s="3">
        <f t="shared" ca="1" si="58"/>
        <v>0.40162298581527955</v>
      </c>
      <c r="F1901" s="3">
        <f t="shared" ca="1" si="59"/>
        <v>101.91318380253418</v>
      </c>
    </row>
    <row r="1902" spans="5:6" x14ac:dyDescent="0.3">
      <c r="E1902" s="3">
        <f t="shared" ca="1" si="58"/>
        <v>0.884508502483904</v>
      </c>
      <c r="F1902" s="3">
        <f t="shared" ca="1" si="59"/>
        <v>103.92279887086869</v>
      </c>
    </row>
    <row r="1903" spans="5:6" x14ac:dyDescent="0.3">
      <c r="E1903" s="3">
        <f t="shared" ca="1" si="58"/>
        <v>0.93270312533246791</v>
      </c>
      <c r="F1903" s="3">
        <f t="shared" ca="1" si="59"/>
        <v>104.64913717345448</v>
      </c>
    </row>
    <row r="1904" spans="5:6" x14ac:dyDescent="0.3">
      <c r="E1904" s="3">
        <f t="shared" ca="1" si="58"/>
        <v>0.48195165460375389</v>
      </c>
      <c r="F1904" s="3">
        <f t="shared" ca="1" si="59"/>
        <v>102.09696112260245</v>
      </c>
    </row>
    <row r="1905" spans="5:6" x14ac:dyDescent="0.3">
      <c r="E1905" s="3">
        <f t="shared" ca="1" si="58"/>
        <v>0.84154000131802575</v>
      </c>
      <c r="F1905" s="3">
        <f t="shared" ca="1" si="59"/>
        <v>103.52227301881391</v>
      </c>
    </row>
    <row r="1906" spans="5:6" x14ac:dyDescent="0.3">
      <c r="E1906" s="3">
        <f t="shared" ca="1" si="58"/>
        <v>0.43200720533493775</v>
      </c>
      <c r="F1906" s="3">
        <f t="shared" ca="1" si="59"/>
        <v>101.98074667056723</v>
      </c>
    </row>
    <row r="1907" spans="5:6" x14ac:dyDescent="0.3">
      <c r="E1907" s="3">
        <f t="shared" ca="1" si="58"/>
        <v>0.11231212758177</v>
      </c>
      <c r="F1907" s="3">
        <f t="shared" ca="1" si="59"/>
        <v>101.28372016836165</v>
      </c>
    </row>
    <row r="1908" spans="5:6" x14ac:dyDescent="0.3">
      <c r="E1908" s="3">
        <f t="shared" ca="1" si="58"/>
        <v>0.43058420024388477</v>
      </c>
      <c r="F1908" s="3">
        <f t="shared" ca="1" si="59"/>
        <v>101.97753569669062</v>
      </c>
    </row>
    <row r="1909" spans="5:6" x14ac:dyDescent="0.3">
      <c r="E1909" s="3">
        <f t="shared" ca="1" si="58"/>
        <v>0.75568688534873218</v>
      </c>
      <c r="F1909" s="3">
        <f t="shared" ca="1" si="59"/>
        <v>102.99604760384483</v>
      </c>
    </row>
    <row r="1910" spans="5:6" x14ac:dyDescent="0.3">
      <c r="E1910" s="3">
        <f t="shared" ca="1" si="58"/>
        <v>0.56386380434542926</v>
      </c>
      <c r="F1910" s="3">
        <f t="shared" ca="1" si="59"/>
        <v>102.30730778346003</v>
      </c>
    </row>
    <row r="1911" spans="5:6" x14ac:dyDescent="0.3">
      <c r="E1911" s="3">
        <f t="shared" ca="1" si="58"/>
        <v>0.14999049832361877</v>
      </c>
      <c r="F1911" s="3">
        <f t="shared" ca="1" si="59"/>
        <v>101.37606754902106</v>
      </c>
    </row>
    <row r="1912" spans="5:6" x14ac:dyDescent="0.3">
      <c r="E1912" s="3">
        <f t="shared" ca="1" si="58"/>
        <v>0.52992872310005668</v>
      </c>
      <c r="F1912" s="3">
        <f t="shared" ca="1" si="59"/>
        <v>102.21657461297133</v>
      </c>
    </row>
    <row r="1913" spans="5:6" x14ac:dyDescent="0.3">
      <c r="E1913" s="3">
        <f t="shared" ca="1" si="58"/>
        <v>0.19973635302315584</v>
      </c>
      <c r="F1913" s="3">
        <f t="shared" ca="1" si="59"/>
        <v>101.48730890732384</v>
      </c>
    </row>
    <row r="1914" spans="5:6" x14ac:dyDescent="0.3">
      <c r="E1914" s="3">
        <f t="shared" ca="1" si="58"/>
        <v>0.58894065147960717</v>
      </c>
      <c r="F1914" s="3">
        <f t="shared" ca="1" si="59"/>
        <v>102.37837045628065</v>
      </c>
    </row>
    <row r="1915" spans="5:6" x14ac:dyDescent="0.3">
      <c r="E1915" s="3">
        <f t="shared" ca="1" si="58"/>
        <v>0.32803467936465003</v>
      </c>
      <c r="F1915" s="3">
        <f t="shared" ca="1" si="59"/>
        <v>101.75610092288517</v>
      </c>
    </row>
    <row r="1916" spans="5:6" x14ac:dyDescent="0.3">
      <c r="E1916" s="3">
        <f t="shared" ca="1" si="58"/>
        <v>1.7245434112217795E-2</v>
      </c>
      <c r="F1916" s="3">
        <f t="shared" ca="1" si="59"/>
        <v>100.9256902390953</v>
      </c>
    </row>
    <row r="1917" spans="5:6" x14ac:dyDescent="0.3">
      <c r="E1917" s="3">
        <f t="shared" ca="1" si="58"/>
        <v>0.95900600168953054</v>
      </c>
      <c r="F1917" s="3">
        <f t="shared" ca="1" si="59"/>
        <v>105.37301432699492</v>
      </c>
    </row>
    <row r="1918" spans="5:6" x14ac:dyDescent="0.3">
      <c r="E1918" s="3">
        <f t="shared" ca="1" si="58"/>
        <v>0.70570352235550771</v>
      </c>
      <c r="F1918" s="3">
        <f t="shared" ca="1" si="59"/>
        <v>102.77481605054133</v>
      </c>
    </row>
    <row r="1919" spans="5:6" x14ac:dyDescent="0.3">
      <c r="E1919" s="3">
        <f t="shared" ca="1" si="58"/>
        <v>1.0512661693595771E-4</v>
      </c>
      <c r="F1919" s="3">
        <f t="shared" ca="1" si="59"/>
        <v>100.5643782131105</v>
      </c>
    </row>
    <row r="1920" spans="5:6" x14ac:dyDescent="0.3">
      <c r="E1920" s="3">
        <f t="shared" ca="1" si="58"/>
        <v>0.96051285369555395</v>
      </c>
      <c r="F1920" s="3">
        <f t="shared" ca="1" si="59"/>
        <v>105.43021383476996</v>
      </c>
    </row>
    <row r="1921" spans="5:6" x14ac:dyDescent="0.3">
      <c r="E1921" s="3">
        <f t="shared" ca="1" si="58"/>
        <v>0.82028945702557832</v>
      </c>
      <c r="F1921" s="3">
        <f t="shared" ca="1" si="59"/>
        <v>103.36707649061232</v>
      </c>
    </row>
    <row r="1922" spans="5:6" x14ac:dyDescent="0.3">
      <c r="E1922" s="3">
        <f t="shared" ca="1" si="58"/>
        <v>0.70130057889315911</v>
      </c>
      <c r="F1922" s="3">
        <f t="shared" ca="1" si="59"/>
        <v>102.75722912055852</v>
      </c>
    </row>
    <row r="1923" spans="5:6" x14ac:dyDescent="0.3">
      <c r="E1923" s="3">
        <f t="shared" ca="1" si="58"/>
        <v>0.48297061386637363</v>
      </c>
      <c r="F1923" s="3">
        <f t="shared" ca="1" si="59"/>
        <v>102.09941181647969</v>
      </c>
    </row>
    <row r="1924" spans="5:6" x14ac:dyDescent="0.3">
      <c r="E1924" s="3">
        <f t="shared" ref="E1924:E1987" ca="1" si="60">RAND()</f>
        <v>0.62224090306325197</v>
      </c>
      <c r="F1924" s="3">
        <f t="shared" ref="F1924:F1987" ca="1" si="61">1/_xlfn.GAMMA.INV(1-E1924,$C$3,1/$C$4)+$C$5</f>
        <v>102.47907420135283</v>
      </c>
    </row>
    <row r="1925" spans="5:6" x14ac:dyDescent="0.3">
      <c r="E1925" s="3">
        <f t="shared" ca="1" si="60"/>
        <v>0.52036824784192315</v>
      </c>
      <c r="F1925" s="3">
        <f t="shared" ca="1" si="61"/>
        <v>102.19199766333131</v>
      </c>
    </row>
    <row r="1926" spans="5:6" x14ac:dyDescent="0.3">
      <c r="E1926" s="3">
        <f t="shared" ca="1" si="60"/>
        <v>0.16498373461483007</v>
      </c>
      <c r="F1926" s="3">
        <f t="shared" ca="1" si="61"/>
        <v>101.41053989827829</v>
      </c>
    </row>
    <row r="1927" spans="5:6" x14ac:dyDescent="0.3">
      <c r="E1927" s="3">
        <f t="shared" ca="1" si="60"/>
        <v>0.84561198803619764</v>
      </c>
      <c r="F1927" s="3">
        <f t="shared" ca="1" si="61"/>
        <v>103.5546504756923</v>
      </c>
    </row>
    <row r="1928" spans="5:6" x14ac:dyDescent="0.3">
      <c r="E1928" s="3">
        <f t="shared" ca="1" si="60"/>
        <v>0.744213914653303</v>
      </c>
      <c r="F1928" s="3">
        <f t="shared" ca="1" si="61"/>
        <v>102.94132669173351</v>
      </c>
    </row>
    <row r="1929" spans="5:6" x14ac:dyDescent="0.3">
      <c r="E1929" s="3">
        <f t="shared" ca="1" si="60"/>
        <v>0.58763055909210837</v>
      </c>
      <c r="F1929" s="3">
        <f t="shared" ca="1" si="61"/>
        <v>102.37456345186649</v>
      </c>
    </row>
    <row r="1930" spans="5:6" x14ac:dyDescent="0.3">
      <c r="E1930" s="3">
        <f t="shared" ca="1" si="60"/>
        <v>0.12443458466103885</v>
      </c>
      <c r="F1930" s="3">
        <f t="shared" ca="1" si="61"/>
        <v>101.31453426548534</v>
      </c>
    </row>
    <row r="1931" spans="5:6" x14ac:dyDescent="0.3">
      <c r="E1931" s="3">
        <f t="shared" ca="1" si="60"/>
        <v>0.31467934165484701</v>
      </c>
      <c r="F1931" s="3">
        <f t="shared" ca="1" si="61"/>
        <v>101.72822236802591</v>
      </c>
    </row>
    <row r="1932" spans="5:6" x14ac:dyDescent="0.3">
      <c r="E1932" s="3">
        <f t="shared" ca="1" si="60"/>
        <v>1.3065797965856496E-2</v>
      </c>
      <c r="F1932" s="3">
        <f t="shared" ca="1" si="61"/>
        <v>100.89173481762707</v>
      </c>
    </row>
    <row r="1933" spans="5:6" x14ac:dyDescent="0.3">
      <c r="E1933" s="3">
        <f t="shared" ca="1" si="60"/>
        <v>0.91968572817283001</v>
      </c>
      <c r="F1933" s="3">
        <f t="shared" ca="1" si="61"/>
        <v>104.4047494496774</v>
      </c>
    </row>
    <row r="1934" spans="5:6" x14ac:dyDescent="0.3">
      <c r="E1934" s="3">
        <f t="shared" ca="1" si="60"/>
        <v>0.99819728327424084</v>
      </c>
      <c r="F1934" s="3">
        <f t="shared" ca="1" si="61"/>
        <v>111.81274519030325</v>
      </c>
    </row>
    <row r="1935" spans="5:6" x14ac:dyDescent="0.3">
      <c r="E1935" s="3">
        <f t="shared" ca="1" si="60"/>
        <v>0.5064775570603709</v>
      </c>
      <c r="F1935" s="3">
        <f t="shared" ca="1" si="61"/>
        <v>102.15697821139248</v>
      </c>
    </row>
    <row r="1936" spans="5:6" x14ac:dyDescent="0.3">
      <c r="E1936" s="3">
        <f t="shared" ca="1" si="60"/>
        <v>0.84824807927936097</v>
      </c>
      <c r="F1936" s="3">
        <f t="shared" ca="1" si="61"/>
        <v>103.57612333390014</v>
      </c>
    </row>
    <row r="1937" spans="5:6" x14ac:dyDescent="0.3">
      <c r="E1937" s="3">
        <f t="shared" ca="1" si="60"/>
        <v>1.3131333668311651E-2</v>
      </c>
      <c r="F1937" s="3">
        <f t="shared" ca="1" si="61"/>
        <v>100.89232038980566</v>
      </c>
    </row>
    <row r="1938" spans="5:6" x14ac:dyDescent="0.3">
      <c r="E1938" s="3">
        <f t="shared" ca="1" si="60"/>
        <v>0.49361337188133547</v>
      </c>
      <c r="F1938" s="3">
        <f t="shared" ca="1" si="61"/>
        <v>102.12522462914204</v>
      </c>
    </row>
    <row r="1939" spans="5:6" x14ac:dyDescent="0.3">
      <c r="E1939" s="3">
        <f t="shared" ca="1" si="60"/>
        <v>9.2335164778027612E-2</v>
      </c>
      <c r="F1939" s="3">
        <f t="shared" ca="1" si="61"/>
        <v>101.22975150511724</v>
      </c>
    </row>
    <row r="1940" spans="5:6" x14ac:dyDescent="0.3">
      <c r="E1940" s="3">
        <f t="shared" ca="1" si="60"/>
        <v>0.31375846456031498</v>
      </c>
      <c r="F1940" s="3">
        <f t="shared" ca="1" si="61"/>
        <v>101.72630407697052</v>
      </c>
    </row>
    <row r="1941" spans="5:6" x14ac:dyDescent="0.3">
      <c r="E1941" s="3">
        <f t="shared" ca="1" si="60"/>
        <v>4.3381391773920974E-2</v>
      </c>
      <c r="F1941" s="3">
        <f t="shared" ca="1" si="61"/>
        <v>101.06594064999857</v>
      </c>
    </row>
    <row r="1942" spans="5:6" x14ac:dyDescent="0.3">
      <c r="E1942" s="3">
        <f t="shared" ca="1" si="60"/>
        <v>0.72343230620677612</v>
      </c>
      <c r="F1942" s="3">
        <f t="shared" ca="1" si="61"/>
        <v>102.84847415980666</v>
      </c>
    </row>
    <row r="1943" spans="5:6" x14ac:dyDescent="0.3">
      <c r="E1943" s="3">
        <f t="shared" ca="1" si="60"/>
        <v>0.17665121388650129</v>
      </c>
      <c r="F1943" s="3">
        <f t="shared" ca="1" si="61"/>
        <v>101.43673529741444</v>
      </c>
    </row>
    <row r="1944" spans="5:6" x14ac:dyDescent="0.3">
      <c r="E1944" s="3">
        <f t="shared" ca="1" si="60"/>
        <v>0.48349756138203348</v>
      </c>
      <c r="F1944" s="3">
        <f t="shared" ca="1" si="61"/>
        <v>102.100680563903</v>
      </c>
    </row>
    <row r="1945" spans="5:6" x14ac:dyDescent="0.3">
      <c r="E1945" s="3">
        <f t="shared" ca="1" si="60"/>
        <v>0.84761238481162116</v>
      </c>
      <c r="F1945" s="3">
        <f t="shared" ca="1" si="61"/>
        <v>103.57090721372714</v>
      </c>
    </row>
    <row r="1946" spans="5:6" x14ac:dyDescent="0.3">
      <c r="E1946" s="3">
        <f t="shared" ca="1" si="60"/>
        <v>0.10995771661442733</v>
      </c>
      <c r="F1946" s="3">
        <f t="shared" ca="1" si="61"/>
        <v>101.27758422885901</v>
      </c>
    </row>
    <row r="1947" spans="5:6" x14ac:dyDescent="0.3">
      <c r="E1947" s="3">
        <f t="shared" ca="1" si="60"/>
        <v>0.71320780365864511</v>
      </c>
      <c r="F1947" s="3">
        <f t="shared" ca="1" si="61"/>
        <v>102.80542095381846</v>
      </c>
    </row>
    <row r="1948" spans="5:6" x14ac:dyDescent="0.3">
      <c r="E1948" s="3">
        <f t="shared" ca="1" si="60"/>
        <v>0.57231108459855939</v>
      </c>
      <c r="F1948" s="3">
        <f t="shared" ca="1" si="61"/>
        <v>102.33083229187626</v>
      </c>
    </row>
    <row r="1949" spans="5:6" x14ac:dyDescent="0.3">
      <c r="E1949" s="3">
        <f t="shared" ca="1" si="60"/>
        <v>0.42156770587192327</v>
      </c>
      <c r="F1949" s="3">
        <f t="shared" ca="1" si="61"/>
        <v>101.95730228696328</v>
      </c>
    </row>
    <row r="1950" spans="5:6" x14ac:dyDescent="0.3">
      <c r="E1950" s="3">
        <f t="shared" ca="1" si="60"/>
        <v>0.99377762350440668</v>
      </c>
      <c r="F1950" s="3">
        <f t="shared" ca="1" si="61"/>
        <v>108.79560296464817</v>
      </c>
    </row>
    <row r="1951" spans="5:6" x14ac:dyDescent="0.3">
      <c r="E1951" s="3">
        <f t="shared" ca="1" si="60"/>
        <v>0.78819493167726917</v>
      </c>
      <c r="F1951" s="3">
        <f t="shared" ca="1" si="61"/>
        <v>103.16737255280961</v>
      </c>
    </row>
    <row r="1952" spans="5:6" x14ac:dyDescent="0.3">
      <c r="E1952" s="3">
        <f t="shared" ca="1" si="60"/>
        <v>0.4065471979065044</v>
      </c>
      <c r="F1952" s="3">
        <f t="shared" ca="1" si="61"/>
        <v>101.9239995441623</v>
      </c>
    </row>
    <row r="1953" spans="5:6" x14ac:dyDescent="0.3">
      <c r="E1953" s="3">
        <f t="shared" ca="1" si="60"/>
        <v>0.59822855049222545</v>
      </c>
      <c r="F1953" s="3">
        <f t="shared" ca="1" si="61"/>
        <v>102.40567998806165</v>
      </c>
    </row>
    <row r="1954" spans="5:6" x14ac:dyDescent="0.3">
      <c r="E1954" s="3">
        <f t="shared" ca="1" si="60"/>
        <v>0.63774698214133063</v>
      </c>
      <c r="F1954" s="3">
        <f t="shared" ca="1" si="61"/>
        <v>102.52883551065672</v>
      </c>
    </row>
    <row r="1955" spans="5:6" x14ac:dyDescent="0.3">
      <c r="E1955" s="3">
        <f t="shared" ca="1" si="60"/>
        <v>0.58691390820900469</v>
      </c>
      <c r="F1955" s="3">
        <f t="shared" ca="1" si="61"/>
        <v>102.37248554402225</v>
      </c>
    </row>
    <row r="1956" spans="5:6" x14ac:dyDescent="0.3">
      <c r="E1956" s="3">
        <f t="shared" ca="1" si="60"/>
        <v>0.10488664575242823</v>
      </c>
      <c r="F1956" s="3">
        <f t="shared" ca="1" si="61"/>
        <v>101.26418058308127</v>
      </c>
    </row>
    <row r="1957" spans="5:6" x14ac:dyDescent="0.3">
      <c r="E1957" s="3">
        <f t="shared" ca="1" si="60"/>
        <v>0.38724756654072734</v>
      </c>
      <c r="F1957" s="3">
        <f t="shared" ca="1" si="61"/>
        <v>101.88187122727473</v>
      </c>
    </row>
    <row r="1958" spans="5:6" x14ac:dyDescent="0.3">
      <c r="E1958" s="3">
        <f t="shared" ca="1" si="60"/>
        <v>0.13043690075192038</v>
      </c>
      <c r="F1958" s="3">
        <f t="shared" ca="1" si="61"/>
        <v>101.32936261397991</v>
      </c>
    </row>
    <row r="1959" spans="5:6" x14ac:dyDescent="0.3">
      <c r="E1959" s="3">
        <f t="shared" ca="1" si="60"/>
        <v>0.23968320357433148</v>
      </c>
      <c r="F1959" s="3">
        <f t="shared" ca="1" si="61"/>
        <v>101.57218491570335</v>
      </c>
    </row>
    <row r="1960" spans="5:6" x14ac:dyDescent="0.3">
      <c r="E1960" s="3">
        <f t="shared" ca="1" si="60"/>
        <v>0.21492904974626303</v>
      </c>
      <c r="F1960" s="3">
        <f t="shared" ca="1" si="61"/>
        <v>101.51989725705755</v>
      </c>
    </row>
    <row r="1961" spans="5:6" x14ac:dyDescent="0.3">
      <c r="E1961" s="3">
        <f t="shared" ca="1" si="60"/>
        <v>0.62912328683147933</v>
      </c>
      <c r="F1961" s="3">
        <f t="shared" ca="1" si="61"/>
        <v>102.5009164064126</v>
      </c>
    </row>
    <row r="1962" spans="5:6" x14ac:dyDescent="0.3">
      <c r="E1962" s="3">
        <f t="shared" ca="1" si="60"/>
        <v>0.27685965586773897</v>
      </c>
      <c r="F1962" s="3">
        <f t="shared" ca="1" si="61"/>
        <v>101.64965436645308</v>
      </c>
    </row>
    <row r="1963" spans="5:6" x14ac:dyDescent="0.3">
      <c r="E1963" s="3">
        <f t="shared" ca="1" si="60"/>
        <v>0.26569125807470939</v>
      </c>
      <c r="F1963" s="3">
        <f t="shared" ca="1" si="61"/>
        <v>101.62645495630237</v>
      </c>
    </row>
    <row r="1964" spans="5:6" x14ac:dyDescent="0.3">
      <c r="E1964" s="3">
        <f t="shared" ca="1" si="60"/>
        <v>0.83363979763705509</v>
      </c>
      <c r="F1964" s="3">
        <f t="shared" ca="1" si="61"/>
        <v>103.46201960835234</v>
      </c>
    </row>
    <row r="1965" spans="5:6" x14ac:dyDescent="0.3">
      <c r="E1965" s="3">
        <f t="shared" ca="1" si="60"/>
        <v>0.71189455813700508</v>
      </c>
      <c r="F1965" s="3">
        <f t="shared" ca="1" si="61"/>
        <v>102.80000619460462</v>
      </c>
    </row>
    <row r="1966" spans="5:6" x14ac:dyDescent="0.3">
      <c r="E1966" s="3">
        <f t="shared" ca="1" si="60"/>
        <v>0.98827785908373333</v>
      </c>
      <c r="F1966" s="3">
        <f t="shared" ca="1" si="61"/>
        <v>107.50971667350662</v>
      </c>
    </row>
    <row r="1967" spans="5:6" x14ac:dyDescent="0.3">
      <c r="E1967" s="3">
        <f t="shared" ca="1" si="60"/>
        <v>4.7302375243152284E-3</v>
      </c>
      <c r="F1967" s="3">
        <f t="shared" ca="1" si="61"/>
        <v>100.78914165083923</v>
      </c>
    </row>
    <row r="1968" spans="5:6" x14ac:dyDescent="0.3">
      <c r="E1968" s="3">
        <f t="shared" ca="1" si="60"/>
        <v>0.25525788363388136</v>
      </c>
      <c r="F1968" s="3">
        <f t="shared" ca="1" si="61"/>
        <v>101.60473838565845</v>
      </c>
    </row>
    <row r="1969" spans="5:6" x14ac:dyDescent="0.3">
      <c r="E1969" s="3">
        <f t="shared" ca="1" si="60"/>
        <v>0.46637308747308048</v>
      </c>
      <c r="F1969" s="3">
        <f t="shared" ca="1" si="61"/>
        <v>102.0599188364201</v>
      </c>
    </row>
    <row r="1970" spans="5:6" x14ac:dyDescent="0.3">
      <c r="E1970" s="3">
        <f t="shared" ca="1" si="60"/>
        <v>0.93047774630806335</v>
      </c>
      <c r="F1970" s="3">
        <f t="shared" ca="1" si="61"/>
        <v>104.60366179019421</v>
      </c>
    </row>
    <row r="1971" spans="5:6" x14ac:dyDescent="0.3">
      <c r="E1971" s="3">
        <f t="shared" ca="1" si="60"/>
        <v>0.15195974958288516</v>
      </c>
      <c r="F1971" s="3">
        <f t="shared" ca="1" si="61"/>
        <v>101.38065419568987</v>
      </c>
    </row>
    <row r="1972" spans="5:6" x14ac:dyDescent="0.3">
      <c r="E1972" s="3">
        <f t="shared" ca="1" si="60"/>
        <v>0.84337138865267869</v>
      </c>
      <c r="F1972" s="3">
        <f t="shared" ca="1" si="61"/>
        <v>103.5367186349068</v>
      </c>
    </row>
    <row r="1973" spans="5:6" x14ac:dyDescent="0.3">
      <c r="E1973" s="3">
        <f t="shared" ca="1" si="60"/>
        <v>0.58161641811983589</v>
      </c>
      <c r="F1973" s="3">
        <f t="shared" ca="1" si="61"/>
        <v>102.35722531596682</v>
      </c>
    </row>
    <row r="1974" spans="5:6" x14ac:dyDescent="0.3">
      <c r="E1974" s="3">
        <f t="shared" ca="1" si="60"/>
        <v>5.8157015535881151E-2</v>
      </c>
      <c r="F1974" s="3">
        <f t="shared" ca="1" si="61"/>
        <v>101.12261871760758</v>
      </c>
    </row>
    <row r="1975" spans="5:6" x14ac:dyDescent="0.3">
      <c r="E1975" s="3">
        <f t="shared" ca="1" si="60"/>
        <v>0.45474785111362648</v>
      </c>
      <c r="F1975" s="3">
        <f t="shared" ca="1" si="61"/>
        <v>102.03276773869982</v>
      </c>
    </row>
    <row r="1976" spans="5:6" x14ac:dyDescent="0.3">
      <c r="E1976" s="3">
        <f t="shared" ca="1" si="60"/>
        <v>7.3198109417399793E-2</v>
      </c>
      <c r="F1976" s="3">
        <f t="shared" ca="1" si="61"/>
        <v>101.17281003441481</v>
      </c>
    </row>
    <row r="1977" spans="5:6" x14ac:dyDescent="0.3">
      <c r="E1977" s="3">
        <f t="shared" ca="1" si="60"/>
        <v>0.79885541484132594</v>
      </c>
      <c r="F1977" s="3">
        <f t="shared" ca="1" si="61"/>
        <v>103.22981122347456</v>
      </c>
    </row>
    <row r="1978" spans="5:6" x14ac:dyDescent="0.3">
      <c r="E1978" s="3">
        <f t="shared" ca="1" si="60"/>
        <v>0.19117194292489581</v>
      </c>
      <c r="F1978" s="3">
        <f t="shared" ca="1" si="61"/>
        <v>101.46871522306927</v>
      </c>
    </row>
    <row r="1979" spans="5:6" x14ac:dyDescent="0.3">
      <c r="E1979" s="3">
        <f t="shared" ca="1" si="60"/>
        <v>0.82192933287219927</v>
      </c>
      <c r="F1979" s="3">
        <f t="shared" ca="1" si="61"/>
        <v>103.37831115754808</v>
      </c>
    </row>
    <row r="1980" spans="5:6" x14ac:dyDescent="0.3">
      <c r="E1980" s="3">
        <f t="shared" ca="1" si="60"/>
        <v>0.46756636418203379</v>
      </c>
      <c r="F1980" s="3">
        <f t="shared" ca="1" si="61"/>
        <v>102.06272880533902</v>
      </c>
    </row>
    <row r="1981" spans="5:6" x14ac:dyDescent="0.3">
      <c r="E1981" s="3">
        <f t="shared" ca="1" si="60"/>
        <v>9.2473417045451201E-2</v>
      </c>
      <c r="F1981" s="3">
        <f t="shared" ca="1" si="61"/>
        <v>101.23014163015215</v>
      </c>
    </row>
    <row r="1982" spans="5:6" x14ac:dyDescent="0.3">
      <c r="E1982" s="3">
        <f t="shared" ca="1" si="60"/>
        <v>0.73608645761553759</v>
      </c>
      <c r="F1982" s="3">
        <f t="shared" ca="1" si="61"/>
        <v>102.90410498531411</v>
      </c>
    </row>
    <row r="1983" spans="5:6" x14ac:dyDescent="0.3">
      <c r="E1983" s="3">
        <f t="shared" ca="1" si="60"/>
        <v>0.11589375108543665</v>
      </c>
      <c r="F1983" s="3">
        <f t="shared" ca="1" si="61"/>
        <v>101.29295530126628</v>
      </c>
    </row>
    <row r="1984" spans="5:6" x14ac:dyDescent="0.3">
      <c r="E1984" s="3">
        <f t="shared" ca="1" si="60"/>
        <v>0.27657558963588569</v>
      </c>
      <c r="F1984" s="3">
        <f t="shared" ca="1" si="61"/>
        <v>101.64906466429372</v>
      </c>
    </row>
    <row r="1985" spans="5:6" x14ac:dyDescent="0.3">
      <c r="E1985" s="3">
        <f t="shared" ca="1" si="60"/>
        <v>0.79749725815409345</v>
      </c>
      <c r="F1985" s="3">
        <f t="shared" ca="1" si="61"/>
        <v>103.22165901925405</v>
      </c>
    </row>
    <row r="1986" spans="5:6" x14ac:dyDescent="0.3">
      <c r="E1986" s="3">
        <f t="shared" ca="1" si="60"/>
        <v>0.37455004139006431</v>
      </c>
      <c r="F1986" s="3">
        <f t="shared" ca="1" si="61"/>
        <v>101.85450885760928</v>
      </c>
    </row>
    <row r="1987" spans="5:6" x14ac:dyDescent="0.3">
      <c r="E1987" s="3">
        <f t="shared" ca="1" si="60"/>
        <v>0.71126130633699058</v>
      </c>
      <c r="F1987" s="3">
        <f t="shared" ca="1" si="61"/>
        <v>102.79740423926087</v>
      </c>
    </row>
    <row r="1988" spans="5:6" x14ac:dyDescent="0.3">
      <c r="E1988" s="3">
        <f t="shared" ref="E1988:E2051" ca="1" si="62">RAND()</f>
        <v>0.40687479287263739</v>
      </c>
      <c r="F1988" s="3">
        <f t="shared" ref="F1988:F2051" ca="1" si="63">1/_xlfn.GAMMA.INV(1-E1988,$C$3,1/$C$4)+$C$5</f>
        <v>101.92472080438324</v>
      </c>
    </row>
    <row r="1989" spans="5:6" x14ac:dyDescent="0.3">
      <c r="E1989" s="3">
        <f t="shared" ca="1" si="62"/>
        <v>0.11876811737791426</v>
      </c>
      <c r="F1989" s="3">
        <f t="shared" ca="1" si="63"/>
        <v>101.30028470622544</v>
      </c>
    </row>
    <row r="1990" spans="5:6" x14ac:dyDescent="0.3">
      <c r="E1990" s="3">
        <f t="shared" ca="1" si="62"/>
        <v>0.87135742514907755</v>
      </c>
      <c r="F1990" s="3">
        <f t="shared" ca="1" si="63"/>
        <v>103.78441980745487</v>
      </c>
    </row>
    <row r="1991" spans="5:6" x14ac:dyDescent="0.3">
      <c r="E1991" s="3">
        <f t="shared" ca="1" si="62"/>
        <v>0.62358087735323275</v>
      </c>
      <c r="F1991" s="3">
        <f t="shared" ca="1" si="63"/>
        <v>102.48329713048423</v>
      </c>
    </row>
    <row r="1992" spans="5:6" x14ac:dyDescent="0.3">
      <c r="E1992" s="3">
        <f t="shared" ca="1" si="62"/>
        <v>0.46750159069398078</v>
      </c>
      <c r="F1992" s="3">
        <f t="shared" ca="1" si="63"/>
        <v>102.06257616143598</v>
      </c>
    </row>
    <row r="1993" spans="5:6" x14ac:dyDescent="0.3">
      <c r="E1993" s="3">
        <f t="shared" ca="1" si="62"/>
        <v>0.80292049392220455</v>
      </c>
      <c r="F1993" s="3">
        <f t="shared" ca="1" si="63"/>
        <v>103.25457478165424</v>
      </c>
    </row>
    <row r="1994" spans="5:6" x14ac:dyDescent="0.3">
      <c r="E1994" s="3">
        <f t="shared" ca="1" si="62"/>
        <v>5.1965585857779439E-3</v>
      </c>
      <c r="F1994" s="3">
        <f t="shared" ca="1" si="63"/>
        <v>100.79745930586169</v>
      </c>
    </row>
    <row r="1995" spans="5:6" x14ac:dyDescent="0.3">
      <c r="E1995" s="3">
        <f t="shared" ca="1" si="62"/>
        <v>0.61909549341869874</v>
      </c>
      <c r="F1995" s="3">
        <f t="shared" ca="1" si="63"/>
        <v>102.46921661591078</v>
      </c>
    </row>
    <row r="1996" spans="5:6" x14ac:dyDescent="0.3">
      <c r="E1996" s="3">
        <f t="shared" ca="1" si="62"/>
        <v>3.5984743125360041E-2</v>
      </c>
      <c r="F1996" s="3">
        <f t="shared" ca="1" si="63"/>
        <v>101.03335358254196</v>
      </c>
    </row>
    <row r="1997" spans="5:6" x14ac:dyDescent="0.3">
      <c r="E1997" s="3">
        <f t="shared" ca="1" si="62"/>
        <v>0.31966500784330498</v>
      </c>
      <c r="F1997" s="3">
        <f t="shared" ca="1" si="63"/>
        <v>101.73861631758227</v>
      </c>
    </row>
    <row r="1998" spans="5:6" x14ac:dyDescent="0.3">
      <c r="E1998" s="3">
        <f t="shared" ca="1" si="62"/>
        <v>0.67645300613111081</v>
      </c>
      <c r="F1998" s="3">
        <f t="shared" ca="1" si="63"/>
        <v>102.66265651695902</v>
      </c>
    </row>
    <row r="1999" spans="5:6" x14ac:dyDescent="0.3">
      <c r="E1999" s="3">
        <f t="shared" ca="1" si="62"/>
        <v>1.4177736658634088E-2</v>
      </c>
      <c r="F1999" s="3">
        <f t="shared" ca="1" si="63"/>
        <v>100.90141142229341</v>
      </c>
    </row>
    <row r="2000" spans="5:6" x14ac:dyDescent="0.3">
      <c r="E2000" s="3">
        <f t="shared" ca="1" si="62"/>
        <v>0.52091808738368184</v>
      </c>
      <c r="F2000" s="3">
        <f t="shared" ca="1" si="63"/>
        <v>102.19340034841372</v>
      </c>
    </row>
    <row r="2001" spans="5:6" x14ac:dyDescent="0.3">
      <c r="E2001" s="3">
        <f t="shared" ca="1" si="62"/>
        <v>0.47822220220011946</v>
      </c>
      <c r="F2001" s="3">
        <f t="shared" ca="1" si="63"/>
        <v>102.08802129876359</v>
      </c>
    </row>
    <row r="2002" spans="5:6" x14ac:dyDescent="0.3">
      <c r="E2002" s="3">
        <f t="shared" ca="1" si="62"/>
        <v>0.94432244735582227</v>
      </c>
      <c r="F2002" s="3">
        <f t="shared" ca="1" si="63"/>
        <v>104.91889011990374</v>
      </c>
    </row>
    <row r="2003" spans="5:6" x14ac:dyDescent="0.3">
      <c r="E2003" s="3">
        <f t="shared" ca="1" si="62"/>
        <v>0.43834983395736882</v>
      </c>
      <c r="F2003" s="3">
        <f t="shared" ca="1" si="63"/>
        <v>101.99511967264264</v>
      </c>
    </row>
    <row r="2004" spans="5:6" x14ac:dyDescent="0.3">
      <c r="E2004" s="3">
        <f t="shared" ca="1" si="62"/>
        <v>0.9868287340270141</v>
      </c>
      <c r="F2004" s="3">
        <f t="shared" ca="1" si="63"/>
        <v>107.28938841556418</v>
      </c>
    </row>
    <row r="2005" spans="5:6" x14ac:dyDescent="0.3">
      <c r="E2005" s="3">
        <f t="shared" ca="1" si="62"/>
        <v>0.95979472275598277</v>
      </c>
      <c r="F2005" s="3">
        <f t="shared" ca="1" si="63"/>
        <v>105.40264026506607</v>
      </c>
    </row>
    <row r="2006" spans="5:6" x14ac:dyDescent="0.3">
      <c r="E2006" s="3">
        <f t="shared" ca="1" si="62"/>
        <v>5.2391756931710942E-2</v>
      </c>
      <c r="F2006" s="3">
        <f t="shared" ca="1" si="63"/>
        <v>101.10157656315276</v>
      </c>
    </row>
    <row r="2007" spans="5:6" x14ac:dyDescent="0.3">
      <c r="E2007" s="3">
        <f t="shared" ca="1" si="62"/>
        <v>0.83880142726452367</v>
      </c>
      <c r="F2007" s="3">
        <f t="shared" ca="1" si="63"/>
        <v>103.50101519341891</v>
      </c>
    </row>
    <row r="2008" spans="5:6" x14ac:dyDescent="0.3">
      <c r="E2008" s="3">
        <f t="shared" ca="1" si="62"/>
        <v>0.1947584853465969</v>
      </c>
      <c r="F2008" s="3">
        <f t="shared" ca="1" si="63"/>
        <v>101.47652364034587</v>
      </c>
    </row>
    <row r="2009" spans="5:6" x14ac:dyDescent="0.3">
      <c r="E2009" s="3">
        <f t="shared" ca="1" si="62"/>
        <v>0.64075507133983578</v>
      </c>
      <c r="F2009" s="3">
        <f t="shared" ca="1" si="63"/>
        <v>102.53872406431479</v>
      </c>
    </row>
    <row r="2010" spans="5:6" x14ac:dyDescent="0.3">
      <c r="E2010" s="3">
        <f t="shared" ca="1" si="62"/>
        <v>0.13009602213271909</v>
      </c>
      <c r="F2010" s="3">
        <f t="shared" ca="1" si="63"/>
        <v>101.32852736221005</v>
      </c>
    </row>
    <row r="2011" spans="5:6" x14ac:dyDescent="0.3">
      <c r="E2011" s="3">
        <f t="shared" ca="1" si="62"/>
        <v>0.26120254321292102</v>
      </c>
      <c r="F2011" s="3">
        <f t="shared" ca="1" si="63"/>
        <v>101.6171186273355</v>
      </c>
    </row>
    <row r="2012" spans="5:6" x14ac:dyDescent="0.3">
      <c r="E2012" s="3">
        <f t="shared" ca="1" si="62"/>
        <v>0.36040235341690474</v>
      </c>
      <c r="F2012" s="3">
        <f t="shared" ca="1" si="63"/>
        <v>101.82430634627073</v>
      </c>
    </row>
    <row r="2013" spans="5:6" x14ac:dyDescent="0.3">
      <c r="E2013" s="3">
        <f t="shared" ca="1" si="62"/>
        <v>0.30025182546487095</v>
      </c>
      <c r="F2013" s="3">
        <f t="shared" ca="1" si="63"/>
        <v>101.69821186712892</v>
      </c>
    </row>
    <row r="2014" spans="5:6" x14ac:dyDescent="0.3">
      <c r="E2014" s="3">
        <f t="shared" ca="1" si="62"/>
        <v>0.73632033675684239</v>
      </c>
      <c r="F2014" s="3">
        <f t="shared" ca="1" si="63"/>
        <v>102.90515919858004</v>
      </c>
    </row>
    <row r="2015" spans="5:6" x14ac:dyDescent="0.3">
      <c r="E2015" s="3">
        <f t="shared" ca="1" si="62"/>
        <v>0.35802491873488407</v>
      </c>
      <c r="F2015" s="3">
        <f t="shared" ca="1" si="63"/>
        <v>101.81925742952387</v>
      </c>
    </row>
    <row r="2016" spans="5:6" x14ac:dyDescent="0.3">
      <c r="E2016" s="3">
        <f t="shared" ca="1" si="62"/>
        <v>0.4075312203444682</v>
      </c>
      <c r="F2016" s="3">
        <f t="shared" ca="1" si="63"/>
        <v>101.92616670460383</v>
      </c>
    </row>
    <row r="2017" spans="5:6" x14ac:dyDescent="0.3">
      <c r="E2017" s="3">
        <f t="shared" ca="1" si="62"/>
        <v>0.6010298921214372</v>
      </c>
      <c r="F2017" s="3">
        <f t="shared" ca="1" si="63"/>
        <v>102.41402991642761</v>
      </c>
    </row>
    <row r="2018" spans="5:6" x14ac:dyDescent="0.3">
      <c r="E2018" s="3">
        <f t="shared" ca="1" si="62"/>
        <v>0.57091698993501794</v>
      </c>
      <c r="F2018" s="3">
        <f t="shared" ca="1" si="63"/>
        <v>102.32692202442279</v>
      </c>
    </row>
    <row r="2019" spans="5:6" x14ac:dyDescent="0.3">
      <c r="E2019" s="3">
        <f t="shared" ca="1" si="62"/>
        <v>0.27078169446611333</v>
      </c>
      <c r="F2019" s="3">
        <f t="shared" ca="1" si="63"/>
        <v>101.63703332717583</v>
      </c>
    </row>
    <row r="2020" spans="5:6" x14ac:dyDescent="0.3">
      <c r="E2020" s="3">
        <f t="shared" ca="1" si="62"/>
        <v>0.6069350389972249</v>
      </c>
      <c r="F2020" s="3">
        <f t="shared" ca="1" si="63"/>
        <v>102.43180933539062</v>
      </c>
    </row>
    <row r="2021" spans="5:6" x14ac:dyDescent="0.3">
      <c r="E2021" s="3">
        <f t="shared" ca="1" si="62"/>
        <v>0.11392698508129018</v>
      </c>
      <c r="F2021" s="3">
        <f t="shared" ca="1" si="63"/>
        <v>101.28789849503357</v>
      </c>
    </row>
    <row r="2022" spans="5:6" x14ac:dyDescent="0.3">
      <c r="E2022" s="3">
        <f t="shared" ca="1" si="62"/>
        <v>0.48083379253955338</v>
      </c>
      <c r="F2022" s="3">
        <f t="shared" ca="1" si="63"/>
        <v>102.09427660771536</v>
      </c>
    </row>
    <row r="2023" spans="5:6" x14ac:dyDescent="0.3">
      <c r="E2023" s="3">
        <f t="shared" ca="1" si="62"/>
        <v>0.82105094153621749</v>
      </c>
      <c r="F2023" s="3">
        <f t="shared" ca="1" si="63"/>
        <v>103.37227924215544</v>
      </c>
    </row>
    <row r="2024" spans="5:6" x14ac:dyDescent="0.3">
      <c r="E2024" s="3">
        <f t="shared" ca="1" si="62"/>
        <v>0.61373297762137802</v>
      </c>
      <c r="F2024" s="3">
        <f t="shared" ca="1" si="63"/>
        <v>102.452585487585</v>
      </c>
    </row>
    <row r="2025" spans="5:6" x14ac:dyDescent="0.3">
      <c r="E2025" s="3">
        <f t="shared" ca="1" si="62"/>
        <v>0.1500607495006463</v>
      </c>
      <c r="F2025" s="3">
        <f t="shared" ca="1" si="63"/>
        <v>101.37623150435725</v>
      </c>
    </row>
    <row r="2026" spans="5:6" x14ac:dyDescent="0.3">
      <c r="E2026" s="3">
        <f t="shared" ca="1" si="62"/>
        <v>0.57863438360172892</v>
      </c>
      <c r="F2026" s="3">
        <f t="shared" ca="1" si="63"/>
        <v>102.3487109864203</v>
      </c>
    </row>
    <row r="2027" spans="5:6" x14ac:dyDescent="0.3">
      <c r="E2027" s="3">
        <f t="shared" ca="1" si="62"/>
        <v>0.60374233393984278</v>
      </c>
      <c r="F2027" s="3">
        <f t="shared" ca="1" si="63"/>
        <v>102.42216630587298</v>
      </c>
    </row>
    <row r="2028" spans="5:6" x14ac:dyDescent="0.3">
      <c r="E2028" s="3">
        <f t="shared" ca="1" si="62"/>
        <v>0.54619316653893435</v>
      </c>
      <c r="F2028" s="3">
        <f t="shared" ca="1" si="63"/>
        <v>102.25934570033448</v>
      </c>
    </row>
    <row r="2029" spans="5:6" x14ac:dyDescent="0.3">
      <c r="E2029" s="3">
        <f t="shared" ca="1" si="62"/>
        <v>0.17094135748361017</v>
      </c>
      <c r="F2029" s="3">
        <f t="shared" ca="1" si="63"/>
        <v>101.42397738189283</v>
      </c>
    </row>
    <row r="2030" spans="5:6" x14ac:dyDescent="0.3">
      <c r="E2030" s="3">
        <f t="shared" ca="1" si="62"/>
        <v>0.49142325892232797</v>
      </c>
      <c r="F2030" s="3">
        <f t="shared" ca="1" si="63"/>
        <v>102.11987992210749</v>
      </c>
    </row>
    <row r="2031" spans="5:6" x14ac:dyDescent="0.3">
      <c r="E2031" s="3">
        <f t="shared" ca="1" si="62"/>
        <v>0.8602908778272238</v>
      </c>
      <c r="F2031" s="3">
        <f t="shared" ca="1" si="63"/>
        <v>103.67983673553802</v>
      </c>
    </row>
    <row r="2032" spans="5:6" x14ac:dyDescent="0.3">
      <c r="E2032" s="3">
        <f t="shared" ca="1" si="62"/>
        <v>0.23483130071479563</v>
      </c>
      <c r="F2032" s="3">
        <f t="shared" ca="1" si="63"/>
        <v>101.56199817019302</v>
      </c>
    </row>
    <row r="2033" spans="5:6" x14ac:dyDescent="0.3">
      <c r="E2033" s="3">
        <f t="shared" ca="1" si="62"/>
        <v>0.72124197704865045</v>
      </c>
      <c r="F2033" s="3">
        <f t="shared" ca="1" si="63"/>
        <v>102.83911419434656</v>
      </c>
    </row>
    <row r="2034" spans="5:6" x14ac:dyDescent="0.3">
      <c r="E2034" s="3">
        <f t="shared" ca="1" si="62"/>
        <v>0.31843861598119017</v>
      </c>
      <c r="F2034" s="3">
        <f t="shared" ca="1" si="63"/>
        <v>101.7360582250904</v>
      </c>
    </row>
    <row r="2035" spans="5:6" x14ac:dyDescent="0.3">
      <c r="E2035" s="3">
        <f t="shared" ca="1" si="62"/>
        <v>0.61455773599252239</v>
      </c>
      <c r="F2035" s="3">
        <f t="shared" ca="1" si="63"/>
        <v>102.45512925775746</v>
      </c>
    </row>
    <row r="2036" spans="5:6" x14ac:dyDescent="0.3">
      <c r="E2036" s="3">
        <f t="shared" ca="1" si="62"/>
        <v>0.6579515578106141</v>
      </c>
      <c r="F2036" s="3">
        <f t="shared" ca="1" si="63"/>
        <v>102.59684022005311</v>
      </c>
    </row>
    <row r="2037" spans="5:6" x14ac:dyDescent="0.3">
      <c r="E2037" s="3">
        <f t="shared" ca="1" si="62"/>
        <v>0.59135392424224931</v>
      </c>
      <c r="F2037" s="3">
        <f t="shared" ca="1" si="63"/>
        <v>102.38541198455117</v>
      </c>
    </row>
    <row r="2038" spans="5:6" x14ac:dyDescent="0.3">
      <c r="E2038" s="3">
        <f t="shared" ca="1" si="62"/>
        <v>0.32839753518481474</v>
      </c>
      <c r="F2038" s="3">
        <f t="shared" ca="1" si="63"/>
        <v>101.75686008055482</v>
      </c>
    </row>
    <row r="2039" spans="5:6" x14ac:dyDescent="0.3">
      <c r="E2039" s="3">
        <f t="shared" ca="1" si="62"/>
        <v>0.91914518577275295</v>
      </c>
      <c r="F2039" s="3">
        <f t="shared" ca="1" si="63"/>
        <v>104.39561136554467</v>
      </c>
    </row>
    <row r="2040" spans="5:6" x14ac:dyDescent="0.3">
      <c r="E2040" s="3">
        <f t="shared" ca="1" si="62"/>
        <v>0.11866537410354638</v>
      </c>
      <c r="F2040" s="3">
        <f t="shared" ca="1" si="63"/>
        <v>101.30002393220047</v>
      </c>
    </row>
    <row r="2041" spans="5:6" x14ac:dyDescent="0.3">
      <c r="E2041" s="3">
        <f t="shared" ca="1" si="62"/>
        <v>0.70126766086685066</v>
      </c>
      <c r="F2041" s="3">
        <f t="shared" ca="1" si="63"/>
        <v>102.75709863278112</v>
      </c>
    </row>
    <row r="2042" spans="5:6" x14ac:dyDescent="0.3">
      <c r="E2042" s="3">
        <f t="shared" ca="1" si="62"/>
        <v>0.9166416660110791</v>
      </c>
      <c r="F2042" s="3">
        <f t="shared" ca="1" si="63"/>
        <v>104.35418831447572</v>
      </c>
    </row>
    <row r="2043" spans="5:6" x14ac:dyDescent="0.3">
      <c r="E2043" s="3">
        <f t="shared" ca="1" si="62"/>
        <v>0.8795262469941606</v>
      </c>
      <c r="F2043" s="3">
        <f t="shared" ca="1" si="63"/>
        <v>103.86836550133586</v>
      </c>
    </row>
    <row r="2044" spans="5:6" x14ac:dyDescent="0.3">
      <c r="E2044" s="3">
        <f t="shared" ca="1" si="62"/>
        <v>0.68214751875685997</v>
      </c>
      <c r="F2044" s="3">
        <f t="shared" ca="1" si="63"/>
        <v>102.6836682873563</v>
      </c>
    </row>
    <row r="2045" spans="5:6" x14ac:dyDescent="0.3">
      <c r="E2045" s="3">
        <f t="shared" ca="1" si="62"/>
        <v>0.8238242215803111</v>
      </c>
      <c r="F2045" s="3">
        <f t="shared" ca="1" si="63"/>
        <v>103.39143593708016</v>
      </c>
    </row>
    <row r="2046" spans="5:6" x14ac:dyDescent="0.3">
      <c r="E2046" s="3">
        <f t="shared" ca="1" si="62"/>
        <v>0.83262048374293696</v>
      </c>
      <c r="F2046" s="3">
        <f t="shared" ca="1" si="63"/>
        <v>103.45447776218482</v>
      </c>
    </row>
    <row r="2047" spans="5:6" x14ac:dyDescent="0.3">
      <c r="E2047" s="3">
        <f t="shared" ca="1" si="62"/>
        <v>0.51972200942575619</v>
      </c>
      <c r="F2047" s="3">
        <f t="shared" ca="1" si="63"/>
        <v>102.19035070507158</v>
      </c>
    </row>
    <row r="2048" spans="5:6" x14ac:dyDescent="0.3">
      <c r="E2048" s="3">
        <f t="shared" ca="1" si="62"/>
        <v>0.95154897702613894</v>
      </c>
      <c r="F2048" s="3">
        <f t="shared" ca="1" si="63"/>
        <v>105.12219276820743</v>
      </c>
    </row>
    <row r="2049" spans="5:6" x14ac:dyDescent="0.3">
      <c r="E2049" s="3">
        <f t="shared" ca="1" si="62"/>
        <v>0.38639926060624086</v>
      </c>
      <c r="F2049" s="3">
        <f t="shared" ca="1" si="63"/>
        <v>101.88003495064076</v>
      </c>
    </row>
    <row r="2050" spans="5:6" x14ac:dyDescent="0.3">
      <c r="E2050" s="3">
        <f t="shared" ca="1" si="62"/>
        <v>0.59184057802806112</v>
      </c>
      <c r="F2050" s="3">
        <f t="shared" ca="1" si="63"/>
        <v>102.38683651893405</v>
      </c>
    </row>
    <row r="2051" spans="5:6" x14ac:dyDescent="0.3">
      <c r="E2051" s="3">
        <f t="shared" ca="1" si="62"/>
        <v>0.69865073503307562</v>
      </c>
      <c r="F2051" s="3">
        <f t="shared" ca="1" si="63"/>
        <v>102.74677166405814</v>
      </c>
    </row>
    <row r="2052" spans="5:6" x14ac:dyDescent="0.3">
      <c r="E2052" s="3">
        <f t="shared" ref="E2052:E2115" ca="1" si="64">RAND()</f>
        <v>0.14474407830182323</v>
      </c>
      <c r="F2052" s="3">
        <f t="shared" ref="F2052:F2115" ca="1" si="65">1/_xlfn.GAMMA.INV(1-E2052,$C$3,1/$C$4)+$C$5</f>
        <v>101.3637513178124</v>
      </c>
    </row>
    <row r="2053" spans="5:6" x14ac:dyDescent="0.3">
      <c r="E2053" s="3">
        <f t="shared" ca="1" si="64"/>
        <v>4.9226046951017621E-2</v>
      </c>
      <c r="F2053" s="3">
        <f t="shared" ca="1" si="65"/>
        <v>101.08947958932542</v>
      </c>
    </row>
    <row r="2054" spans="5:6" x14ac:dyDescent="0.3">
      <c r="E2054" s="3">
        <f t="shared" ca="1" si="64"/>
        <v>0.4625856299301726</v>
      </c>
      <c r="F2054" s="3">
        <f t="shared" ca="1" si="65"/>
        <v>102.05102888210112</v>
      </c>
    </row>
    <row r="2055" spans="5:6" x14ac:dyDescent="0.3">
      <c r="E2055" s="3">
        <f t="shared" ca="1" si="64"/>
        <v>0.52167178267829095</v>
      </c>
      <c r="F2055" s="3">
        <f t="shared" ca="1" si="65"/>
        <v>102.19532518888043</v>
      </c>
    </row>
    <row r="2056" spans="5:6" x14ac:dyDescent="0.3">
      <c r="E2056" s="3">
        <f t="shared" ca="1" si="64"/>
        <v>5.7711199621561238E-2</v>
      </c>
      <c r="F2056" s="3">
        <f t="shared" ca="1" si="65"/>
        <v>101.12103295638626</v>
      </c>
    </row>
    <row r="2057" spans="5:6" x14ac:dyDescent="0.3">
      <c r="E2057" s="3">
        <f t="shared" ca="1" si="64"/>
        <v>0.89388957200163455</v>
      </c>
      <c r="F2057" s="3">
        <f t="shared" ca="1" si="65"/>
        <v>104.03294313212901</v>
      </c>
    </row>
    <row r="2058" spans="5:6" x14ac:dyDescent="0.3">
      <c r="E2058" s="3">
        <f t="shared" ca="1" si="64"/>
        <v>0.45749422387127292</v>
      </c>
      <c r="F2058" s="3">
        <f t="shared" ca="1" si="65"/>
        <v>102.03914603733438</v>
      </c>
    </row>
    <row r="2059" spans="5:6" x14ac:dyDescent="0.3">
      <c r="E2059" s="3">
        <f t="shared" ca="1" si="64"/>
        <v>0.61028859452498663</v>
      </c>
      <c r="F2059" s="3">
        <f t="shared" ca="1" si="65"/>
        <v>102.44201653384108</v>
      </c>
    </row>
    <row r="2060" spans="5:6" x14ac:dyDescent="0.3">
      <c r="E2060" s="3">
        <f t="shared" ca="1" si="64"/>
        <v>0.24295795033729095</v>
      </c>
      <c r="F2060" s="3">
        <f t="shared" ca="1" si="65"/>
        <v>101.57904675863119</v>
      </c>
    </row>
    <row r="2061" spans="5:6" x14ac:dyDescent="0.3">
      <c r="E2061" s="3">
        <f t="shared" ca="1" si="64"/>
        <v>0.56363932472293921</v>
      </c>
      <c r="F2061" s="3">
        <f t="shared" ca="1" si="65"/>
        <v>102.30668808475086</v>
      </c>
    </row>
    <row r="2062" spans="5:6" x14ac:dyDescent="0.3">
      <c r="E2062" s="3">
        <f t="shared" ca="1" si="64"/>
        <v>0.70988550431518183</v>
      </c>
      <c r="F2062" s="3">
        <f t="shared" ca="1" si="65"/>
        <v>102.79177137877852</v>
      </c>
    </row>
    <row r="2063" spans="5:6" x14ac:dyDescent="0.3">
      <c r="E2063" s="3">
        <f t="shared" ca="1" si="64"/>
        <v>0.94977775434191758</v>
      </c>
      <c r="F2063" s="3">
        <f t="shared" ca="1" si="65"/>
        <v>105.06923224165331</v>
      </c>
    </row>
    <row r="2064" spans="5:6" x14ac:dyDescent="0.3">
      <c r="E2064" s="3">
        <f t="shared" ca="1" si="64"/>
        <v>0.2335000898435784</v>
      </c>
      <c r="F2064" s="3">
        <f t="shared" ca="1" si="65"/>
        <v>101.5591986930212</v>
      </c>
    </row>
    <row r="2065" spans="5:6" x14ac:dyDescent="0.3">
      <c r="E2065" s="3">
        <f t="shared" ca="1" si="64"/>
        <v>0.23242474518918732</v>
      </c>
      <c r="F2065" s="3">
        <f t="shared" ca="1" si="65"/>
        <v>101.55693577522922</v>
      </c>
    </row>
    <row r="2066" spans="5:6" x14ac:dyDescent="0.3">
      <c r="E2066" s="3">
        <f t="shared" ca="1" si="64"/>
        <v>0.84609587982665024</v>
      </c>
      <c r="F2066" s="3">
        <f t="shared" ca="1" si="65"/>
        <v>103.55856128132947</v>
      </c>
    </row>
    <row r="2067" spans="5:6" x14ac:dyDescent="0.3">
      <c r="E2067" s="3">
        <f t="shared" ca="1" si="64"/>
        <v>0.84727495097601058</v>
      </c>
      <c r="F2067" s="3">
        <f t="shared" ca="1" si="65"/>
        <v>103.56814831070875</v>
      </c>
    </row>
    <row r="2068" spans="5:6" x14ac:dyDescent="0.3">
      <c r="E2068" s="3">
        <f t="shared" ca="1" si="64"/>
        <v>7.3034013565132172E-2</v>
      </c>
      <c r="F2068" s="3">
        <f t="shared" ca="1" si="65"/>
        <v>101.17229249662542</v>
      </c>
    </row>
    <row r="2069" spans="5:6" x14ac:dyDescent="0.3">
      <c r="E2069" s="3">
        <f t="shared" ca="1" si="64"/>
        <v>0.27425599705842429</v>
      </c>
      <c r="F2069" s="3">
        <f t="shared" ca="1" si="65"/>
        <v>101.6442488011058</v>
      </c>
    </row>
    <row r="2070" spans="5:6" x14ac:dyDescent="0.3">
      <c r="E2070" s="3">
        <f t="shared" ca="1" si="64"/>
        <v>0.35324885334515987</v>
      </c>
      <c r="F2070" s="3">
        <f t="shared" ca="1" si="65"/>
        <v>101.80913564746726</v>
      </c>
    </row>
    <row r="2071" spans="5:6" x14ac:dyDescent="0.3">
      <c r="E2071" s="3">
        <f t="shared" ca="1" si="64"/>
        <v>0.54526147966639738</v>
      </c>
      <c r="F2071" s="3">
        <f t="shared" ca="1" si="65"/>
        <v>102.25686133634427</v>
      </c>
    </row>
    <row r="2072" spans="5:6" x14ac:dyDescent="0.3">
      <c r="E2072" s="3">
        <f t="shared" ca="1" si="64"/>
        <v>0.20453414231995581</v>
      </c>
      <c r="F2072" s="3">
        <f t="shared" ca="1" si="65"/>
        <v>101.49765066480593</v>
      </c>
    </row>
    <row r="2073" spans="5:6" x14ac:dyDescent="0.3">
      <c r="E2073" s="3">
        <f t="shared" ca="1" si="64"/>
        <v>0.29331477208747159</v>
      </c>
      <c r="F2073" s="3">
        <f t="shared" ca="1" si="65"/>
        <v>101.683806447408</v>
      </c>
    </row>
    <row r="2074" spans="5:6" x14ac:dyDescent="0.3">
      <c r="E2074" s="3">
        <f t="shared" ca="1" si="64"/>
        <v>0.27133626745205464</v>
      </c>
      <c r="F2074" s="3">
        <f t="shared" ca="1" si="65"/>
        <v>101.63818528030798</v>
      </c>
    </row>
    <row r="2075" spans="5:6" x14ac:dyDescent="0.3">
      <c r="E2075" s="3">
        <f t="shared" ca="1" si="64"/>
        <v>0.83017426115727366</v>
      </c>
      <c r="F2075" s="3">
        <f t="shared" ca="1" si="65"/>
        <v>103.43658420306839</v>
      </c>
    </row>
    <row r="2076" spans="5:6" x14ac:dyDescent="0.3">
      <c r="E2076" s="3">
        <f t="shared" ca="1" si="64"/>
        <v>0.29904805253609179</v>
      </c>
      <c r="F2076" s="3">
        <f t="shared" ca="1" si="65"/>
        <v>101.69571131633214</v>
      </c>
    </row>
    <row r="2077" spans="5:6" x14ac:dyDescent="0.3">
      <c r="E2077" s="3">
        <f t="shared" ca="1" si="64"/>
        <v>0.33137805632679007</v>
      </c>
      <c r="F2077" s="3">
        <f t="shared" ca="1" si="65"/>
        <v>101.76309974678202</v>
      </c>
    </row>
    <row r="2078" spans="5:6" x14ac:dyDescent="0.3">
      <c r="E2078" s="3">
        <f t="shared" ca="1" si="64"/>
        <v>3.5156862328132643E-2</v>
      </c>
      <c r="F2078" s="3">
        <f t="shared" ca="1" si="65"/>
        <v>101.02946802905522</v>
      </c>
    </row>
    <row r="2079" spans="5:6" x14ac:dyDescent="0.3">
      <c r="E2079" s="3">
        <f t="shared" ca="1" si="64"/>
        <v>0.6543987474839924</v>
      </c>
      <c r="F2079" s="3">
        <f t="shared" ca="1" si="65"/>
        <v>102.5846038566109</v>
      </c>
    </row>
    <row r="2080" spans="5:6" x14ac:dyDescent="0.3">
      <c r="E2080" s="3">
        <f t="shared" ca="1" si="64"/>
        <v>0.66924604409753152</v>
      </c>
      <c r="F2080" s="3">
        <f t="shared" ca="1" si="65"/>
        <v>102.63658647356542</v>
      </c>
    </row>
    <row r="2081" spans="5:6" x14ac:dyDescent="0.3">
      <c r="E2081" s="3">
        <f t="shared" ca="1" si="64"/>
        <v>0.7988217384486791</v>
      </c>
      <c r="F2081" s="3">
        <f t="shared" ca="1" si="65"/>
        <v>103.22960836012909</v>
      </c>
    </row>
    <row r="2082" spans="5:6" x14ac:dyDescent="0.3">
      <c r="E2082" s="3">
        <f t="shared" ca="1" si="64"/>
        <v>0.50186918430139238</v>
      </c>
      <c r="F2082" s="3">
        <f t="shared" ca="1" si="65"/>
        <v>102.14553081450401</v>
      </c>
    </row>
    <row r="2083" spans="5:6" x14ac:dyDescent="0.3">
      <c r="E2083" s="3">
        <f t="shared" ca="1" si="64"/>
        <v>0.3520204829298379</v>
      </c>
      <c r="F2083" s="3">
        <f t="shared" ca="1" si="65"/>
        <v>101.80653677999449</v>
      </c>
    </row>
    <row r="2084" spans="5:6" x14ac:dyDescent="0.3">
      <c r="E2084" s="3">
        <f t="shared" ca="1" si="64"/>
        <v>0.62220105434694972</v>
      </c>
      <c r="F2084" s="3">
        <f t="shared" ca="1" si="65"/>
        <v>102.47894883455277</v>
      </c>
    </row>
    <row r="2085" spans="5:6" x14ac:dyDescent="0.3">
      <c r="E2085" s="3">
        <f t="shared" ca="1" si="64"/>
        <v>0.11571519453946633</v>
      </c>
      <c r="F2085" s="3">
        <f t="shared" ca="1" si="65"/>
        <v>101.29249763355025</v>
      </c>
    </row>
    <row r="2086" spans="5:6" x14ac:dyDescent="0.3">
      <c r="E2086" s="3">
        <f t="shared" ca="1" si="64"/>
        <v>0.69186676266391589</v>
      </c>
      <c r="F2086" s="3">
        <f t="shared" ca="1" si="65"/>
        <v>102.72041905466516</v>
      </c>
    </row>
    <row r="2087" spans="5:6" x14ac:dyDescent="0.3">
      <c r="E2087" s="3">
        <f t="shared" ca="1" si="64"/>
        <v>0.17054071572526952</v>
      </c>
      <c r="F2087" s="3">
        <f t="shared" ca="1" si="65"/>
        <v>101.42307789314904</v>
      </c>
    </row>
    <row r="2088" spans="5:6" x14ac:dyDescent="0.3">
      <c r="E2088" s="3">
        <f t="shared" ca="1" si="64"/>
        <v>0.71186832941143185</v>
      </c>
      <c r="F2088" s="3">
        <f t="shared" ca="1" si="65"/>
        <v>102.79989830729738</v>
      </c>
    </row>
    <row r="2089" spans="5:6" x14ac:dyDescent="0.3">
      <c r="E2089" s="3">
        <f t="shared" ca="1" si="64"/>
        <v>0.91965581718509826</v>
      </c>
      <c r="F2089" s="3">
        <f t="shared" ca="1" si="65"/>
        <v>104.4042419397117</v>
      </c>
    </row>
    <row r="2090" spans="5:6" x14ac:dyDescent="0.3">
      <c r="E2090" s="3">
        <f t="shared" ca="1" si="64"/>
        <v>0.33582482772619149</v>
      </c>
      <c r="F2090" s="3">
        <f t="shared" ca="1" si="65"/>
        <v>101.77242259951188</v>
      </c>
    </row>
    <row r="2091" spans="5:6" x14ac:dyDescent="0.3">
      <c r="E2091" s="3">
        <f t="shared" ca="1" si="64"/>
        <v>0.2581167443091622</v>
      </c>
      <c r="F2091" s="3">
        <f t="shared" ca="1" si="65"/>
        <v>101.6106946672295</v>
      </c>
    </row>
    <row r="2092" spans="5:6" x14ac:dyDescent="0.3">
      <c r="E2092" s="3">
        <f t="shared" ca="1" si="64"/>
        <v>0.26882733414015691</v>
      </c>
      <c r="F2092" s="3">
        <f t="shared" ca="1" si="65"/>
        <v>101.63297302476715</v>
      </c>
    </row>
    <row r="2093" spans="5:6" x14ac:dyDescent="0.3">
      <c r="E2093" s="3">
        <f t="shared" ca="1" si="64"/>
        <v>0.84662165346046114</v>
      </c>
      <c r="F2093" s="3">
        <f t="shared" ca="1" si="65"/>
        <v>103.56282617423531</v>
      </c>
    </row>
    <row r="2094" spans="5:6" x14ac:dyDescent="0.3">
      <c r="E2094" s="3">
        <f t="shared" ca="1" si="64"/>
        <v>0.98538072386861586</v>
      </c>
      <c r="F2094" s="3">
        <f t="shared" ca="1" si="65"/>
        <v>107.0962588797766</v>
      </c>
    </row>
    <row r="2095" spans="5:6" x14ac:dyDescent="0.3">
      <c r="E2095" s="3">
        <f t="shared" ca="1" si="64"/>
        <v>0.67819497468291312</v>
      </c>
      <c r="F2095" s="3">
        <f t="shared" ca="1" si="65"/>
        <v>102.66904457506699</v>
      </c>
    </row>
    <row r="2096" spans="5:6" x14ac:dyDescent="0.3">
      <c r="E2096" s="3">
        <f t="shared" ca="1" si="64"/>
        <v>0.30655643201342386</v>
      </c>
      <c r="F2096" s="3">
        <f t="shared" ca="1" si="65"/>
        <v>101.71131560682056</v>
      </c>
    </row>
    <row r="2097" spans="5:6" x14ac:dyDescent="0.3">
      <c r="E2097" s="3">
        <f t="shared" ca="1" si="64"/>
        <v>8.2411111422424632E-3</v>
      </c>
      <c r="F2097" s="3">
        <f t="shared" ca="1" si="65"/>
        <v>100.84147402768305</v>
      </c>
    </row>
    <row r="2098" spans="5:6" x14ac:dyDescent="0.3">
      <c r="E2098" s="3">
        <f t="shared" ca="1" si="64"/>
        <v>0.40211941456345446</v>
      </c>
      <c r="F2098" s="3">
        <f t="shared" ca="1" si="65"/>
        <v>101.91427201355451</v>
      </c>
    </row>
    <row r="2099" spans="5:6" x14ac:dyDescent="0.3">
      <c r="E2099" s="3">
        <f t="shared" ca="1" si="64"/>
        <v>0.40207330524180951</v>
      </c>
      <c r="F2099" s="3">
        <f t="shared" ca="1" si="65"/>
        <v>101.91417091807635</v>
      </c>
    </row>
    <row r="2100" spans="5:6" x14ac:dyDescent="0.3">
      <c r="E2100" s="3">
        <f t="shared" ca="1" si="64"/>
        <v>0.33439589558522032</v>
      </c>
      <c r="F2100" s="3">
        <f t="shared" ca="1" si="65"/>
        <v>101.76942493130831</v>
      </c>
    </row>
    <row r="2101" spans="5:6" x14ac:dyDescent="0.3">
      <c r="E2101" s="3">
        <f t="shared" ca="1" si="64"/>
        <v>0.39782941887667012</v>
      </c>
      <c r="F2101" s="3">
        <f t="shared" ca="1" si="65"/>
        <v>101.90488365272067</v>
      </c>
    </row>
    <row r="2102" spans="5:6" x14ac:dyDescent="0.3">
      <c r="E2102" s="3">
        <f t="shared" ca="1" si="64"/>
        <v>0.10908648326365478</v>
      </c>
      <c r="F2102" s="3">
        <f t="shared" ca="1" si="65"/>
        <v>101.27530002038897</v>
      </c>
    </row>
    <row r="2103" spans="5:6" x14ac:dyDescent="0.3">
      <c r="E2103" s="3">
        <f t="shared" ca="1" si="64"/>
        <v>0.80738815725828017</v>
      </c>
      <c r="F2103" s="3">
        <f t="shared" ca="1" si="65"/>
        <v>103.28244253588667</v>
      </c>
    </row>
    <row r="2104" spans="5:6" x14ac:dyDescent="0.3">
      <c r="E2104" s="3">
        <f t="shared" ca="1" si="64"/>
        <v>0.44251149819450075</v>
      </c>
      <c r="F2104" s="3">
        <f t="shared" ca="1" si="65"/>
        <v>102.00460608753106</v>
      </c>
    </row>
    <row r="2105" spans="5:6" x14ac:dyDescent="0.3">
      <c r="E2105" s="3">
        <f t="shared" ca="1" si="64"/>
        <v>0.47934243585709002</v>
      </c>
      <c r="F2105" s="3">
        <f t="shared" ca="1" si="65"/>
        <v>102.09070170422144</v>
      </c>
    </row>
    <row r="2106" spans="5:6" x14ac:dyDescent="0.3">
      <c r="E2106" s="3">
        <f t="shared" ca="1" si="64"/>
        <v>0.94322504447642896</v>
      </c>
      <c r="F2106" s="3">
        <f t="shared" ca="1" si="65"/>
        <v>104.89072284645096</v>
      </c>
    </row>
    <row r="2107" spans="5:6" x14ac:dyDescent="0.3">
      <c r="E2107" s="3">
        <f t="shared" ca="1" si="64"/>
        <v>0.43513486693554593</v>
      </c>
      <c r="F2107" s="3">
        <f t="shared" ca="1" si="65"/>
        <v>101.98782165893215</v>
      </c>
    </row>
    <row r="2108" spans="5:6" x14ac:dyDescent="0.3">
      <c r="E2108" s="3">
        <f t="shared" ca="1" si="64"/>
        <v>6.5160564140383181E-2</v>
      </c>
      <c r="F2108" s="3">
        <f t="shared" ca="1" si="65"/>
        <v>101.14673259286462</v>
      </c>
    </row>
    <row r="2109" spans="5:6" x14ac:dyDescent="0.3">
      <c r="E2109" s="3">
        <f t="shared" ca="1" si="64"/>
        <v>0.78315330167800212</v>
      </c>
      <c r="F2109" s="3">
        <f t="shared" ca="1" si="65"/>
        <v>103.13902000247283</v>
      </c>
    </row>
    <row r="2110" spans="5:6" x14ac:dyDescent="0.3">
      <c r="E2110" s="3">
        <f t="shared" ca="1" si="64"/>
        <v>0.8074849680786782</v>
      </c>
      <c r="F2110" s="3">
        <f t="shared" ca="1" si="65"/>
        <v>103.28305421086469</v>
      </c>
    </row>
    <row r="2111" spans="5:6" x14ac:dyDescent="0.3">
      <c r="E2111" s="3">
        <f t="shared" ca="1" si="64"/>
        <v>0.89865941903474467</v>
      </c>
      <c r="F2111" s="3">
        <f t="shared" ca="1" si="65"/>
        <v>104.09329466659342</v>
      </c>
    </row>
    <row r="2112" spans="5:6" x14ac:dyDescent="0.3">
      <c r="E2112" s="3">
        <f t="shared" ca="1" si="64"/>
        <v>0.30136910099761061</v>
      </c>
      <c r="F2112" s="3">
        <f t="shared" ca="1" si="65"/>
        <v>101.70053310681072</v>
      </c>
    </row>
    <row r="2113" spans="5:6" x14ac:dyDescent="0.3">
      <c r="E2113" s="3">
        <f t="shared" ca="1" si="64"/>
        <v>0.83765435668918697</v>
      </c>
      <c r="F2113" s="3">
        <f t="shared" ca="1" si="65"/>
        <v>103.49223037546344</v>
      </c>
    </row>
    <row r="2114" spans="5:6" x14ac:dyDescent="0.3">
      <c r="E2114" s="3">
        <f t="shared" ca="1" si="64"/>
        <v>0.8575275263592359</v>
      </c>
      <c r="F2114" s="3">
        <f t="shared" ca="1" si="65"/>
        <v>103.65517455669043</v>
      </c>
    </row>
    <row r="2115" spans="5:6" x14ac:dyDescent="0.3">
      <c r="E2115" s="3">
        <f t="shared" ca="1" si="64"/>
        <v>0.65991944085562337</v>
      </c>
      <c r="F2115" s="3">
        <f t="shared" ca="1" si="65"/>
        <v>102.60367155691961</v>
      </c>
    </row>
    <row r="2116" spans="5:6" x14ac:dyDescent="0.3">
      <c r="E2116" s="3">
        <f t="shared" ref="E2116:E2160" ca="1" si="66">RAND()</f>
        <v>0.62147455555640829</v>
      </c>
      <c r="F2116" s="3">
        <f t="shared" ref="F2116:F2160" ca="1" si="67">1/_xlfn.GAMMA.INV(1-E2116,$C$3,1/$C$4)+$C$5</f>
        <v>102.47666540124833</v>
      </c>
    </row>
    <row r="2117" spans="5:6" x14ac:dyDescent="0.3">
      <c r="E2117" s="3">
        <f t="shared" ca="1" si="66"/>
        <v>0.42100420857767218</v>
      </c>
      <c r="F2117" s="3">
        <f t="shared" ca="1" si="67"/>
        <v>101.95604403272169</v>
      </c>
    </row>
    <row r="2118" spans="5:6" x14ac:dyDescent="0.3">
      <c r="E2118" s="3">
        <f t="shared" ca="1" si="66"/>
        <v>0.52412376423899398</v>
      </c>
      <c r="F2118" s="3">
        <f t="shared" ca="1" si="67"/>
        <v>102.20160418162814</v>
      </c>
    </row>
    <row r="2119" spans="5:6" x14ac:dyDescent="0.3">
      <c r="E2119" s="3">
        <f t="shared" ca="1" si="66"/>
        <v>0.35438123525082932</v>
      </c>
      <c r="F2119" s="3">
        <f t="shared" ca="1" si="67"/>
        <v>101.81153299471109</v>
      </c>
    </row>
    <row r="2120" spans="5:6" x14ac:dyDescent="0.3">
      <c r="E2120" s="3">
        <f t="shared" ca="1" si="66"/>
        <v>0.53464557694788273</v>
      </c>
      <c r="F2120" s="3">
        <f t="shared" ca="1" si="67"/>
        <v>102.22885064328855</v>
      </c>
    </row>
    <row r="2121" spans="5:6" x14ac:dyDescent="0.3">
      <c r="E2121" s="3">
        <f t="shared" ca="1" si="66"/>
        <v>0.17493175435229724</v>
      </c>
      <c r="F2121" s="3">
        <f t="shared" ca="1" si="67"/>
        <v>101.43290519298262</v>
      </c>
    </row>
    <row r="2122" spans="5:6" x14ac:dyDescent="0.3">
      <c r="E2122" s="3">
        <f t="shared" ca="1" si="66"/>
        <v>0.86443783447951683</v>
      </c>
      <c r="F2122" s="3">
        <f t="shared" ca="1" si="67"/>
        <v>103.71789589739501</v>
      </c>
    </row>
    <row r="2123" spans="5:6" x14ac:dyDescent="0.3">
      <c r="E2123" s="3">
        <f t="shared" ca="1" si="66"/>
        <v>0.18199122569495929</v>
      </c>
      <c r="F2123" s="3">
        <f t="shared" ca="1" si="67"/>
        <v>101.44856901479885</v>
      </c>
    </row>
    <row r="2124" spans="5:6" x14ac:dyDescent="0.3">
      <c r="E2124" s="3">
        <f t="shared" ca="1" si="66"/>
        <v>0.1746898104476895</v>
      </c>
      <c r="F2124" s="3">
        <f t="shared" ca="1" si="67"/>
        <v>101.43236546164296</v>
      </c>
    </row>
    <row r="2125" spans="5:6" x14ac:dyDescent="0.3">
      <c r="E2125" s="3">
        <f t="shared" ca="1" si="66"/>
        <v>0.66630457784621366</v>
      </c>
      <c r="F2125" s="3">
        <f t="shared" ca="1" si="67"/>
        <v>102.62610777208823</v>
      </c>
    </row>
    <row r="2126" spans="5:6" x14ac:dyDescent="0.3">
      <c r="E2126" s="3">
        <f t="shared" ca="1" si="66"/>
        <v>0.96135560746341198</v>
      </c>
      <c r="F2126" s="3">
        <f t="shared" ca="1" si="67"/>
        <v>105.46333283955103</v>
      </c>
    </row>
    <row r="2127" spans="5:6" x14ac:dyDescent="0.3">
      <c r="E2127" s="3">
        <f t="shared" ca="1" si="66"/>
        <v>0.70717688687704727</v>
      </c>
      <c r="F2127" s="3">
        <f t="shared" ca="1" si="67"/>
        <v>102.78076130286676</v>
      </c>
    </row>
    <row r="2128" spans="5:6" x14ac:dyDescent="0.3">
      <c r="E2128" s="3">
        <f t="shared" ca="1" si="66"/>
        <v>0.7202085744950214</v>
      </c>
      <c r="F2128" s="3">
        <f t="shared" ca="1" si="67"/>
        <v>102.83472455331726</v>
      </c>
    </row>
    <row r="2129" spans="5:6" x14ac:dyDescent="0.3">
      <c r="E2129" s="3">
        <f t="shared" ca="1" si="66"/>
        <v>0.90052211107785918</v>
      </c>
      <c r="F2129" s="3">
        <f t="shared" ca="1" si="67"/>
        <v>104.11775059057874</v>
      </c>
    </row>
    <row r="2130" spans="5:6" x14ac:dyDescent="0.3">
      <c r="E2130" s="3">
        <f t="shared" ca="1" si="66"/>
        <v>0.94133248008424986</v>
      </c>
      <c r="F2130" s="3">
        <f t="shared" ca="1" si="67"/>
        <v>104.84360527043762</v>
      </c>
    </row>
    <row r="2131" spans="5:6" x14ac:dyDescent="0.3">
      <c r="E2131" s="3">
        <f t="shared" ca="1" si="66"/>
        <v>0.530342727025085</v>
      </c>
      <c r="F2131" s="3">
        <f t="shared" ca="1" si="67"/>
        <v>102.21764803621524</v>
      </c>
    </row>
    <row r="2132" spans="5:6" x14ac:dyDescent="0.3">
      <c r="E2132" s="3">
        <f t="shared" ca="1" si="66"/>
        <v>0.65420910066255744</v>
      </c>
      <c r="F2132" s="3">
        <f t="shared" ca="1" si="67"/>
        <v>102.58395414900926</v>
      </c>
    </row>
    <row r="2133" spans="5:6" x14ac:dyDescent="0.3">
      <c r="E2133" s="3">
        <f t="shared" ca="1" si="66"/>
        <v>0.12813990287024002</v>
      </c>
      <c r="F2133" s="3">
        <f t="shared" ca="1" si="67"/>
        <v>101.32371864136509</v>
      </c>
    </row>
    <row r="2134" spans="5:6" x14ac:dyDescent="0.3">
      <c r="E2134" s="3">
        <f t="shared" ca="1" si="66"/>
        <v>0.70513999836171315</v>
      </c>
      <c r="F2134" s="3">
        <f t="shared" ca="1" si="67"/>
        <v>102.77255019166068</v>
      </c>
    </row>
    <row r="2135" spans="5:6" x14ac:dyDescent="0.3">
      <c r="E2135" s="3">
        <f t="shared" ca="1" si="66"/>
        <v>0.33201324328017923</v>
      </c>
      <c r="F2135" s="3">
        <f t="shared" ca="1" si="67"/>
        <v>101.76443042203883</v>
      </c>
    </row>
    <row r="2136" spans="5:6" x14ac:dyDescent="0.3">
      <c r="E2136" s="3">
        <f t="shared" ca="1" si="66"/>
        <v>0.31696942385269122</v>
      </c>
      <c r="F2136" s="3">
        <f t="shared" ca="1" si="67"/>
        <v>101.73299487010456</v>
      </c>
    </row>
    <row r="2137" spans="5:6" x14ac:dyDescent="0.3">
      <c r="E2137" s="3">
        <f t="shared" ca="1" si="66"/>
        <v>0.31044872911569621</v>
      </c>
      <c r="F2137" s="3">
        <f t="shared" ca="1" si="67"/>
        <v>101.71941307478687</v>
      </c>
    </row>
    <row r="2138" spans="5:6" x14ac:dyDescent="0.3">
      <c r="E2138" s="3">
        <f t="shared" ca="1" si="66"/>
        <v>0.90032761296675512</v>
      </c>
      <c r="F2138" s="3">
        <f t="shared" ca="1" si="67"/>
        <v>104.11517254947114</v>
      </c>
    </row>
    <row r="2139" spans="5:6" x14ac:dyDescent="0.3">
      <c r="E2139" s="3">
        <f t="shared" ca="1" si="66"/>
        <v>0.53223759877247445</v>
      </c>
      <c r="F2139" s="3">
        <f t="shared" ca="1" si="67"/>
        <v>102.22257095264028</v>
      </c>
    </row>
    <row r="2140" spans="5:6" x14ac:dyDescent="0.3">
      <c r="E2140" s="3">
        <f t="shared" ca="1" si="66"/>
        <v>0.47766630905378726</v>
      </c>
      <c r="F2140" s="3">
        <f t="shared" ca="1" si="67"/>
        <v>102.08669274812142</v>
      </c>
    </row>
    <row r="2141" spans="5:6" x14ac:dyDescent="0.3">
      <c r="E2141" s="3">
        <f t="shared" ca="1" si="66"/>
        <v>0.46894813482277653</v>
      </c>
      <c r="F2141" s="3">
        <f t="shared" ca="1" si="67"/>
        <v>102.06598816695923</v>
      </c>
    </row>
    <row r="2142" spans="5:6" x14ac:dyDescent="0.3">
      <c r="E2142" s="3">
        <f t="shared" ca="1" si="66"/>
        <v>0.71637599063543111</v>
      </c>
      <c r="F2142" s="3">
        <f t="shared" ca="1" si="67"/>
        <v>102.81858977083674</v>
      </c>
    </row>
    <row r="2143" spans="5:6" x14ac:dyDescent="0.3">
      <c r="E2143" s="3">
        <f t="shared" ca="1" si="66"/>
        <v>0.12302004978156988</v>
      </c>
      <c r="F2143" s="3">
        <f t="shared" ca="1" si="67"/>
        <v>101.31100089877599</v>
      </c>
    </row>
    <row r="2144" spans="5:6" x14ac:dyDescent="0.3">
      <c r="E2144" s="3">
        <f t="shared" ca="1" si="66"/>
        <v>0.19176368236529018</v>
      </c>
      <c r="F2144" s="3">
        <f t="shared" ca="1" si="67"/>
        <v>101.47000579455585</v>
      </c>
    </row>
    <row r="2145" spans="5:6" x14ac:dyDescent="0.3">
      <c r="E2145" s="3">
        <f t="shared" ca="1" si="66"/>
        <v>0.72222443931275415</v>
      </c>
      <c r="F2145" s="3">
        <f t="shared" ca="1" si="67"/>
        <v>102.84330310489216</v>
      </c>
    </row>
    <row r="2146" spans="5:6" x14ac:dyDescent="0.3">
      <c r="E2146" s="3">
        <f t="shared" ca="1" si="66"/>
        <v>0.34819934462915125</v>
      </c>
      <c r="F2146" s="3">
        <f t="shared" ca="1" si="67"/>
        <v>101.79846334871084</v>
      </c>
    </row>
    <row r="2147" spans="5:6" x14ac:dyDescent="0.3">
      <c r="E2147" s="3">
        <f t="shared" ca="1" si="66"/>
        <v>0.56417390733969786</v>
      </c>
      <c r="F2147" s="3">
        <f t="shared" ca="1" si="67"/>
        <v>102.30816431052361</v>
      </c>
    </row>
    <row r="2148" spans="5:6" x14ac:dyDescent="0.3">
      <c r="E2148" s="3">
        <f t="shared" ca="1" si="66"/>
        <v>0.3292479007889032</v>
      </c>
      <c r="F2148" s="3">
        <f t="shared" ca="1" si="67"/>
        <v>101.75863959104795</v>
      </c>
    </row>
    <row r="2149" spans="5:6" x14ac:dyDescent="0.3">
      <c r="E2149" s="3">
        <f t="shared" ca="1" si="66"/>
        <v>0.25063355485747463</v>
      </c>
      <c r="F2149" s="3">
        <f t="shared" ca="1" si="67"/>
        <v>101.5950927618363</v>
      </c>
    </row>
    <row r="2150" spans="5:6" x14ac:dyDescent="0.3">
      <c r="E2150" s="3">
        <f t="shared" ca="1" si="66"/>
        <v>0.24007963897352691</v>
      </c>
      <c r="F2150" s="3">
        <f t="shared" ca="1" si="67"/>
        <v>101.57301615633276</v>
      </c>
    </row>
    <row r="2151" spans="5:6" x14ac:dyDescent="0.3">
      <c r="E2151" s="3">
        <f t="shared" ca="1" si="66"/>
        <v>0.46895461810325456</v>
      </c>
      <c r="F2151" s="3">
        <f t="shared" ca="1" si="67"/>
        <v>102.06600347395444</v>
      </c>
    </row>
    <row r="2152" spans="5:6" x14ac:dyDescent="0.3">
      <c r="E2152" s="3">
        <f t="shared" ca="1" si="66"/>
        <v>0.56067220227872683</v>
      </c>
      <c r="F2152" s="3">
        <f t="shared" ca="1" si="67"/>
        <v>102.29852293451295</v>
      </c>
    </row>
    <row r="2153" spans="5:6" x14ac:dyDescent="0.3">
      <c r="E2153" s="3">
        <f t="shared" ca="1" si="66"/>
        <v>0.23392899931586786</v>
      </c>
      <c r="F2153" s="3">
        <f t="shared" ca="1" si="67"/>
        <v>101.56010089457138</v>
      </c>
    </row>
    <row r="2154" spans="5:6" x14ac:dyDescent="0.3">
      <c r="E2154" s="3">
        <f t="shared" ca="1" si="66"/>
        <v>0.46901680467448326</v>
      </c>
      <c r="F2154" s="3">
        <f t="shared" ca="1" si="67"/>
        <v>102.06615030284341</v>
      </c>
    </row>
    <row r="2155" spans="5:6" x14ac:dyDescent="0.3">
      <c r="E2155" s="3">
        <f t="shared" ca="1" si="66"/>
        <v>0.28595738274670501</v>
      </c>
      <c r="F2155" s="3">
        <f t="shared" ca="1" si="67"/>
        <v>101.66853622617617</v>
      </c>
    </row>
    <row r="2156" spans="5:6" x14ac:dyDescent="0.3">
      <c r="E2156" s="3">
        <f t="shared" ca="1" si="66"/>
        <v>0.68368813303574094</v>
      </c>
      <c r="F2156" s="3">
        <f t="shared" ca="1" si="67"/>
        <v>102.68941769013395</v>
      </c>
    </row>
    <row r="2157" spans="5:6" x14ac:dyDescent="0.3">
      <c r="E2157" s="3">
        <f t="shared" ca="1" si="66"/>
        <v>0.94769575480389501</v>
      </c>
      <c r="F2157" s="3">
        <f t="shared" ca="1" si="67"/>
        <v>105.00970165312847</v>
      </c>
    </row>
    <row r="2158" spans="5:6" x14ac:dyDescent="0.3">
      <c r="E2158" s="3">
        <f t="shared" ca="1" si="66"/>
        <v>0.65786505556533126</v>
      </c>
      <c r="F2158" s="3">
        <f t="shared" ca="1" si="67"/>
        <v>102.59654081988174</v>
      </c>
    </row>
    <row r="2159" spans="5:6" x14ac:dyDescent="0.3">
      <c r="E2159" s="3">
        <f t="shared" ca="1" si="66"/>
        <v>0.85230242851129878</v>
      </c>
      <c r="F2159" s="3">
        <f t="shared" ca="1" si="67"/>
        <v>103.60997668635858</v>
      </c>
    </row>
    <row r="2160" spans="5:6" x14ac:dyDescent="0.3">
      <c r="E2160" s="3">
        <f t="shared" ca="1" si="66"/>
        <v>0.99492549545348363</v>
      </c>
      <c r="F2160" s="3">
        <f t="shared" ca="1" si="67"/>
        <v>109.24385380850111</v>
      </c>
    </row>
  </sheetData>
  <mergeCells count="4">
    <mergeCell ref="L2:M2"/>
    <mergeCell ref="H11:I11"/>
    <mergeCell ref="L9:M9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DF69-D7EE-421E-99A7-B21DF41D93B5}">
  <dimension ref="B2:F2160"/>
  <sheetViews>
    <sheetView workbookViewId="0">
      <selection activeCell="C28" sqref="C28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8</v>
      </c>
      <c r="C3" s="3">
        <v>5</v>
      </c>
      <c r="E3" cm="1">
        <f t="array" aca="1" ref="E3:E2160" ca="1">'INVERSE GAMMA'!F3:F2160</f>
        <v>101.92038067390338</v>
      </c>
      <c r="F3" cm="1">
        <f t="array" aca="1" ref="F3:F2160" ca="1">(C4^C3*(_xlfn.ANCHORARRAY(E3)-C5)^(-C3-1)*EXP(-(C4/(_xlfn.ANCHORARRAY(E3)-C5))))/_xlfn.GAMMA(C3)</f>
        <v>0.45494904121644836</v>
      </c>
    </row>
    <row r="4" spans="2:6" x14ac:dyDescent="0.3">
      <c r="B4" s="3" t="s">
        <v>12</v>
      </c>
      <c r="C4" s="3">
        <v>10</v>
      </c>
      <c r="E4">
        <f ca="1"/>
        <v>104.12732046866502</v>
      </c>
      <c r="F4">
        <f ca="1"/>
        <v>7.4737132270005335E-2</v>
      </c>
    </row>
    <row r="5" spans="2:6" x14ac:dyDescent="0.3">
      <c r="B5" s="3" t="s">
        <v>20</v>
      </c>
      <c r="C5" s="3">
        <v>100</v>
      </c>
      <c r="E5">
        <f ca="1"/>
        <v>103.67528197150553</v>
      </c>
      <c r="F5">
        <f ca="1"/>
        <v>0.11127093721584015</v>
      </c>
    </row>
    <row r="6" spans="2:6" x14ac:dyDescent="0.3">
      <c r="E6">
        <f ca="1"/>
        <v>101.17864587544277</v>
      </c>
      <c r="F6">
        <f ca="1"/>
        <v>0.32121704897173564</v>
      </c>
    </row>
    <row r="7" spans="2:6" x14ac:dyDescent="0.3">
      <c r="E7">
        <f ca="1"/>
        <v>103.11172928465979</v>
      </c>
      <c r="F7">
        <f ca="1"/>
        <v>0.18454772021556867</v>
      </c>
    </row>
    <row r="8" spans="2:6" x14ac:dyDescent="0.3">
      <c r="E8">
        <f ca="1"/>
        <v>102.46384656794567</v>
      </c>
      <c r="F8">
        <f ca="1"/>
        <v>0.32169052371458706</v>
      </c>
    </row>
    <row r="9" spans="2:6" x14ac:dyDescent="0.3">
      <c r="E9">
        <f ca="1"/>
        <v>101.60975236180523</v>
      </c>
      <c r="F9">
        <f ca="1"/>
        <v>0.48010707755544441</v>
      </c>
    </row>
    <row r="10" spans="2:6" x14ac:dyDescent="0.3">
      <c r="E10">
        <f ca="1"/>
        <v>101.65882775097242</v>
      </c>
      <c r="F10">
        <f ca="1"/>
        <v>0.48183724359016716</v>
      </c>
    </row>
    <row r="11" spans="2:6" x14ac:dyDescent="0.3">
      <c r="E11">
        <f ca="1"/>
        <v>102.25173042179856</v>
      </c>
      <c r="F11">
        <f ca="1"/>
        <v>0.37668299724594217</v>
      </c>
    </row>
    <row r="12" spans="2:6" x14ac:dyDescent="0.3">
      <c r="E12">
        <f ca="1"/>
        <v>101.49657566625103</v>
      </c>
      <c r="F12">
        <f ca="1"/>
        <v>0.46480990120104787</v>
      </c>
    </row>
    <row r="13" spans="2:6" x14ac:dyDescent="0.3">
      <c r="E13">
        <f ca="1"/>
        <v>101.8947647678763</v>
      </c>
      <c r="F13">
        <f ca="1"/>
        <v>0.45960100609942028</v>
      </c>
    </row>
    <row r="14" spans="2:6" x14ac:dyDescent="0.3">
      <c r="E14">
        <f ca="1"/>
        <v>101.25573078074864</v>
      </c>
      <c r="F14">
        <f ca="1"/>
        <v>0.36975119604481321</v>
      </c>
    </row>
    <row r="15" spans="2:6" x14ac:dyDescent="0.3">
      <c r="E15">
        <f ca="1"/>
        <v>103.53169190262103</v>
      </c>
      <c r="F15">
        <f ca="1"/>
        <v>0.12652761068735066</v>
      </c>
    </row>
    <row r="16" spans="2:6" x14ac:dyDescent="0.3">
      <c r="E16">
        <f ca="1"/>
        <v>103.87450329192615</v>
      </c>
      <c r="F16">
        <f ca="1"/>
        <v>9.3237134819619372E-2</v>
      </c>
    </row>
    <row r="17" spans="5:6" x14ac:dyDescent="0.3">
      <c r="E17">
        <f ca="1"/>
        <v>101.95555579550249</v>
      </c>
      <c r="F17">
        <f ca="1"/>
        <v>0.44806776985117613</v>
      </c>
    </row>
    <row r="18" spans="5:6" x14ac:dyDescent="0.3">
      <c r="E18">
        <f ca="1"/>
        <v>101.11841014975013</v>
      </c>
      <c r="F18">
        <f ca="1"/>
        <v>0.27863822987050019</v>
      </c>
    </row>
    <row r="19" spans="5:6" x14ac:dyDescent="0.3">
      <c r="E19">
        <f ca="1"/>
        <v>101.664960089254</v>
      </c>
      <c r="F19">
        <f ca="1"/>
        <v>0.4818679054030619</v>
      </c>
    </row>
    <row r="20" spans="5:6" x14ac:dyDescent="0.3">
      <c r="E20">
        <f ca="1"/>
        <v>102.28570690581348</v>
      </c>
      <c r="F20">
        <f ca="1"/>
        <v>0.36780787430025036</v>
      </c>
    </row>
    <row r="21" spans="5:6" x14ac:dyDescent="0.3">
      <c r="E21">
        <f ca="1"/>
        <v>105.04740373072818</v>
      </c>
      <c r="F21">
        <f ca="1"/>
        <v>3.4749540016422047E-2</v>
      </c>
    </row>
    <row r="22" spans="5:6" x14ac:dyDescent="0.3">
      <c r="E22">
        <f ca="1"/>
        <v>102.13810756366424</v>
      </c>
      <c r="F22">
        <f ca="1"/>
        <v>0.40588384043476572</v>
      </c>
    </row>
    <row r="23" spans="5:6" x14ac:dyDescent="0.3">
      <c r="E23">
        <f ca="1"/>
        <v>102.2157554141229</v>
      </c>
      <c r="F23">
        <f ca="1"/>
        <v>0.38603694110642545</v>
      </c>
    </row>
    <row r="24" spans="5:6" x14ac:dyDescent="0.3">
      <c r="E24">
        <f ca="1"/>
        <v>102.0669218599936</v>
      </c>
      <c r="F24">
        <f ca="1"/>
        <v>0.42332990443101504</v>
      </c>
    </row>
    <row r="25" spans="5:6" x14ac:dyDescent="0.3">
      <c r="E25">
        <f ca="1"/>
        <v>102.90652582702533</v>
      </c>
      <c r="F25">
        <f ca="1"/>
        <v>0.22148220973769076</v>
      </c>
    </row>
    <row r="26" spans="5:6" x14ac:dyDescent="0.3">
      <c r="E26">
        <f ca="1"/>
        <v>101.21707968302287</v>
      </c>
      <c r="F26">
        <f ca="1"/>
        <v>0.34637163597620774</v>
      </c>
    </row>
    <row r="27" spans="5:6" x14ac:dyDescent="0.3">
      <c r="E27">
        <f ca="1"/>
        <v>104.86302765884176</v>
      </c>
      <c r="F27">
        <f ca="1"/>
        <v>4.0299033032923551E-2</v>
      </c>
    </row>
    <row r="28" spans="5:6" x14ac:dyDescent="0.3">
      <c r="E28">
        <f ca="1"/>
        <v>102.63413665612811</v>
      </c>
      <c r="F28">
        <f ca="1"/>
        <v>0.28005436847480075</v>
      </c>
    </row>
    <row r="29" spans="5:6" x14ac:dyDescent="0.3">
      <c r="E29">
        <f ca="1"/>
        <v>102.55380779717356</v>
      </c>
      <c r="F29">
        <f ca="1"/>
        <v>0.2992838508682944</v>
      </c>
    </row>
    <row r="30" spans="5:6" x14ac:dyDescent="0.3">
      <c r="E30">
        <f ca="1"/>
        <v>102.50478284055745</v>
      </c>
      <c r="F30">
        <f ca="1"/>
        <v>0.31139201094693109</v>
      </c>
    </row>
    <row r="31" spans="5:6" x14ac:dyDescent="0.3">
      <c r="E31">
        <f ca="1"/>
        <v>104.53158674368341</v>
      </c>
      <c r="F31">
        <f ca="1"/>
        <v>5.2956003217772274E-2</v>
      </c>
    </row>
    <row r="32" spans="5:6" x14ac:dyDescent="0.3">
      <c r="E32">
        <f ca="1"/>
        <v>102.70078131973165</v>
      </c>
      <c r="F32">
        <f ca="1"/>
        <v>0.26473994805160861</v>
      </c>
    </row>
    <row r="33" spans="5:6" x14ac:dyDescent="0.3">
      <c r="E33">
        <f ca="1"/>
        <v>103.89533361142151</v>
      </c>
      <c r="F33">
        <f ca="1"/>
        <v>9.1540064426825621E-2</v>
      </c>
    </row>
    <row r="34" spans="5:6" x14ac:dyDescent="0.3">
      <c r="E34">
        <f ca="1"/>
        <v>101.06063874015356</v>
      </c>
      <c r="F34">
        <f ca="1"/>
        <v>0.23536043861225542</v>
      </c>
    </row>
    <row r="35" spans="5:6" x14ac:dyDescent="0.3">
      <c r="E35">
        <f ca="1"/>
        <v>103.40062199195253</v>
      </c>
      <c r="F35">
        <f ca="1"/>
        <v>0.14234280638198152</v>
      </c>
    </row>
    <row r="36" spans="5:6" x14ac:dyDescent="0.3">
      <c r="E36">
        <f ca="1"/>
        <v>102.22373080965039</v>
      </c>
      <c r="F36">
        <f ca="1"/>
        <v>0.38396897278343678</v>
      </c>
    </row>
    <row r="37" spans="5:6" x14ac:dyDescent="0.3">
      <c r="E37">
        <f ca="1"/>
        <v>101.88700471757851</v>
      </c>
      <c r="F37">
        <f ca="1"/>
        <v>0.46094489381664389</v>
      </c>
    </row>
    <row r="38" spans="5:6" x14ac:dyDescent="0.3">
      <c r="E38">
        <f ca="1"/>
        <v>101.71892316421078</v>
      </c>
      <c r="F38">
        <f ca="1"/>
        <v>0.48050760426866312</v>
      </c>
    </row>
    <row r="39" spans="5:6" x14ac:dyDescent="0.3">
      <c r="E39">
        <f ca="1"/>
        <v>107.44094040122135</v>
      </c>
      <c r="F39">
        <f ca="1"/>
        <v>6.4027483457120048E-3</v>
      </c>
    </row>
    <row r="40" spans="5:6" x14ac:dyDescent="0.3">
      <c r="E40">
        <f ca="1"/>
        <v>102.39845605981398</v>
      </c>
      <c r="F40">
        <f ca="1"/>
        <v>0.33843320220100415</v>
      </c>
    </row>
    <row r="41" spans="5:6" x14ac:dyDescent="0.3">
      <c r="E41">
        <f ca="1"/>
        <v>101.24852518373748</v>
      </c>
      <c r="F41">
        <f ca="1"/>
        <v>0.36554848692846553</v>
      </c>
    </row>
    <row r="42" spans="5:6" x14ac:dyDescent="0.3">
      <c r="E42">
        <f ca="1"/>
        <v>102.64459866864154</v>
      </c>
      <c r="F42">
        <f ca="1"/>
        <v>0.2776104587421831</v>
      </c>
    </row>
    <row r="43" spans="5:6" x14ac:dyDescent="0.3">
      <c r="E43">
        <f ca="1"/>
        <v>101.19016537349232</v>
      </c>
      <c r="F43">
        <f ca="1"/>
        <v>0.3289413987126304</v>
      </c>
    </row>
    <row r="44" spans="5:6" x14ac:dyDescent="0.3">
      <c r="E44">
        <f ca="1"/>
        <v>103.83651235098459</v>
      </c>
      <c r="F44">
        <f ca="1"/>
        <v>9.6419707139897684E-2</v>
      </c>
    </row>
    <row r="45" spans="5:6" x14ac:dyDescent="0.3">
      <c r="E45">
        <f ca="1"/>
        <v>101.75818934045768</v>
      </c>
      <c r="F45">
        <f ca="1"/>
        <v>0.47782778032137513</v>
      </c>
    </row>
    <row r="46" spans="5:6" x14ac:dyDescent="0.3">
      <c r="E46">
        <f ca="1"/>
        <v>101.2977400388409</v>
      </c>
      <c r="F46">
        <f ca="1"/>
        <v>0.3927516437754785</v>
      </c>
    </row>
    <row r="47" spans="5:6" x14ac:dyDescent="0.3">
      <c r="E47">
        <f ca="1"/>
        <v>101.50455851556646</v>
      </c>
      <c r="F47">
        <f ca="1"/>
        <v>0.46645514895174583</v>
      </c>
    </row>
    <row r="48" spans="5:6" x14ac:dyDescent="0.3">
      <c r="E48">
        <f ca="1"/>
        <v>102.47555877669127</v>
      </c>
      <c r="F48">
        <f ca="1"/>
        <v>0.31872798559987697</v>
      </c>
    </row>
    <row r="49" spans="5:6" x14ac:dyDescent="0.3">
      <c r="E49">
        <f ca="1"/>
        <v>104.36028340075762</v>
      </c>
      <c r="F49">
        <f ca="1"/>
        <v>6.1189504070669594E-2</v>
      </c>
    </row>
    <row r="50" spans="5:6" x14ac:dyDescent="0.3">
      <c r="E50">
        <f ca="1"/>
        <v>105.08490795433022</v>
      </c>
      <c r="F50">
        <f ca="1"/>
        <v>3.3729114950468479E-2</v>
      </c>
    </row>
    <row r="51" spans="5:6" x14ac:dyDescent="0.3">
      <c r="E51">
        <f ca="1"/>
        <v>101.26441814055931</v>
      </c>
      <c r="F51">
        <f ca="1"/>
        <v>0.37471978239536069</v>
      </c>
    </row>
    <row r="52" spans="5:6" x14ac:dyDescent="0.3">
      <c r="E52">
        <f ca="1"/>
        <v>100.95146557339531</v>
      </c>
      <c r="F52">
        <f ca="1"/>
        <v>0.15309150229098664</v>
      </c>
    </row>
    <row r="53" spans="5:6" x14ac:dyDescent="0.3">
      <c r="E53">
        <f ca="1"/>
        <v>104.06873572017489</v>
      </c>
      <c r="F53">
        <f ca="1"/>
        <v>7.8638947130197229E-2</v>
      </c>
    </row>
    <row r="54" spans="5:6" x14ac:dyDescent="0.3">
      <c r="E54">
        <f ca="1"/>
        <v>101.70913944412831</v>
      </c>
      <c r="F54">
        <f ca="1"/>
        <v>0.4809624833062936</v>
      </c>
    </row>
    <row r="55" spans="5:6" x14ac:dyDescent="0.3">
      <c r="E55">
        <f ca="1"/>
        <v>102.16457073821506</v>
      </c>
      <c r="F55">
        <f ca="1"/>
        <v>0.39919134555056107</v>
      </c>
    </row>
    <row r="56" spans="5:6" x14ac:dyDescent="0.3">
      <c r="E56">
        <f ca="1"/>
        <v>102.68224727408544</v>
      </c>
      <c r="F56">
        <f ca="1"/>
        <v>0.26893776645473716</v>
      </c>
    </row>
    <row r="57" spans="5:6" x14ac:dyDescent="0.3">
      <c r="E57">
        <f ca="1"/>
        <v>101.69543359795408</v>
      </c>
      <c r="F57">
        <f ca="1"/>
        <v>0.48144866350923704</v>
      </c>
    </row>
    <row r="58" spans="5:6" x14ac:dyDescent="0.3">
      <c r="E58">
        <f ca="1"/>
        <v>100.76049071335737</v>
      </c>
      <c r="F58">
        <f ca="1"/>
        <v>4.1928705852524083E-2</v>
      </c>
    </row>
    <row r="59" spans="5:6" x14ac:dyDescent="0.3">
      <c r="E59">
        <f ca="1"/>
        <v>101.54534945951455</v>
      </c>
      <c r="F59">
        <f ca="1"/>
        <v>0.47347458490778577</v>
      </c>
    </row>
    <row r="60" spans="5:6" x14ac:dyDescent="0.3">
      <c r="E60">
        <f ca="1"/>
        <v>104.08119232253955</v>
      </c>
      <c r="F60">
        <f ca="1"/>
        <v>7.7791135635950845E-2</v>
      </c>
    </row>
    <row r="61" spans="5:6" x14ac:dyDescent="0.3">
      <c r="E61">
        <f ca="1"/>
        <v>101.29724610456438</v>
      </c>
      <c r="F61">
        <f ca="1"/>
        <v>0.39249648065743825</v>
      </c>
    </row>
    <row r="62" spans="5:6" x14ac:dyDescent="0.3">
      <c r="E62">
        <f ca="1"/>
        <v>102.89272057200371</v>
      </c>
      <c r="F62">
        <f ca="1"/>
        <v>0.2241888969104241</v>
      </c>
    </row>
    <row r="63" spans="5:6" x14ac:dyDescent="0.3">
      <c r="E63">
        <f ca="1"/>
        <v>103.61555349356487</v>
      </c>
      <c r="F63">
        <f ca="1"/>
        <v>0.11736971812301659</v>
      </c>
    </row>
    <row r="64" spans="5:6" x14ac:dyDescent="0.3">
      <c r="E64">
        <f ca="1"/>
        <v>101.08823375512161</v>
      </c>
      <c r="F64">
        <f ca="1"/>
        <v>0.25623343540544813</v>
      </c>
    </row>
    <row r="65" spans="5:6" x14ac:dyDescent="0.3">
      <c r="E65">
        <f ca="1"/>
        <v>102.97150458293073</v>
      </c>
      <c r="F65">
        <f ca="1"/>
        <v>0.20912201313257275</v>
      </c>
    </row>
    <row r="66" spans="5:6" x14ac:dyDescent="0.3">
      <c r="E66">
        <f ca="1"/>
        <v>101.43727834286578</v>
      </c>
      <c r="F66">
        <f ca="1"/>
        <v>0.44967478710215086</v>
      </c>
    </row>
    <row r="67" spans="5:6" x14ac:dyDescent="0.3">
      <c r="E67">
        <f ca="1"/>
        <v>100.96160710365419</v>
      </c>
      <c r="F67">
        <f ca="1"/>
        <v>0.1604953966959615</v>
      </c>
    </row>
    <row r="68" spans="5:6" x14ac:dyDescent="0.3">
      <c r="E68">
        <f ca="1"/>
        <v>101.05181967087572</v>
      </c>
      <c r="F68">
        <f ca="1"/>
        <v>0.22864342238091148</v>
      </c>
    </row>
    <row r="69" spans="5:6" x14ac:dyDescent="0.3">
      <c r="E69">
        <f ca="1"/>
        <v>102.19391692078774</v>
      </c>
      <c r="F69">
        <f ca="1"/>
        <v>0.39167726882069792</v>
      </c>
    </row>
    <row r="70" spans="5:6" x14ac:dyDescent="0.3">
      <c r="E70">
        <f ca="1"/>
        <v>100.75074727570757</v>
      </c>
      <c r="F70">
        <f ca="1"/>
        <v>3.8194153860034996E-2</v>
      </c>
    </row>
    <row r="71" spans="5:6" x14ac:dyDescent="0.3">
      <c r="E71">
        <f ca="1"/>
        <v>102.56879919883444</v>
      </c>
      <c r="F71">
        <f ca="1"/>
        <v>0.29563515886655967</v>
      </c>
    </row>
    <row r="72" spans="5:6" x14ac:dyDescent="0.3">
      <c r="E72">
        <f ca="1"/>
        <v>101.8194480001507</v>
      </c>
      <c r="F72">
        <f ca="1"/>
        <v>0.47118721436894712</v>
      </c>
    </row>
    <row r="73" spans="5:6" x14ac:dyDescent="0.3">
      <c r="E73">
        <f ca="1"/>
        <v>101.51270940590193</v>
      </c>
      <c r="F73">
        <f ca="1"/>
        <v>0.4680418911566237</v>
      </c>
    </row>
    <row r="74" spans="5:6" x14ac:dyDescent="0.3">
      <c r="E74">
        <f ca="1"/>
        <v>102.82921197577822</v>
      </c>
      <c r="F74">
        <f ca="1"/>
        <v>0.23700576950898244</v>
      </c>
    </row>
    <row r="75" spans="5:6" x14ac:dyDescent="0.3">
      <c r="E75">
        <f ca="1"/>
        <v>102.16823660298611</v>
      </c>
      <c r="F75">
        <f ca="1"/>
        <v>0.39825752699277289</v>
      </c>
    </row>
    <row r="76" spans="5:6" x14ac:dyDescent="0.3">
      <c r="E76">
        <f ca="1"/>
        <v>101.74374875590114</v>
      </c>
      <c r="F76">
        <f ca="1"/>
        <v>0.4789672762262393</v>
      </c>
    </row>
    <row r="77" spans="5:6" x14ac:dyDescent="0.3">
      <c r="E77">
        <f ca="1"/>
        <v>102.82623061124508</v>
      </c>
      <c r="F77">
        <f ca="1"/>
        <v>0.23762217822705531</v>
      </c>
    </row>
    <row r="78" spans="5:6" x14ac:dyDescent="0.3">
      <c r="E78">
        <f ca="1"/>
        <v>101.53380173934308</v>
      </c>
      <c r="F78">
        <f ca="1"/>
        <v>0.47171865959807818</v>
      </c>
    </row>
    <row r="79" spans="5:6" x14ac:dyDescent="0.3">
      <c r="E79">
        <f ca="1"/>
        <v>102.13985064161156</v>
      </c>
      <c r="F79">
        <f ca="1"/>
        <v>0.40544586318814585</v>
      </c>
    </row>
    <row r="80" spans="5:6" x14ac:dyDescent="0.3">
      <c r="E80">
        <f ca="1"/>
        <v>102.78225119468982</v>
      </c>
      <c r="F80">
        <f ca="1"/>
        <v>0.24686776941428071</v>
      </c>
    </row>
    <row r="81" spans="5:6" x14ac:dyDescent="0.3">
      <c r="E81">
        <f ca="1"/>
        <v>101.40895675937887</v>
      </c>
      <c r="F81">
        <f ca="1"/>
        <v>0.44057458938057303</v>
      </c>
    </row>
    <row r="82" spans="5:6" x14ac:dyDescent="0.3">
      <c r="E82">
        <f ca="1"/>
        <v>104.49837666218453</v>
      </c>
      <c r="F82">
        <f ca="1"/>
        <v>5.4451108867443476E-2</v>
      </c>
    </row>
    <row r="83" spans="5:6" x14ac:dyDescent="0.3">
      <c r="E83">
        <f ca="1"/>
        <v>105.30817999168528</v>
      </c>
      <c r="F83">
        <f ca="1"/>
        <v>2.8310928217018656E-2</v>
      </c>
    </row>
    <row r="84" spans="5:6" x14ac:dyDescent="0.3">
      <c r="E84">
        <f ca="1"/>
        <v>101.61693629764085</v>
      </c>
      <c r="F84">
        <f ca="1"/>
        <v>0.48053125170396077</v>
      </c>
    </row>
    <row r="85" spans="5:6" x14ac:dyDescent="0.3">
      <c r="E85">
        <f ca="1"/>
        <v>103.02623314120009</v>
      </c>
      <c r="F85">
        <f ca="1"/>
        <v>0.19919353570909357</v>
      </c>
    </row>
    <row r="86" spans="5:6" x14ac:dyDescent="0.3">
      <c r="E86">
        <f ca="1"/>
        <v>101.49890919620925</v>
      </c>
      <c r="F86">
        <f ca="1"/>
        <v>0.46530023122519898</v>
      </c>
    </row>
    <row r="87" spans="5:6" x14ac:dyDescent="0.3">
      <c r="E87">
        <f ca="1"/>
        <v>102.81819098015285</v>
      </c>
      <c r="F87">
        <f ca="1"/>
        <v>0.23929096935740699</v>
      </c>
    </row>
    <row r="88" spans="5:6" x14ac:dyDescent="0.3">
      <c r="E88">
        <f ca="1"/>
        <v>102.4321227563924</v>
      </c>
      <c r="F88">
        <f ca="1"/>
        <v>0.32977338788394966</v>
      </c>
    </row>
    <row r="89" spans="5:6" x14ac:dyDescent="0.3">
      <c r="E89">
        <f ca="1"/>
        <v>101.71099228399302</v>
      </c>
      <c r="F89">
        <f ca="1"/>
        <v>0.48088313871743543</v>
      </c>
    </row>
    <row r="90" spans="5:6" x14ac:dyDescent="0.3">
      <c r="E90">
        <f ca="1"/>
        <v>101.32425065802965</v>
      </c>
      <c r="F90">
        <f ca="1"/>
        <v>0.40589962589096057</v>
      </c>
    </row>
    <row r="91" spans="5:6" x14ac:dyDescent="0.3">
      <c r="E91">
        <f ca="1"/>
        <v>102.11001062785948</v>
      </c>
      <c r="F91">
        <f ca="1"/>
        <v>0.41287974899573654</v>
      </c>
    </row>
    <row r="92" spans="5:6" x14ac:dyDescent="0.3">
      <c r="E92">
        <f ca="1"/>
        <v>102.33141466208095</v>
      </c>
      <c r="F92">
        <f ca="1"/>
        <v>0.35585887402284672</v>
      </c>
    </row>
    <row r="93" spans="5:6" x14ac:dyDescent="0.3">
      <c r="E93">
        <f ca="1"/>
        <v>102.38226311180136</v>
      </c>
      <c r="F93">
        <f ca="1"/>
        <v>0.342623518810863</v>
      </c>
    </row>
    <row r="94" spans="5:6" x14ac:dyDescent="0.3">
      <c r="E94">
        <f ca="1"/>
        <v>101.79309190159256</v>
      </c>
      <c r="F94">
        <f ca="1"/>
        <v>0.47438500052680355</v>
      </c>
    </row>
    <row r="95" spans="5:6" x14ac:dyDescent="0.3">
      <c r="E95">
        <f ca="1"/>
        <v>104.30596027630563</v>
      </c>
      <c r="F95">
        <f ca="1"/>
        <v>6.4088409432329421E-2</v>
      </c>
    </row>
    <row r="96" spans="5:6" x14ac:dyDescent="0.3">
      <c r="E96">
        <f ca="1"/>
        <v>101.72244610524378</v>
      </c>
      <c r="F96">
        <f ca="1"/>
        <v>0.48032233660546125</v>
      </c>
    </row>
    <row r="97" spans="5:6" x14ac:dyDescent="0.3">
      <c r="E97">
        <f ca="1"/>
        <v>102.59129271007514</v>
      </c>
      <c r="F97">
        <f ca="1"/>
        <v>0.29021092238373508</v>
      </c>
    </row>
    <row r="98" spans="5:6" x14ac:dyDescent="0.3">
      <c r="E98">
        <f ca="1"/>
        <v>103.82856861733622</v>
      </c>
      <c r="F98">
        <f ca="1"/>
        <v>9.7099737520422003E-2</v>
      </c>
    </row>
    <row r="99" spans="5:6" x14ac:dyDescent="0.3">
      <c r="E99">
        <f ca="1"/>
        <v>102.81162264987313</v>
      </c>
      <c r="F99">
        <f ca="1"/>
        <v>0.24066146469813754</v>
      </c>
    </row>
    <row r="100" spans="5:6" x14ac:dyDescent="0.3">
      <c r="E100">
        <f ca="1"/>
        <v>101.89004020980811</v>
      </c>
      <c r="F100">
        <f ca="1"/>
        <v>0.46042296827188345</v>
      </c>
    </row>
    <row r="101" spans="5:6" x14ac:dyDescent="0.3">
      <c r="E101">
        <f ca="1"/>
        <v>103.60679775857663</v>
      </c>
      <c r="F101">
        <f ca="1"/>
        <v>0.11829274560433045</v>
      </c>
    </row>
    <row r="102" spans="5:6" x14ac:dyDescent="0.3">
      <c r="E102">
        <f ca="1"/>
        <v>103.41117114214482</v>
      </c>
      <c r="F102">
        <f ca="1"/>
        <v>0.14099837409034793</v>
      </c>
    </row>
    <row r="103" spans="5:6" x14ac:dyDescent="0.3">
      <c r="E103">
        <f ca="1"/>
        <v>102.1135341042168</v>
      </c>
      <c r="F103">
        <f ca="1"/>
        <v>0.41200947424905582</v>
      </c>
    </row>
    <row r="104" spans="5:6" x14ac:dyDescent="0.3">
      <c r="E104">
        <f ca="1"/>
        <v>101.572044278204</v>
      </c>
      <c r="F104">
        <f ca="1"/>
        <v>0.47685943837125405</v>
      </c>
    </row>
    <row r="105" spans="5:6" x14ac:dyDescent="0.3">
      <c r="E105">
        <f ca="1"/>
        <v>102.09872841297476</v>
      </c>
      <c r="F105">
        <f ca="1"/>
        <v>0.41565148188761381</v>
      </c>
    </row>
    <row r="106" spans="5:6" x14ac:dyDescent="0.3">
      <c r="E106">
        <f ca="1"/>
        <v>104.58288139696892</v>
      </c>
      <c r="F106">
        <f ca="1"/>
        <v>5.0735507782766635E-2</v>
      </c>
    </row>
    <row r="107" spans="5:6" x14ac:dyDescent="0.3">
      <c r="E107">
        <f ca="1"/>
        <v>102.43673748958226</v>
      </c>
      <c r="F107">
        <f ca="1"/>
        <v>0.32859261286500713</v>
      </c>
    </row>
    <row r="108" spans="5:6" x14ac:dyDescent="0.3">
      <c r="E108">
        <f ca="1"/>
        <v>102.86772745340654</v>
      </c>
      <c r="F108">
        <f ca="1"/>
        <v>0.22916123956809331</v>
      </c>
    </row>
    <row r="109" spans="5:6" x14ac:dyDescent="0.3">
      <c r="E109">
        <f ca="1"/>
        <v>101.65422866500523</v>
      </c>
      <c r="F109">
        <f ca="1"/>
        <v>0.48178811127236781</v>
      </c>
    </row>
    <row r="110" spans="5:6" x14ac:dyDescent="0.3">
      <c r="E110">
        <f ca="1"/>
        <v>101.58497499787673</v>
      </c>
      <c r="F110">
        <f ca="1"/>
        <v>0.47817048269014784</v>
      </c>
    </row>
    <row r="111" spans="5:6" x14ac:dyDescent="0.3">
      <c r="E111">
        <f ca="1"/>
        <v>101.06564521269318</v>
      </c>
      <c r="F111">
        <f ca="1"/>
        <v>0.23916602835480785</v>
      </c>
    </row>
    <row r="112" spans="5:6" x14ac:dyDescent="0.3">
      <c r="E112">
        <f ca="1"/>
        <v>100.68909838902017</v>
      </c>
      <c r="F112">
        <f ca="1"/>
        <v>1.9397387551155536E-2</v>
      </c>
    </row>
    <row r="113" spans="5:6" x14ac:dyDescent="0.3">
      <c r="E113">
        <f ca="1"/>
        <v>102.08167041462048</v>
      </c>
      <c r="F113">
        <f ca="1"/>
        <v>0.41979586443008238</v>
      </c>
    </row>
    <row r="114" spans="5:6" x14ac:dyDescent="0.3">
      <c r="E114">
        <f ca="1"/>
        <v>103.22983001122775</v>
      </c>
      <c r="F114">
        <f ca="1"/>
        <v>0.16598736832725733</v>
      </c>
    </row>
    <row r="115" spans="5:6" x14ac:dyDescent="0.3">
      <c r="E115">
        <f ca="1"/>
        <v>101.70402863533926</v>
      </c>
      <c r="F115">
        <f ca="1"/>
        <v>0.48116465630801247</v>
      </c>
    </row>
    <row r="116" spans="5:6" x14ac:dyDescent="0.3">
      <c r="E116">
        <f ca="1"/>
        <v>102.92188090433156</v>
      </c>
      <c r="F116">
        <f ca="1"/>
        <v>0.2185049373969398</v>
      </c>
    </row>
    <row r="117" spans="5:6" x14ac:dyDescent="0.3">
      <c r="E117">
        <f ca="1"/>
        <v>102.790815830978</v>
      </c>
      <c r="F117">
        <f ca="1"/>
        <v>0.24504490914911348</v>
      </c>
    </row>
    <row r="118" spans="5:6" x14ac:dyDescent="0.3">
      <c r="E118">
        <f ca="1"/>
        <v>102.37760675411202</v>
      </c>
      <c r="F118">
        <f ca="1"/>
        <v>0.34383105782752837</v>
      </c>
    </row>
    <row r="119" spans="5:6" x14ac:dyDescent="0.3">
      <c r="E119">
        <f ca="1"/>
        <v>101.69689940224399</v>
      </c>
      <c r="F119">
        <f ca="1"/>
        <v>0.48140524876808949</v>
      </c>
    </row>
    <row r="120" spans="5:6" x14ac:dyDescent="0.3">
      <c r="E120">
        <f ca="1"/>
        <v>102.23071325867753</v>
      </c>
      <c r="F120">
        <f ca="1"/>
        <v>0.3821554740137374</v>
      </c>
    </row>
    <row r="121" spans="5:6" x14ac:dyDescent="0.3">
      <c r="E121">
        <f ca="1"/>
        <v>102.01210303174241</v>
      </c>
      <c r="F121">
        <f ca="1"/>
        <v>0.43599018553574909</v>
      </c>
    </row>
    <row r="122" spans="5:6" x14ac:dyDescent="0.3">
      <c r="E122">
        <f ca="1"/>
        <v>102.093342626265</v>
      </c>
      <c r="F122">
        <f ca="1"/>
        <v>0.4169662444878996</v>
      </c>
    </row>
    <row r="123" spans="5:6" x14ac:dyDescent="0.3">
      <c r="E123">
        <f ca="1"/>
        <v>102.58404613322524</v>
      </c>
      <c r="F123">
        <f ca="1"/>
        <v>0.29195168587024772</v>
      </c>
    </row>
    <row r="124" spans="5:6" x14ac:dyDescent="0.3">
      <c r="E124">
        <f ca="1"/>
        <v>101.23136364132162</v>
      </c>
      <c r="F124">
        <f ca="1"/>
        <v>0.35524788634540866</v>
      </c>
    </row>
    <row r="125" spans="5:6" x14ac:dyDescent="0.3">
      <c r="E125">
        <f ca="1"/>
        <v>101.79742549146182</v>
      </c>
      <c r="F125">
        <f ca="1"/>
        <v>0.47389312017926305</v>
      </c>
    </row>
    <row r="126" spans="5:6" x14ac:dyDescent="0.3">
      <c r="E126">
        <f ca="1"/>
        <v>104.17973023019104</v>
      </c>
      <c r="F126">
        <f ca="1"/>
        <v>7.142498735048558E-2</v>
      </c>
    </row>
    <row r="127" spans="5:6" x14ac:dyDescent="0.3">
      <c r="E127">
        <f ca="1"/>
        <v>102.07348836870911</v>
      </c>
      <c r="F127">
        <f ca="1"/>
        <v>0.42176237776236719</v>
      </c>
    </row>
    <row r="128" spans="5:6" x14ac:dyDescent="0.3">
      <c r="E128">
        <f ca="1"/>
        <v>103.05453709325019</v>
      </c>
      <c r="F128">
        <f ca="1"/>
        <v>0.19422942962575721</v>
      </c>
    </row>
    <row r="129" spans="5:6" x14ac:dyDescent="0.3">
      <c r="E129">
        <f ca="1"/>
        <v>101.8754667268725</v>
      </c>
      <c r="F129">
        <f ca="1"/>
        <v>0.46288355986210972</v>
      </c>
    </row>
    <row r="130" spans="5:6" x14ac:dyDescent="0.3">
      <c r="E130">
        <f ca="1"/>
        <v>102.09569348330479</v>
      </c>
      <c r="F130">
        <f ca="1"/>
        <v>0.41639304722624831</v>
      </c>
    </row>
    <row r="131" spans="5:6" x14ac:dyDescent="0.3">
      <c r="E131">
        <f ca="1"/>
        <v>101.68813009401694</v>
      </c>
      <c r="F131">
        <f ca="1"/>
        <v>0.48163379261203249</v>
      </c>
    </row>
    <row r="132" spans="5:6" x14ac:dyDescent="0.3">
      <c r="E132">
        <f ca="1"/>
        <v>102.55063955755068</v>
      </c>
      <c r="F132">
        <f ca="1"/>
        <v>0.30005829975657833</v>
      </c>
    </row>
    <row r="133" spans="5:6" x14ac:dyDescent="0.3">
      <c r="E133">
        <f ca="1"/>
        <v>100.62859165069808</v>
      </c>
      <c r="F133">
        <f ca="1"/>
        <v>8.3285421670365664E-3</v>
      </c>
    </row>
    <row r="134" spans="5:6" x14ac:dyDescent="0.3">
      <c r="E134">
        <f ca="1"/>
        <v>102.71922510614043</v>
      </c>
      <c r="F134">
        <f ca="1"/>
        <v>0.26061049411842946</v>
      </c>
    </row>
    <row r="135" spans="5:6" x14ac:dyDescent="0.3">
      <c r="E135">
        <f ca="1"/>
        <v>102.61868042379584</v>
      </c>
      <c r="F135">
        <f ca="1"/>
        <v>0.28369124723915451</v>
      </c>
    </row>
    <row r="136" spans="5:6" x14ac:dyDescent="0.3">
      <c r="E136">
        <f ca="1"/>
        <v>101.05228540402561</v>
      </c>
      <c r="F136">
        <f ca="1"/>
        <v>0.22899849063137914</v>
      </c>
    </row>
    <row r="137" spans="5:6" x14ac:dyDescent="0.3">
      <c r="E137">
        <f ca="1"/>
        <v>101.32503810279488</v>
      </c>
      <c r="F137">
        <f ca="1"/>
        <v>0.40627360378792754</v>
      </c>
    </row>
    <row r="138" spans="5:6" x14ac:dyDescent="0.3">
      <c r="E138">
        <f ca="1"/>
        <v>101.54689864748694</v>
      </c>
      <c r="F138">
        <f ca="1"/>
        <v>0.47369656130214238</v>
      </c>
    </row>
    <row r="139" spans="5:6" x14ac:dyDescent="0.3">
      <c r="E139">
        <f ca="1"/>
        <v>101.5998945745124</v>
      </c>
      <c r="F139">
        <f ca="1"/>
        <v>0.47942556674134512</v>
      </c>
    </row>
    <row r="140" spans="5:6" x14ac:dyDescent="0.3">
      <c r="E140">
        <f ca="1"/>
        <v>102.15056840724672</v>
      </c>
      <c r="F140">
        <f ca="1"/>
        <v>0.40274369024237539</v>
      </c>
    </row>
    <row r="141" spans="5:6" x14ac:dyDescent="0.3">
      <c r="E141">
        <f ca="1"/>
        <v>101.93297521699587</v>
      </c>
      <c r="F141">
        <f ca="1"/>
        <v>0.45254742694345818</v>
      </c>
    </row>
    <row r="142" spans="5:6" x14ac:dyDescent="0.3">
      <c r="E142">
        <f ca="1"/>
        <v>101.7342843076064</v>
      </c>
      <c r="F142">
        <f ca="1"/>
        <v>0.47961834877951959</v>
      </c>
    </row>
    <row r="143" spans="5:6" x14ac:dyDescent="0.3">
      <c r="E143">
        <f ca="1"/>
        <v>101.04542694812821</v>
      </c>
      <c r="F143">
        <f ca="1"/>
        <v>0.22376688761446298</v>
      </c>
    </row>
    <row r="144" spans="5:6" x14ac:dyDescent="0.3">
      <c r="E144">
        <f ca="1"/>
        <v>101.23162316183803</v>
      </c>
      <c r="F144">
        <f ca="1"/>
        <v>0.35540664942649186</v>
      </c>
    </row>
    <row r="145" spans="5:6" x14ac:dyDescent="0.3">
      <c r="E145">
        <f ca="1"/>
        <v>103.77485690510109</v>
      </c>
      <c r="F145">
        <f ca="1"/>
        <v>0.10183409993498271</v>
      </c>
    </row>
    <row r="146" spans="5:6" x14ac:dyDescent="0.3">
      <c r="E146">
        <f ca="1"/>
        <v>101.33288054804724</v>
      </c>
      <c r="F146">
        <f ca="1"/>
        <v>0.40994564440533243</v>
      </c>
    </row>
    <row r="147" spans="5:6" x14ac:dyDescent="0.3">
      <c r="E147">
        <f ca="1"/>
        <v>105.30365899925312</v>
      </c>
      <c r="F147">
        <f ca="1"/>
        <v>2.8410375222393671E-2</v>
      </c>
    </row>
    <row r="148" spans="5:6" x14ac:dyDescent="0.3">
      <c r="E148">
        <f ca="1"/>
        <v>102.56522199944861</v>
      </c>
      <c r="F148">
        <f ca="1"/>
        <v>0.29650340000985781</v>
      </c>
    </row>
    <row r="149" spans="5:6" x14ac:dyDescent="0.3">
      <c r="E149">
        <f ca="1"/>
        <v>101.9494047352987</v>
      </c>
      <c r="F149">
        <f ca="1"/>
        <v>0.44930928398485181</v>
      </c>
    </row>
    <row r="150" spans="5:6" x14ac:dyDescent="0.3">
      <c r="E150">
        <f ca="1"/>
        <v>101.53480371784713</v>
      </c>
      <c r="F150">
        <f ca="1"/>
        <v>0.47187814248352122</v>
      </c>
    </row>
    <row r="151" spans="5:6" x14ac:dyDescent="0.3">
      <c r="E151">
        <f ca="1"/>
        <v>101.94481172930372</v>
      </c>
      <c r="F151">
        <f ca="1"/>
        <v>0.45022612996940592</v>
      </c>
    </row>
    <row r="152" spans="5:6" x14ac:dyDescent="0.3">
      <c r="E152">
        <f ca="1"/>
        <v>102.52457387417073</v>
      </c>
      <c r="F152">
        <f ca="1"/>
        <v>0.30647269941541266</v>
      </c>
    </row>
    <row r="153" spans="5:6" x14ac:dyDescent="0.3">
      <c r="E153">
        <f ca="1"/>
        <v>102.53963137241492</v>
      </c>
      <c r="F153">
        <f ca="1"/>
        <v>0.30275803846877902</v>
      </c>
    </row>
    <row r="154" spans="5:6" x14ac:dyDescent="0.3">
      <c r="E154">
        <f ca="1"/>
        <v>101.66121890662556</v>
      </c>
      <c r="F154">
        <f ca="1"/>
        <v>0.48185391079158135</v>
      </c>
    </row>
    <row r="155" spans="5:6" x14ac:dyDescent="0.3">
      <c r="E155">
        <f ca="1"/>
        <v>101.16761918904032</v>
      </c>
      <c r="F155">
        <f ca="1"/>
        <v>0.31368521717808351</v>
      </c>
    </row>
    <row r="156" spans="5:6" x14ac:dyDescent="0.3">
      <c r="E156">
        <f ca="1"/>
        <v>101.69126855359085</v>
      </c>
      <c r="F156">
        <f ca="1"/>
        <v>0.48156063508925812</v>
      </c>
    </row>
    <row r="157" spans="5:6" x14ac:dyDescent="0.3">
      <c r="E157">
        <f ca="1"/>
        <v>101.82674172094409</v>
      </c>
      <c r="F157">
        <f ca="1"/>
        <v>0.4702177508908017</v>
      </c>
    </row>
    <row r="158" spans="5:6" x14ac:dyDescent="0.3">
      <c r="E158">
        <f ca="1"/>
        <v>101.16045436626224</v>
      </c>
      <c r="F158">
        <f ca="1"/>
        <v>0.30872251907638676</v>
      </c>
    </row>
    <row r="159" spans="5:6" x14ac:dyDescent="0.3">
      <c r="E159">
        <f ca="1"/>
        <v>105.10907202047912</v>
      </c>
      <c r="F159">
        <f ca="1"/>
        <v>3.3089551948899128E-2</v>
      </c>
    </row>
    <row r="160" spans="5:6" x14ac:dyDescent="0.3">
      <c r="E160">
        <f ca="1"/>
        <v>101.66860021531181</v>
      </c>
      <c r="F160">
        <f ca="1"/>
        <v>0.48186748050974965</v>
      </c>
    </row>
    <row r="161" spans="5:6" x14ac:dyDescent="0.3">
      <c r="E161">
        <f ca="1"/>
        <v>103.82740018765709</v>
      </c>
      <c r="F161">
        <f ca="1"/>
        <v>9.7200193256029244E-2</v>
      </c>
    </row>
    <row r="162" spans="5:6" x14ac:dyDescent="0.3">
      <c r="E162">
        <f ca="1"/>
        <v>101.02199431760907</v>
      </c>
      <c r="F162">
        <f ca="1"/>
        <v>0.20588157136331145</v>
      </c>
    </row>
    <row r="163" spans="5:6" x14ac:dyDescent="0.3">
      <c r="E163">
        <f ca="1"/>
        <v>102.82715687227675</v>
      </c>
      <c r="F163">
        <f ca="1"/>
        <v>0.2374305290204316</v>
      </c>
    </row>
    <row r="164" spans="5:6" x14ac:dyDescent="0.3">
      <c r="E164">
        <f ca="1"/>
        <v>103.11685789101284</v>
      </c>
      <c r="F164">
        <f ca="1"/>
        <v>0.18370205247365134</v>
      </c>
    </row>
    <row r="165" spans="5:6" x14ac:dyDescent="0.3">
      <c r="E165">
        <f ca="1"/>
        <v>103.04754758795931</v>
      </c>
      <c r="F165">
        <f ca="1"/>
        <v>0.19544456575052163</v>
      </c>
    </row>
    <row r="166" spans="5:6" x14ac:dyDescent="0.3">
      <c r="E166">
        <f ca="1"/>
        <v>101.22422446667224</v>
      </c>
      <c r="F166">
        <f ca="1"/>
        <v>0.3508451416588822</v>
      </c>
    </row>
    <row r="167" spans="5:6" x14ac:dyDescent="0.3">
      <c r="E167">
        <f ca="1"/>
        <v>102.67661020387695</v>
      </c>
      <c r="F167">
        <f ca="1"/>
        <v>0.27022398744131076</v>
      </c>
    </row>
    <row r="168" spans="5:6" x14ac:dyDescent="0.3">
      <c r="E168">
        <f ca="1"/>
        <v>101.62798102820688</v>
      </c>
      <c r="F168">
        <f ca="1"/>
        <v>0.48106649534106655</v>
      </c>
    </row>
    <row r="169" spans="5:6" x14ac:dyDescent="0.3">
      <c r="E169">
        <f ca="1"/>
        <v>102.28171691430708</v>
      </c>
      <c r="F169">
        <f ca="1"/>
        <v>0.36885113615816884</v>
      </c>
    </row>
    <row r="170" spans="5:6" x14ac:dyDescent="0.3">
      <c r="E170">
        <f ca="1"/>
        <v>101.47564463236836</v>
      </c>
      <c r="F170">
        <f ca="1"/>
        <v>0.46006048895446766</v>
      </c>
    </row>
    <row r="171" spans="5:6" x14ac:dyDescent="0.3">
      <c r="E171">
        <f ca="1"/>
        <v>101.98362452257629</v>
      </c>
      <c r="F171">
        <f ca="1"/>
        <v>0.44221484040889969</v>
      </c>
    </row>
    <row r="172" spans="5:6" x14ac:dyDescent="0.3">
      <c r="E172">
        <f ca="1"/>
        <v>103.19381927098503</v>
      </c>
      <c r="F172">
        <f ca="1"/>
        <v>0.17144706825253</v>
      </c>
    </row>
    <row r="173" spans="5:6" x14ac:dyDescent="0.3">
      <c r="E173">
        <f ca="1"/>
        <v>103.56297203499641</v>
      </c>
      <c r="F173">
        <f ca="1"/>
        <v>0.12302788365132089</v>
      </c>
    </row>
    <row r="174" spans="5:6" x14ac:dyDescent="0.3">
      <c r="E174">
        <f ca="1"/>
        <v>101.50481252589337</v>
      </c>
      <c r="F174">
        <f ca="1"/>
        <v>0.4665060127980401</v>
      </c>
    </row>
    <row r="175" spans="5:6" x14ac:dyDescent="0.3">
      <c r="E175">
        <f ca="1"/>
        <v>101.34176009186938</v>
      </c>
      <c r="F175">
        <f ca="1"/>
        <v>0.41398768063454155</v>
      </c>
    </row>
    <row r="176" spans="5:6" x14ac:dyDescent="0.3">
      <c r="E176">
        <f ca="1"/>
        <v>102.2511010787558</v>
      </c>
      <c r="F176">
        <f ca="1"/>
        <v>0.37684711948555144</v>
      </c>
    </row>
    <row r="177" spans="5:6" x14ac:dyDescent="0.3">
      <c r="E177">
        <f ca="1"/>
        <v>101.59454906120209</v>
      </c>
      <c r="F177">
        <f ca="1"/>
        <v>0.47900715707697611</v>
      </c>
    </row>
    <row r="178" spans="5:6" x14ac:dyDescent="0.3">
      <c r="E178">
        <f ca="1"/>
        <v>104.56276765443991</v>
      </c>
      <c r="F178">
        <f ca="1"/>
        <v>5.1593638277794E-2</v>
      </c>
    </row>
    <row r="179" spans="5:6" x14ac:dyDescent="0.3">
      <c r="E179">
        <f ca="1"/>
        <v>100.97551537125344</v>
      </c>
      <c r="F179">
        <f ca="1"/>
        <v>0.1707791766419211</v>
      </c>
    </row>
    <row r="180" spans="5:6" x14ac:dyDescent="0.3">
      <c r="E180">
        <f ca="1"/>
        <v>101.74498891198508</v>
      </c>
      <c r="F180">
        <f ca="1"/>
        <v>0.4788762748606028</v>
      </c>
    </row>
    <row r="181" spans="5:6" x14ac:dyDescent="0.3">
      <c r="E181">
        <f ca="1"/>
        <v>101.29251529316673</v>
      </c>
      <c r="F181">
        <f ca="1"/>
        <v>0.39003387460543254</v>
      </c>
    </row>
    <row r="182" spans="5:6" x14ac:dyDescent="0.3">
      <c r="E182">
        <f ca="1"/>
        <v>101.60626614606336</v>
      </c>
      <c r="F182">
        <f ca="1"/>
        <v>0.47987930770708953</v>
      </c>
    </row>
    <row r="183" spans="5:6" x14ac:dyDescent="0.3">
      <c r="E183">
        <f ca="1"/>
        <v>102.56495143121289</v>
      </c>
      <c r="F183">
        <f ca="1"/>
        <v>0.29656913266942048</v>
      </c>
    </row>
    <row r="184" spans="5:6" x14ac:dyDescent="0.3">
      <c r="E184">
        <f ca="1"/>
        <v>101.99522719696554</v>
      </c>
      <c r="F184">
        <f ca="1"/>
        <v>0.43971148725361348</v>
      </c>
    </row>
    <row r="185" spans="5:6" x14ac:dyDescent="0.3">
      <c r="E185">
        <f ca="1"/>
        <v>103.7952773708847</v>
      </c>
      <c r="F185">
        <f ca="1"/>
        <v>0.10000582134116577</v>
      </c>
    </row>
    <row r="186" spans="5:6" x14ac:dyDescent="0.3">
      <c r="E186">
        <f ca="1"/>
        <v>100.94885909170985</v>
      </c>
      <c r="F186">
        <f ca="1"/>
        <v>0.15120312234498637</v>
      </c>
    </row>
    <row r="187" spans="5:6" x14ac:dyDescent="0.3">
      <c r="E187">
        <f ca="1"/>
        <v>101.34995064633068</v>
      </c>
      <c r="F187">
        <f ca="1"/>
        <v>0.41760687235389543</v>
      </c>
    </row>
    <row r="188" spans="5:6" x14ac:dyDescent="0.3">
      <c r="E188">
        <f ca="1"/>
        <v>101.90219741066336</v>
      </c>
      <c r="F188">
        <f ca="1"/>
        <v>0.45828465033052362</v>
      </c>
    </row>
    <row r="189" spans="5:6" x14ac:dyDescent="0.3">
      <c r="E189">
        <f ca="1"/>
        <v>101.8715935934912</v>
      </c>
      <c r="F189">
        <f ca="1"/>
        <v>0.46351793042910061</v>
      </c>
    </row>
    <row r="190" spans="5:6" x14ac:dyDescent="0.3">
      <c r="E190">
        <f ca="1"/>
        <v>104.50034108743156</v>
      </c>
      <c r="F190">
        <f ca="1"/>
        <v>5.4361379723555703E-2</v>
      </c>
    </row>
    <row r="191" spans="5:6" x14ac:dyDescent="0.3">
      <c r="E191">
        <f ca="1"/>
        <v>101.30034065731844</v>
      </c>
      <c r="F191">
        <f ca="1"/>
        <v>0.39408899980461826</v>
      </c>
    </row>
    <row r="192" spans="5:6" x14ac:dyDescent="0.3">
      <c r="E192">
        <f ca="1"/>
        <v>101.6273706990351</v>
      </c>
      <c r="F192">
        <f ca="1"/>
        <v>0.48104056933850242</v>
      </c>
    </row>
    <row r="193" spans="5:6" x14ac:dyDescent="0.3">
      <c r="E193">
        <f ca="1"/>
        <v>102.50942613246013</v>
      </c>
      <c r="F193">
        <f ca="1"/>
        <v>0.31023420330727403</v>
      </c>
    </row>
    <row r="194" spans="5:6" x14ac:dyDescent="0.3">
      <c r="E194">
        <f ca="1"/>
        <v>102.68158380813951</v>
      </c>
      <c r="F194">
        <f ca="1"/>
        <v>0.26908892267276358</v>
      </c>
    </row>
    <row r="195" spans="5:6" x14ac:dyDescent="0.3">
      <c r="E195">
        <f ca="1"/>
        <v>102.1315621718383</v>
      </c>
      <c r="F195">
        <f ca="1"/>
        <v>0.40752456706780466</v>
      </c>
    </row>
    <row r="196" spans="5:6" x14ac:dyDescent="0.3">
      <c r="E196">
        <f ca="1"/>
        <v>102.520249464459</v>
      </c>
      <c r="F196">
        <f ca="1"/>
        <v>0.30754407072138351</v>
      </c>
    </row>
    <row r="197" spans="5:6" x14ac:dyDescent="0.3">
      <c r="E197">
        <f ca="1"/>
        <v>102.6520786591074</v>
      </c>
      <c r="F197">
        <f ca="1"/>
        <v>0.27587208374351685</v>
      </c>
    </row>
    <row r="198" spans="5:6" x14ac:dyDescent="0.3">
      <c r="E198">
        <f ca="1"/>
        <v>101.83733815539118</v>
      </c>
      <c r="F198">
        <f ca="1"/>
        <v>0.468747124850666</v>
      </c>
    </row>
    <row r="199" spans="5:6" x14ac:dyDescent="0.3">
      <c r="E199">
        <f ca="1"/>
        <v>101.56338368866565</v>
      </c>
      <c r="F199">
        <f ca="1"/>
        <v>0.47586273243595079</v>
      </c>
    </row>
    <row r="200" spans="5:6" x14ac:dyDescent="0.3">
      <c r="E200">
        <f ca="1"/>
        <v>104.8869274991585</v>
      </c>
      <c r="F200">
        <f ca="1"/>
        <v>3.9526396701945833E-2</v>
      </c>
    </row>
    <row r="201" spans="5:6" x14ac:dyDescent="0.3">
      <c r="E201">
        <f ca="1"/>
        <v>101.56183195323517</v>
      </c>
      <c r="F201">
        <f ca="1"/>
        <v>0.47567395735730839</v>
      </c>
    </row>
    <row r="202" spans="5:6" x14ac:dyDescent="0.3">
      <c r="E202">
        <f ca="1"/>
        <v>104.75809685229646</v>
      </c>
      <c r="F202">
        <f ca="1"/>
        <v>4.3897601253864112E-2</v>
      </c>
    </row>
    <row r="203" spans="5:6" x14ac:dyDescent="0.3">
      <c r="E203">
        <f ca="1"/>
        <v>103.03615823761247</v>
      </c>
      <c r="F203">
        <f ca="1"/>
        <v>0.19743966935888677</v>
      </c>
    </row>
    <row r="204" spans="5:6" x14ac:dyDescent="0.3">
      <c r="E204">
        <f ca="1"/>
        <v>101.61368686095102</v>
      </c>
      <c r="F204">
        <f ca="1"/>
        <v>0.48034688684133792</v>
      </c>
    </row>
    <row r="205" spans="5:6" x14ac:dyDescent="0.3">
      <c r="E205">
        <f ca="1"/>
        <v>102.87751689938685</v>
      </c>
      <c r="F205">
        <f ca="1"/>
        <v>0.22720256887622817</v>
      </c>
    </row>
    <row r="206" spans="5:6" x14ac:dyDescent="0.3">
      <c r="E206">
        <f ca="1"/>
        <v>103.70441532823952</v>
      </c>
      <c r="F206">
        <f ca="1"/>
        <v>0.10841787211449179</v>
      </c>
    </row>
    <row r="207" spans="5:6" x14ac:dyDescent="0.3">
      <c r="E207">
        <f ca="1"/>
        <v>102.9078031811287</v>
      </c>
      <c r="F207">
        <f ca="1"/>
        <v>0.22123320136987601</v>
      </c>
    </row>
    <row r="208" spans="5:6" x14ac:dyDescent="0.3">
      <c r="E208">
        <f ca="1"/>
        <v>102.35265770706235</v>
      </c>
      <c r="F208">
        <f ca="1"/>
        <v>0.35031791314674154</v>
      </c>
    </row>
    <row r="209" spans="5:6" x14ac:dyDescent="0.3">
      <c r="E209">
        <f ca="1"/>
        <v>105.67214554736969</v>
      </c>
      <c r="F209">
        <f ca="1"/>
        <v>2.1460647550403413E-2</v>
      </c>
    </row>
    <row r="210" spans="5:6" x14ac:dyDescent="0.3">
      <c r="E210">
        <f ca="1"/>
        <v>102.35457310734063</v>
      </c>
      <c r="F210">
        <f ca="1"/>
        <v>0.3498190091867594</v>
      </c>
    </row>
    <row r="211" spans="5:6" x14ac:dyDescent="0.3">
      <c r="E211">
        <f ca="1"/>
        <v>102.41850730032223</v>
      </c>
      <c r="F211">
        <f ca="1"/>
        <v>0.33326631321366978</v>
      </c>
    </row>
    <row r="212" spans="5:6" x14ac:dyDescent="0.3">
      <c r="E212">
        <f ca="1"/>
        <v>103.41225379789559</v>
      </c>
      <c r="F212">
        <f ca="1"/>
        <v>0.14086112601390824</v>
      </c>
    </row>
    <row r="213" spans="5:6" x14ac:dyDescent="0.3">
      <c r="E213">
        <f ca="1"/>
        <v>102.27723996487332</v>
      </c>
      <c r="F213">
        <f ca="1"/>
        <v>0.37002151962406238</v>
      </c>
    </row>
    <row r="214" spans="5:6" x14ac:dyDescent="0.3">
      <c r="E214">
        <f ca="1"/>
        <v>102.96121499280233</v>
      </c>
      <c r="F214">
        <f ca="1"/>
        <v>0.21103769421885557</v>
      </c>
    </row>
    <row r="215" spans="5:6" x14ac:dyDescent="0.3">
      <c r="E215">
        <f ca="1"/>
        <v>102.44086169711822</v>
      </c>
      <c r="F215">
        <f ca="1"/>
        <v>0.32753873161090857</v>
      </c>
    </row>
    <row r="216" spans="5:6" x14ac:dyDescent="0.3">
      <c r="E216">
        <f ca="1"/>
        <v>102.53089133230939</v>
      </c>
      <c r="F216">
        <f ca="1"/>
        <v>0.30491117003754648</v>
      </c>
    </row>
    <row r="217" spans="5:6" x14ac:dyDescent="0.3">
      <c r="E217">
        <f ca="1"/>
        <v>102.07921715376851</v>
      </c>
      <c r="F217">
        <f ca="1"/>
        <v>0.42038700787754091</v>
      </c>
    </row>
    <row r="218" spans="5:6" x14ac:dyDescent="0.3">
      <c r="E218">
        <f ca="1"/>
        <v>102.28498051055581</v>
      </c>
      <c r="F218">
        <f ca="1"/>
        <v>0.36799781512495144</v>
      </c>
    </row>
    <row r="219" spans="5:6" x14ac:dyDescent="0.3">
      <c r="E219">
        <f ca="1"/>
        <v>100.90363959541756</v>
      </c>
      <c r="F219">
        <f ca="1"/>
        <v>0.1196075725916691</v>
      </c>
    </row>
    <row r="220" spans="5:6" x14ac:dyDescent="0.3">
      <c r="E220">
        <f ca="1"/>
        <v>102.34555310847418</v>
      </c>
      <c r="F220">
        <f ca="1"/>
        <v>0.35216954971869979</v>
      </c>
    </row>
    <row r="221" spans="5:6" x14ac:dyDescent="0.3">
      <c r="E221">
        <f ca="1"/>
        <v>101.84570261047401</v>
      </c>
      <c r="F221">
        <f ca="1"/>
        <v>0.46753576250332435</v>
      </c>
    </row>
    <row r="222" spans="5:6" x14ac:dyDescent="0.3">
      <c r="E222">
        <f ca="1"/>
        <v>105.12816889063735</v>
      </c>
      <c r="F222">
        <f ca="1"/>
        <v>3.2593771432503596E-2</v>
      </c>
    </row>
    <row r="223" spans="5:6" x14ac:dyDescent="0.3">
      <c r="E223">
        <f ca="1"/>
        <v>101.75591677928128</v>
      </c>
      <c r="F223">
        <f ca="1"/>
        <v>0.47801857051538371</v>
      </c>
    </row>
    <row r="224" spans="5:6" x14ac:dyDescent="0.3">
      <c r="E224">
        <f ca="1"/>
        <v>101.90869493921447</v>
      </c>
      <c r="F224">
        <f ca="1"/>
        <v>0.45711116850804395</v>
      </c>
    </row>
    <row r="225" spans="5:6" x14ac:dyDescent="0.3">
      <c r="E225">
        <f ca="1"/>
        <v>103.39892573232081</v>
      </c>
      <c r="F225">
        <f ca="1"/>
        <v>0.14256019453694996</v>
      </c>
    </row>
    <row r="226" spans="5:6" x14ac:dyDescent="0.3">
      <c r="E226">
        <f ca="1"/>
        <v>101.0930220734587</v>
      </c>
      <c r="F226">
        <f ca="1"/>
        <v>0.25982346535195078</v>
      </c>
    </row>
    <row r="227" spans="5:6" x14ac:dyDescent="0.3">
      <c r="E227">
        <f ca="1"/>
        <v>101.77771636822018</v>
      </c>
      <c r="F227">
        <f ca="1"/>
        <v>0.47601767915768395</v>
      </c>
    </row>
    <row r="228" spans="5:6" x14ac:dyDescent="0.3">
      <c r="E228">
        <f ca="1"/>
        <v>102.12263840717883</v>
      </c>
      <c r="F228">
        <f ca="1"/>
        <v>0.40975107355933588</v>
      </c>
    </row>
    <row r="229" spans="5:6" x14ac:dyDescent="0.3">
      <c r="E229">
        <f ca="1"/>
        <v>101.26480994270415</v>
      </c>
      <c r="F229">
        <f ca="1"/>
        <v>0.37494130597222508</v>
      </c>
    </row>
    <row r="230" spans="5:6" x14ac:dyDescent="0.3">
      <c r="E230">
        <f ca="1"/>
        <v>103.53473695431964</v>
      </c>
      <c r="F230">
        <f ca="1"/>
        <v>0.1261824373346275</v>
      </c>
    </row>
    <row r="231" spans="5:6" x14ac:dyDescent="0.3">
      <c r="E231">
        <f ca="1"/>
        <v>104.0551602684405</v>
      </c>
      <c r="F231">
        <f ca="1"/>
        <v>7.9574355244789285E-2</v>
      </c>
    </row>
    <row r="232" spans="5:6" x14ac:dyDescent="0.3">
      <c r="E232">
        <f ca="1"/>
        <v>104.02075110993277</v>
      </c>
      <c r="F232">
        <f ca="1"/>
        <v>8.199981993124944E-2</v>
      </c>
    </row>
    <row r="233" spans="5:6" x14ac:dyDescent="0.3">
      <c r="E233">
        <f ca="1"/>
        <v>103.47996941567516</v>
      </c>
      <c r="F233">
        <f ca="1"/>
        <v>0.13254171280487248</v>
      </c>
    </row>
    <row r="234" spans="5:6" x14ac:dyDescent="0.3">
      <c r="E234">
        <f ca="1"/>
        <v>104.05421374707807</v>
      </c>
      <c r="F234">
        <f ca="1"/>
        <v>7.9640023773728752E-2</v>
      </c>
    </row>
    <row r="235" spans="5:6" x14ac:dyDescent="0.3">
      <c r="E235">
        <f ca="1"/>
        <v>102.00628119137859</v>
      </c>
      <c r="F235">
        <f ca="1"/>
        <v>0.43728431959740027</v>
      </c>
    </row>
    <row r="236" spans="5:6" x14ac:dyDescent="0.3">
      <c r="E236">
        <f ca="1"/>
        <v>101.49178113606798</v>
      </c>
      <c r="F236">
        <f ca="1"/>
        <v>0.46377796616356465</v>
      </c>
    </row>
    <row r="237" spans="5:6" x14ac:dyDescent="0.3">
      <c r="E237">
        <f ca="1"/>
        <v>102.64300996733718</v>
      </c>
      <c r="F237">
        <f ca="1"/>
        <v>0.27798064119097748</v>
      </c>
    </row>
    <row r="238" spans="5:6" x14ac:dyDescent="0.3">
      <c r="E238">
        <f ca="1"/>
        <v>109.35096594067582</v>
      </c>
      <c r="F238">
        <f ca="1"/>
        <v>2.1390050562385783E-3</v>
      </c>
    </row>
    <row r="239" spans="5:6" x14ac:dyDescent="0.3">
      <c r="E239">
        <f ca="1"/>
        <v>101.53291939452598</v>
      </c>
      <c r="F239">
        <f ca="1"/>
        <v>0.47157709025365474</v>
      </c>
    </row>
    <row r="240" spans="5:6" x14ac:dyDescent="0.3">
      <c r="E240">
        <f ca="1"/>
        <v>101.41825521933214</v>
      </c>
      <c r="F240">
        <f ca="1"/>
        <v>0.44369856054224338</v>
      </c>
    </row>
    <row r="241" spans="5:6" x14ac:dyDescent="0.3">
      <c r="E241">
        <f ca="1"/>
        <v>101.4733531461933</v>
      </c>
      <c r="F241">
        <f ca="1"/>
        <v>0.45950174499562818</v>
      </c>
    </row>
    <row r="242" spans="5:6" x14ac:dyDescent="0.3">
      <c r="E242">
        <f ca="1"/>
        <v>101.54548189757651</v>
      </c>
      <c r="F242">
        <f ca="1"/>
        <v>0.47349368626232718</v>
      </c>
    </row>
    <row r="243" spans="5:6" x14ac:dyDescent="0.3">
      <c r="E243">
        <f ca="1"/>
        <v>101.27181773100853</v>
      </c>
      <c r="F243">
        <f ca="1"/>
        <v>0.37886579686827554</v>
      </c>
    </row>
    <row r="244" spans="5:6" x14ac:dyDescent="0.3">
      <c r="E244">
        <f ca="1"/>
        <v>102.6045088193201</v>
      </c>
      <c r="F244">
        <f ca="1"/>
        <v>0.28705296496370908</v>
      </c>
    </row>
    <row r="245" spans="5:6" x14ac:dyDescent="0.3">
      <c r="E245">
        <f ca="1"/>
        <v>101.82179975092664</v>
      </c>
      <c r="F245">
        <f ca="1"/>
        <v>0.47087850340802312</v>
      </c>
    </row>
    <row r="246" spans="5:6" x14ac:dyDescent="0.3">
      <c r="E246">
        <f ca="1"/>
        <v>101.50727766872772</v>
      </c>
      <c r="F246">
        <f ca="1"/>
        <v>0.46699489932683586</v>
      </c>
    </row>
    <row r="247" spans="5:6" x14ac:dyDescent="0.3">
      <c r="E247">
        <f ca="1"/>
        <v>106.26580065598115</v>
      </c>
      <c r="F247">
        <f ca="1"/>
        <v>1.3957589502403741E-2</v>
      </c>
    </row>
    <row r="248" spans="5:6" x14ac:dyDescent="0.3">
      <c r="E248">
        <f ca="1"/>
        <v>101.61074524141139</v>
      </c>
      <c r="F248">
        <f ca="1"/>
        <v>0.48016931411855168</v>
      </c>
    </row>
    <row r="249" spans="5:6" x14ac:dyDescent="0.3">
      <c r="E249">
        <f ca="1"/>
        <v>102.99923475386217</v>
      </c>
      <c r="F249">
        <f ca="1"/>
        <v>0.20403673381213649</v>
      </c>
    </row>
    <row r="250" spans="5:6" x14ac:dyDescent="0.3">
      <c r="E250">
        <f ca="1"/>
        <v>102.08173188989689</v>
      </c>
      <c r="F250">
        <f ca="1"/>
        <v>0.41978103482300871</v>
      </c>
    </row>
    <row r="251" spans="5:6" x14ac:dyDescent="0.3">
      <c r="E251">
        <f ca="1"/>
        <v>102.03089603399849</v>
      </c>
      <c r="F251">
        <f ca="1"/>
        <v>0.43174252100090293</v>
      </c>
    </row>
    <row r="252" spans="5:6" x14ac:dyDescent="0.3">
      <c r="E252">
        <f ca="1"/>
        <v>102.03564584747225</v>
      </c>
      <c r="F252">
        <f ca="1"/>
        <v>0.43065281486644852</v>
      </c>
    </row>
    <row r="253" spans="5:6" x14ac:dyDescent="0.3">
      <c r="E253">
        <f ca="1"/>
        <v>102.45431973338698</v>
      </c>
      <c r="F253">
        <f ca="1"/>
        <v>0.32410916247522686</v>
      </c>
    </row>
    <row r="254" spans="5:6" x14ac:dyDescent="0.3">
      <c r="E254">
        <f ca="1"/>
        <v>101.85817835074488</v>
      </c>
      <c r="F254">
        <f ca="1"/>
        <v>0.46564913234645178</v>
      </c>
    </row>
    <row r="255" spans="5:6" x14ac:dyDescent="0.3">
      <c r="E255">
        <f ca="1"/>
        <v>104.17756188293866</v>
      </c>
      <c r="F255">
        <f ca="1"/>
        <v>7.1558795214815354E-2</v>
      </c>
    </row>
    <row r="256" spans="5:6" x14ac:dyDescent="0.3">
      <c r="E256">
        <f ca="1"/>
        <v>101.3123332316716</v>
      </c>
      <c r="F256">
        <f ca="1"/>
        <v>0.4001226832934402</v>
      </c>
    </row>
    <row r="257" spans="5:6" x14ac:dyDescent="0.3">
      <c r="E257">
        <f ca="1"/>
        <v>101.37124674682178</v>
      </c>
      <c r="F257">
        <f ca="1"/>
        <v>0.42652510380695485</v>
      </c>
    </row>
    <row r="258" spans="5:6" x14ac:dyDescent="0.3">
      <c r="E258">
        <f ca="1"/>
        <v>102.69248804426911</v>
      </c>
      <c r="F258">
        <f ca="1"/>
        <v>0.26661238360899425</v>
      </c>
    </row>
    <row r="259" spans="5:6" x14ac:dyDescent="0.3">
      <c r="E259">
        <f ca="1"/>
        <v>101.9439458207605</v>
      </c>
      <c r="F259">
        <f ca="1"/>
        <v>0.45039798800372594</v>
      </c>
    </row>
    <row r="260" spans="5:6" x14ac:dyDescent="0.3">
      <c r="E260">
        <f ca="1"/>
        <v>102.28280445912148</v>
      </c>
      <c r="F260">
        <f ca="1"/>
        <v>0.36856679093030609</v>
      </c>
    </row>
    <row r="261" spans="5:6" x14ac:dyDescent="0.3">
      <c r="E261">
        <f ca="1"/>
        <v>101.32484602546198</v>
      </c>
      <c r="F261">
        <f ca="1"/>
        <v>0.40618246993366203</v>
      </c>
    </row>
    <row r="262" spans="5:6" x14ac:dyDescent="0.3">
      <c r="E262">
        <f ca="1"/>
        <v>102.73683012940744</v>
      </c>
      <c r="F262">
        <f ca="1"/>
        <v>0.25671399095823882</v>
      </c>
    </row>
    <row r="263" spans="5:6" x14ac:dyDescent="0.3">
      <c r="E263">
        <f ca="1"/>
        <v>103.4721951218348</v>
      </c>
      <c r="F263">
        <f ca="1"/>
        <v>0.1334707659027943</v>
      </c>
    </row>
    <row r="264" spans="5:6" x14ac:dyDescent="0.3">
      <c r="E264">
        <f ca="1"/>
        <v>101.54208323320607</v>
      </c>
      <c r="F264">
        <f ca="1"/>
        <v>0.4729960938039896</v>
      </c>
    </row>
    <row r="265" spans="5:6" x14ac:dyDescent="0.3">
      <c r="E265">
        <f ca="1"/>
        <v>102.03824348575165</v>
      </c>
      <c r="F265">
        <f ca="1"/>
        <v>0.43005423212078298</v>
      </c>
    </row>
    <row r="266" spans="5:6" x14ac:dyDescent="0.3">
      <c r="E266">
        <f ca="1"/>
        <v>101.78150095491694</v>
      </c>
      <c r="F266">
        <f ca="1"/>
        <v>0.47563236166496359</v>
      </c>
    </row>
    <row r="267" spans="5:6" x14ac:dyDescent="0.3">
      <c r="E267">
        <f ca="1"/>
        <v>101.91633918954621</v>
      </c>
      <c r="F267">
        <f ca="1"/>
        <v>0.45570417608056463</v>
      </c>
    </row>
    <row r="268" spans="5:6" x14ac:dyDescent="0.3">
      <c r="E268">
        <f ca="1"/>
        <v>102.38482711138475</v>
      </c>
      <c r="F268">
        <f ca="1"/>
        <v>0.34195906693225403</v>
      </c>
    </row>
    <row r="269" spans="5:6" x14ac:dyDescent="0.3">
      <c r="E269">
        <f ca="1"/>
        <v>101.5709892590983</v>
      </c>
      <c r="F269">
        <f ca="1"/>
        <v>0.47674315439434306</v>
      </c>
    </row>
    <row r="270" spans="5:6" x14ac:dyDescent="0.3">
      <c r="E270">
        <f ca="1"/>
        <v>101.60860316550216</v>
      </c>
      <c r="F270">
        <f ca="1"/>
        <v>0.48003358769832238</v>
      </c>
    </row>
    <row r="271" spans="5:6" x14ac:dyDescent="0.3">
      <c r="E271">
        <f ca="1"/>
        <v>101.4349293231806</v>
      </c>
      <c r="F271">
        <f ca="1"/>
        <v>0.4489668193787823</v>
      </c>
    </row>
    <row r="272" spans="5:6" x14ac:dyDescent="0.3">
      <c r="E272">
        <f ca="1"/>
        <v>102.29513118552769</v>
      </c>
      <c r="F272">
        <f ca="1"/>
        <v>0.36534330528239572</v>
      </c>
    </row>
    <row r="273" spans="5:6" x14ac:dyDescent="0.3">
      <c r="E273">
        <f ca="1"/>
        <v>101.78805165480755</v>
      </c>
      <c r="F273">
        <f ca="1"/>
        <v>0.47493973624348862</v>
      </c>
    </row>
    <row r="274" spans="5:6" x14ac:dyDescent="0.3">
      <c r="E274">
        <f ca="1"/>
        <v>102.3405574214926</v>
      </c>
      <c r="F274">
        <f ca="1"/>
        <v>0.35347250948593606</v>
      </c>
    </row>
    <row r="275" spans="5:6" x14ac:dyDescent="0.3">
      <c r="E275">
        <f ca="1"/>
        <v>101.69496658398918</v>
      </c>
      <c r="F275">
        <f ca="1"/>
        <v>0.48146205869642961</v>
      </c>
    </row>
    <row r="276" spans="5:6" x14ac:dyDescent="0.3">
      <c r="E276">
        <f ca="1"/>
        <v>102.99128927469728</v>
      </c>
      <c r="F276">
        <f ca="1"/>
        <v>0.20548229452163333</v>
      </c>
    </row>
    <row r="277" spans="5:6" x14ac:dyDescent="0.3">
      <c r="E277">
        <f ca="1"/>
        <v>101.59718068576839</v>
      </c>
      <c r="F277">
        <f ca="1"/>
        <v>0.47921747160142431</v>
      </c>
    </row>
    <row r="278" spans="5:6" x14ac:dyDescent="0.3">
      <c r="E278">
        <f ca="1"/>
        <v>102.76079783110123</v>
      </c>
      <c r="F278">
        <f ca="1"/>
        <v>0.25148096839171524</v>
      </c>
    </row>
    <row r="279" spans="5:6" x14ac:dyDescent="0.3">
      <c r="E279">
        <f ca="1"/>
        <v>100.88352499967765</v>
      </c>
      <c r="F279">
        <f ca="1"/>
        <v>0.10641453752325743</v>
      </c>
    </row>
    <row r="280" spans="5:6" x14ac:dyDescent="0.3">
      <c r="E280">
        <f ca="1"/>
        <v>101.94721642557678</v>
      </c>
      <c r="F280">
        <f ca="1"/>
        <v>0.44974720974287746</v>
      </c>
    </row>
    <row r="281" spans="5:6" x14ac:dyDescent="0.3">
      <c r="E281">
        <f ca="1"/>
        <v>103.2824381971359</v>
      </c>
      <c r="F281">
        <f ca="1"/>
        <v>0.15831584674457896</v>
      </c>
    </row>
    <row r="282" spans="5:6" x14ac:dyDescent="0.3">
      <c r="E282">
        <f ca="1"/>
        <v>101.95282973295649</v>
      </c>
      <c r="F282">
        <f ca="1"/>
        <v>0.44861989805819352</v>
      </c>
    </row>
    <row r="283" spans="5:6" x14ac:dyDescent="0.3">
      <c r="E283">
        <f ca="1"/>
        <v>101.53977935216358</v>
      </c>
      <c r="F283">
        <f ca="1"/>
        <v>0.47264999263187041</v>
      </c>
    </row>
    <row r="284" spans="5:6" x14ac:dyDescent="0.3">
      <c r="E284">
        <f ca="1"/>
        <v>102.54204179000234</v>
      </c>
      <c r="F284">
        <f ca="1"/>
        <v>0.30216571854479363</v>
      </c>
    </row>
    <row r="285" spans="5:6" x14ac:dyDescent="0.3">
      <c r="E285">
        <f ca="1"/>
        <v>103.27875376024984</v>
      </c>
      <c r="F285">
        <f ca="1"/>
        <v>0.15884155620891835</v>
      </c>
    </row>
    <row r="286" spans="5:6" x14ac:dyDescent="0.3">
      <c r="E286">
        <f ca="1"/>
        <v>101.50270181716536</v>
      </c>
      <c r="F286">
        <f ca="1"/>
        <v>0.46608057976983908</v>
      </c>
    </row>
    <row r="287" spans="5:6" x14ac:dyDescent="0.3">
      <c r="E287">
        <f ca="1"/>
        <v>103.80666015479385</v>
      </c>
      <c r="F287">
        <f ca="1"/>
        <v>9.9001892156936333E-2</v>
      </c>
    </row>
    <row r="288" spans="5:6" x14ac:dyDescent="0.3">
      <c r="E288">
        <f ca="1"/>
        <v>101.2570813447325</v>
      </c>
      <c r="F288">
        <f ca="1"/>
        <v>0.37053072733553966</v>
      </c>
    </row>
    <row r="289" spans="5:6" x14ac:dyDescent="0.3">
      <c r="E289">
        <f ca="1"/>
        <v>102.65919338325772</v>
      </c>
      <c r="F289">
        <f ca="1"/>
        <v>0.27422557917190959</v>
      </c>
    </row>
    <row r="290" spans="5:6" x14ac:dyDescent="0.3">
      <c r="E290">
        <f ca="1"/>
        <v>105.52833327858534</v>
      </c>
      <c r="F290">
        <f ca="1"/>
        <v>2.39135494744354E-2</v>
      </c>
    </row>
    <row r="291" spans="5:6" x14ac:dyDescent="0.3">
      <c r="E291">
        <f ca="1"/>
        <v>101.91759604642942</v>
      </c>
      <c r="F291">
        <f ca="1"/>
        <v>0.45547016236703258</v>
      </c>
    </row>
    <row r="292" spans="5:6" x14ac:dyDescent="0.3">
      <c r="E292">
        <f ca="1"/>
        <v>102.60185786667998</v>
      </c>
      <c r="F292">
        <f ca="1"/>
        <v>0.28768464706862545</v>
      </c>
    </row>
    <row r="293" spans="5:6" x14ac:dyDescent="0.3">
      <c r="E293">
        <f ca="1"/>
        <v>101.14888321126278</v>
      </c>
      <c r="F293">
        <f ca="1"/>
        <v>0.30059982778237831</v>
      </c>
    </row>
    <row r="294" spans="5:6" x14ac:dyDescent="0.3">
      <c r="E294">
        <f ca="1"/>
        <v>101.76274248812771</v>
      </c>
      <c r="F294">
        <f ca="1"/>
        <v>0.47743287716069976</v>
      </c>
    </row>
    <row r="295" spans="5:6" x14ac:dyDescent="0.3">
      <c r="E295">
        <f ca="1"/>
        <v>103.07678867742727</v>
      </c>
      <c r="F295">
        <f ca="1"/>
        <v>0.19040748865638549</v>
      </c>
    </row>
    <row r="296" spans="5:6" x14ac:dyDescent="0.3">
      <c r="E296">
        <f ca="1"/>
        <v>101.59486185833887</v>
      </c>
      <c r="F296">
        <f ca="1"/>
        <v>0.47903259637341772</v>
      </c>
    </row>
    <row r="297" spans="5:6" x14ac:dyDescent="0.3">
      <c r="E297">
        <f ca="1"/>
        <v>104.11049137397275</v>
      </c>
      <c r="F297">
        <f ca="1"/>
        <v>7.5835936899172743E-2</v>
      </c>
    </row>
    <row r="298" spans="5:6" x14ac:dyDescent="0.3">
      <c r="E298">
        <f ca="1"/>
        <v>102.02564670923095</v>
      </c>
      <c r="F298">
        <f ca="1"/>
        <v>0.43293942900755034</v>
      </c>
    </row>
    <row r="299" spans="5:6" x14ac:dyDescent="0.3">
      <c r="E299">
        <f ca="1"/>
        <v>102.11098872704744</v>
      </c>
      <c r="F299">
        <f ca="1"/>
        <v>0.41263838097678546</v>
      </c>
    </row>
    <row r="300" spans="5:6" x14ac:dyDescent="0.3">
      <c r="E300">
        <f ca="1"/>
        <v>103.37531204037219</v>
      </c>
      <c r="F300">
        <f ca="1"/>
        <v>0.14562156142089058</v>
      </c>
    </row>
    <row r="301" spans="5:6" x14ac:dyDescent="0.3">
      <c r="E301">
        <f ca="1"/>
        <v>100.98680473456</v>
      </c>
      <c r="F301">
        <f ca="1"/>
        <v>0.17921897916059473</v>
      </c>
    </row>
    <row r="302" spans="5:6" x14ac:dyDescent="0.3">
      <c r="E302">
        <f ca="1"/>
        <v>102.29446426879083</v>
      </c>
      <c r="F302">
        <f ca="1"/>
        <v>0.36551772239849317</v>
      </c>
    </row>
    <row r="303" spans="5:6" x14ac:dyDescent="0.3">
      <c r="E303">
        <f ca="1"/>
        <v>102.6092887969191</v>
      </c>
      <c r="F303">
        <f ca="1"/>
        <v>0.28591621683986512</v>
      </c>
    </row>
    <row r="304" spans="5:6" x14ac:dyDescent="0.3">
      <c r="E304">
        <f ca="1"/>
        <v>102.88563854779522</v>
      </c>
      <c r="F304">
        <f ca="1"/>
        <v>0.22558841594894674</v>
      </c>
    </row>
    <row r="305" spans="5:6" x14ac:dyDescent="0.3">
      <c r="E305">
        <f ca="1"/>
        <v>102.40531379584748</v>
      </c>
      <c r="F305">
        <f ca="1"/>
        <v>0.336663184309201</v>
      </c>
    </row>
    <row r="306" spans="5:6" x14ac:dyDescent="0.3">
      <c r="E306">
        <f ca="1"/>
        <v>110.08515248614388</v>
      </c>
      <c r="F306">
        <f ca="1"/>
        <v>1.4691507557485536E-3</v>
      </c>
    </row>
    <row r="307" spans="5:6" x14ac:dyDescent="0.3">
      <c r="E307">
        <f ca="1"/>
        <v>101.83547484597185</v>
      </c>
      <c r="F307">
        <f ca="1"/>
        <v>0.46901096596851305</v>
      </c>
    </row>
    <row r="308" spans="5:6" x14ac:dyDescent="0.3">
      <c r="E308">
        <f ca="1"/>
        <v>102.63346056777004</v>
      </c>
      <c r="F308">
        <f ca="1"/>
        <v>0.28021279958593137</v>
      </c>
    </row>
    <row r="309" spans="5:6" x14ac:dyDescent="0.3">
      <c r="E309">
        <f ca="1"/>
        <v>101.74031141309673</v>
      </c>
      <c r="F309">
        <f ca="1"/>
        <v>0.4792126535096049</v>
      </c>
    </row>
    <row r="310" spans="5:6" x14ac:dyDescent="0.3">
      <c r="E310">
        <f ca="1"/>
        <v>103.17503178339386</v>
      </c>
      <c r="F310">
        <f ca="1"/>
        <v>0.17436421241795388</v>
      </c>
    </row>
    <row r="311" spans="5:6" x14ac:dyDescent="0.3">
      <c r="E311">
        <f ca="1"/>
        <v>102.916880227855</v>
      </c>
      <c r="F311">
        <f ca="1"/>
        <v>0.21947069815614761</v>
      </c>
    </row>
    <row r="312" spans="5:6" x14ac:dyDescent="0.3">
      <c r="E312">
        <f ca="1"/>
        <v>104.59315122803537</v>
      </c>
      <c r="F312">
        <f ca="1"/>
        <v>5.0303487106828741E-2</v>
      </c>
    </row>
    <row r="313" spans="5:6" x14ac:dyDescent="0.3">
      <c r="E313">
        <f ca="1"/>
        <v>101.32343009649982</v>
      </c>
      <c r="F313">
        <f ca="1"/>
        <v>0.40550889750801095</v>
      </c>
    </row>
    <row r="314" spans="5:6" x14ac:dyDescent="0.3">
      <c r="E314">
        <f ca="1"/>
        <v>101.80350932515381</v>
      </c>
      <c r="F314">
        <f ca="1"/>
        <v>0.47317967603299649</v>
      </c>
    </row>
    <row r="315" spans="5:6" x14ac:dyDescent="0.3">
      <c r="E315">
        <f ca="1"/>
        <v>101.54668257793688</v>
      </c>
      <c r="F315">
        <f ca="1"/>
        <v>0.4736657932255029</v>
      </c>
    </row>
    <row r="316" spans="5:6" x14ac:dyDescent="0.3">
      <c r="E316">
        <f ca="1"/>
        <v>101.42341812114589</v>
      </c>
      <c r="F316">
        <f ca="1"/>
        <v>0.44537545620521973</v>
      </c>
    </row>
    <row r="317" spans="5:6" x14ac:dyDescent="0.3">
      <c r="E317">
        <f ca="1"/>
        <v>103.1933027426952</v>
      </c>
      <c r="F317">
        <f ca="1"/>
        <v>0.17152663557304929</v>
      </c>
    </row>
    <row r="318" spans="5:6" x14ac:dyDescent="0.3">
      <c r="E318">
        <f ca="1"/>
        <v>104.11762182294324</v>
      </c>
      <c r="F318">
        <f ca="1"/>
        <v>7.5368241450272586E-2</v>
      </c>
    </row>
    <row r="319" spans="5:6" x14ac:dyDescent="0.3">
      <c r="E319">
        <f ca="1"/>
        <v>103.77449190774101</v>
      </c>
      <c r="F319">
        <f ca="1"/>
        <v>0.10186710022601658</v>
      </c>
    </row>
    <row r="320" spans="5:6" x14ac:dyDescent="0.3">
      <c r="E320">
        <f ca="1"/>
        <v>101.91702524386322</v>
      </c>
      <c r="F320">
        <f ca="1"/>
        <v>0.45557653259147807</v>
      </c>
    </row>
    <row r="321" spans="5:6" x14ac:dyDescent="0.3">
      <c r="E321">
        <f ca="1"/>
        <v>102.25497523242167</v>
      </c>
      <c r="F321">
        <f ca="1"/>
        <v>0.37583659786800555</v>
      </c>
    </row>
    <row r="322" spans="5:6" x14ac:dyDescent="0.3">
      <c r="E322">
        <f ca="1"/>
        <v>101.93559942482231</v>
      </c>
      <c r="F322">
        <f ca="1"/>
        <v>0.45203804219539068</v>
      </c>
    </row>
    <row r="323" spans="5:6" x14ac:dyDescent="0.3">
      <c r="E323">
        <f ca="1"/>
        <v>101.22819201007752</v>
      </c>
      <c r="F323">
        <f ca="1"/>
        <v>0.35330032132464512</v>
      </c>
    </row>
    <row r="324" spans="5:6" x14ac:dyDescent="0.3">
      <c r="E324">
        <f ca="1"/>
        <v>104.0624072473835</v>
      </c>
      <c r="F324">
        <f ca="1"/>
        <v>7.9073512241402882E-2</v>
      </c>
    </row>
    <row r="325" spans="5:6" x14ac:dyDescent="0.3">
      <c r="E325">
        <f ca="1"/>
        <v>102.44901360595614</v>
      </c>
      <c r="F325">
        <f ca="1"/>
        <v>0.32545958504804245</v>
      </c>
    </row>
    <row r="326" spans="5:6" x14ac:dyDescent="0.3">
      <c r="E326">
        <f ca="1"/>
        <v>104.71716116097376</v>
      </c>
      <c r="F326">
        <f ca="1"/>
        <v>4.5397852603894527E-2</v>
      </c>
    </row>
    <row r="327" spans="5:6" x14ac:dyDescent="0.3">
      <c r="E327">
        <f ca="1"/>
        <v>101.46064503478493</v>
      </c>
      <c r="F327">
        <f ca="1"/>
        <v>0.45626223053935128</v>
      </c>
    </row>
    <row r="328" spans="5:6" x14ac:dyDescent="0.3">
      <c r="E328">
        <f ca="1"/>
        <v>102.41538150407905</v>
      </c>
      <c r="F328">
        <f ca="1"/>
        <v>0.33407005219336638</v>
      </c>
    </row>
    <row r="329" spans="5:6" x14ac:dyDescent="0.3">
      <c r="E329">
        <f ca="1"/>
        <v>101.31229562260157</v>
      </c>
      <c r="F329">
        <f ca="1"/>
        <v>0.40010410583446371</v>
      </c>
    </row>
    <row r="330" spans="5:6" x14ac:dyDescent="0.3">
      <c r="E330">
        <f ca="1"/>
        <v>101.80171919100302</v>
      </c>
      <c r="F330">
        <f ca="1"/>
        <v>0.47339235550220654</v>
      </c>
    </row>
    <row r="331" spans="5:6" x14ac:dyDescent="0.3">
      <c r="E331">
        <f ca="1"/>
        <v>101.08229331388326</v>
      </c>
      <c r="F331">
        <f ca="1"/>
        <v>0.25176449110496379</v>
      </c>
    </row>
    <row r="332" spans="5:6" x14ac:dyDescent="0.3">
      <c r="E332">
        <f ca="1"/>
        <v>101.89039773885582</v>
      </c>
      <c r="F332">
        <f ca="1"/>
        <v>0.46036117441250024</v>
      </c>
    </row>
    <row r="333" spans="5:6" x14ac:dyDescent="0.3">
      <c r="E333">
        <f ca="1"/>
        <v>101.06336587799427</v>
      </c>
      <c r="F333">
        <f ca="1"/>
        <v>0.23743422071933448</v>
      </c>
    </row>
    <row r="334" spans="5:6" x14ac:dyDescent="0.3">
      <c r="E334">
        <f ca="1"/>
        <v>101.9889763438528</v>
      </c>
      <c r="F334">
        <f ca="1"/>
        <v>0.44106594182610065</v>
      </c>
    </row>
    <row r="335" spans="5:6" x14ac:dyDescent="0.3">
      <c r="E335">
        <f ca="1"/>
        <v>101.95717477089971</v>
      </c>
      <c r="F335">
        <f ca="1"/>
        <v>0.44773844703369775</v>
      </c>
    </row>
    <row r="336" spans="5:6" x14ac:dyDescent="0.3">
      <c r="E336">
        <f ca="1"/>
        <v>101.82706886257104</v>
      </c>
      <c r="F336">
        <f ca="1"/>
        <v>0.47017344099429503</v>
      </c>
    </row>
    <row r="337" spans="5:6" x14ac:dyDescent="0.3">
      <c r="E337">
        <f ca="1"/>
        <v>103.7500521592118</v>
      </c>
      <c r="F337">
        <f ca="1"/>
        <v>0.10410279696968029</v>
      </c>
    </row>
    <row r="338" spans="5:6" x14ac:dyDescent="0.3">
      <c r="E338">
        <f ca="1"/>
        <v>101.81905435873037</v>
      </c>
      <c r="F338">
        <f ca="1"/>
        <v>0.47123852345423473</v>
      </c>
    </row>
    <row r="339" spans="5:6" x14ac:dyDescent="0.3">
      <c r="E339">
        <f ca="1"/>
        <v>102.22504221874109</v>
      </c>
      <c r="F339">
        <f ca="1"/>
        <v>0.3836285735883247</v>
      </c>
    </row>
    <row r="340" spans="5:6" x14ac:dyDescent="0.3">
      <c r="E340">
        <f ca="1"/>
        <v>102.39757298376507</v>
      </c>
      <c r="F340">
        <f ca="1"/>
        <v>0.33866133567375672</v>
      </c>
    </row>
    <row r="341" spans="5:6" x14ac:dyDescent="0.3">
      <c r="E341">
        <f ca="1"/>
        <v>101.64082690080949</v>
      </c>
      <c r="F341">
        <f ca="1"/>
        <v>0.48151476291599687</v>
      </c>
    </row>
    <row r="342" spans="5:6" x14ac:dyDescent="0.3">
      <c r="E342">
        <f ca="1"/>
        <v>112.85912845745592</v>
      </c>
      <c r="F342">
        <f ca="1"/>
        <v>4.2343534882861004E-4</v>
      </c>
    </row>
    <row r="343" spans="5:6" x14ac:dyDescent="0.3">
      <c r="E343">
        <f ca="1"/>
        <v>103.13300245727135</v>
      </c>
      <c r="F343">
        <f ca="1"/>
        <v>0.18106384815702126</v>
      </c>
    </row>
    <row r="344" spans="5:6" x14ac:dyDescent="0.3">
      <c r="E344">
        <f ca="1"/>
        <v>103.51336531314998</v>
      </c>
      <c r="F344">
        <f ca="1"/>
        <v>0.12862573011088069</v>
      </c>
    </row>
    <row r="345" spans="5:6" x14ac:dyDescent="0.3">
      <c r="E345">
        <f ca="1"/>
        <v>102.58247111507335</v>
      </c>
      <c r="F345">
        <f ca="1"/>
        <v>0.29233088726074286</v>
      </c>
    </row>
    <row r="346" spans="5:6" x14ac:dyDescent="0.3">
      <c r="E346">
        <f ca="1"/>
        <v>101.63202286811344</v>
      </c>
      <c r="F346">
        <f ca="1"/>
        <v>0.48122752308396999</v>
      </c>
    </row>
    <row r="347" spans="5:6" x14ac:dyDescent="0.3">
      <c r="E347">
        <f ca="1"/>
        <v>101.17667608968097</v>
      </c>
      <c r="F347">
        <f ca="1"/>
        <v>0.31988125839310783</v>
      </c>
    </row>
    <row r="348" spans="5:6" x14ac:dyDescent="0.3">
      <c r="E348">
        <f ca="1"/>
        <v>102.15386884944435</v>
      </c>
      <c r="F348">
        <f ca="1"/>
        <v>0.40190854138409021</v>
      </c>
    </row>
    <row r="349" spans="5:6" x14ac:dyDescent="0.3">
      <c r="E349">
        <f ca="1"/>
        <v>103.2721174462142</v>
      </c>
      <c r="F349">
        <f ca="1"/>
        <v>0.15979280668152049</v>
      </c>
    </row>
    <row r="350" spans="5:6" x14ac:dyDescent="0.3">
      <c r="E350">
        <f ca="1"/>
        <v>101.50780455572648</v>
      </c>
      <c r="F350">
        <f ca="1"/>
        <v>0.46709827792357128</v>
      </c>
    </row>
    <row r="351" spans="5:6" x14ac:dyDescent="0.3">
      <c r="E351">
        <f ca="1"/>
        <v>104.19018774835264</v>
      </c>
      <c r="F351">
        <f ca="1"/>
        <v>7.0783488218982032E-2</v>
      </c>
    </row>
    <row r="352" spans="5:6" x14ac:dyDescent="0.3">
      <c r="E352">
        <f ca="1"/>
        <v>102.34888045418535</v>
      </c>
      <c r="F352">
        <f ca="1"/>
        <v>0.35130215051905361</v>
      </c>
    </row>
    <row r="353" spans="5:6" x14ac:dyDescent="0.3">
      <c r="E353">
        <f ca="1"/>
        <v>102.65226722714837</v>
      </c>
      <c r="F353">
        <f ca="1"/>
        <v>0.27582835687389456</v>
      </c>
    </row>
    <row r="354" spans="5:6" x14ac:dyDescent="0.3">
      <c r="E354">
        <f ca="1"/>
        <v>101.24288568503316</v>
      </c>
      <c r="F354">
        <f ca="1"/>
        <v>0.36220835973312226</v>
      </c>
    </row>
    <row r="355" spans="5:6" x14ac:dyDescent="0.3">
      <c r="E355">
        <f ca="1"/>
        <v>101.23757231335773</v>
      </c>
      <c r="F355">
        <f ca="1"/>
        <v>0.35902108335792482</v>
      </c>
    </row>
    <row r="356" spans="5:6" x14ac:dyDescent="0.3">
      <c r="E356">
        <f ca="1"/>
        <v>103.54969115515529</v>
      </c>
      <c r="F356">
        <f ca="1"/>
        <v>0.12450138129349049</v>
      </c>
    </row>
    <row r="357" spans="5:6" x14ac:dyDescent="0.3">
      <c r="E357">
        <f ca="1"/>
        <v>102.1602796159973</v>
      </c>
      <c r="F357">
        <f ca="1"/>
        <v>0.40028249266834998</v>
      </c>
    </row>
    <row r="358" spans="5:6" x14ac:dyDescent="0.3">
      <c r="E358">
        <f ca="1"/>
        <v>101.60941660242163</v>
      </c>
      <c r="F358">
        <f ca="1"/>
        <v>0.4800857676753913</v>
      </c>
    </row>
    <row r="359" spans="5:6" x14ac:dyDescent="0.3">
      <c r="E359">
        <f ca="1"/>
        <v>101.50600679645081</v>
      </c>
      <c r="F359">
        <f ca="1"/>
        <v>0.46674393317055024</v>
      </c>
    </row>
    <row r="360" spans="5:6" x14ac:dyDescent="0.3">
      <c r="E360">
        <f ca="1"/>
        <v>104.03736297196718</v>
      </c>
      <c r="F360">
        <f ca="1"/>
        <v>8.0819006847086941E-2</v>
      </c>
    </row>
    <row r="361" spans="5:6" x14ac:dyDescent="0.3">
      <c r="E361">
        <f ca="1"/>
        <v>101.8492659169297</v>
      </c>
      <c r="F361">
        <f ca="1"/>
        <v>0.46700652551269911</v>
      </c>
    </row>
    <row r="362" spans="5:6" x14ac:dyDescent="0.3">
      <c r="E362">
        <f ca="1"/>
        <v>101.80218186441321</v>
      </c>
      <c r="F362">
        <f ca="1"/>
        <v>0.47333760575431433</v>
      </c>
    </row>
    <row r="363" spans="5:6" x14ac:dyDescent="0.3">
      <c r="E363">
        <f ca="1"/>
        <v>101.31185355299652</v>
      </c>
      <c r="F363">
        <f ca="1"/>
        <v>0.3998855772211764</v>
      </c>
    </row>
    <row r="364" spans="5:6" x14ac:dyDescent="0.3">
      <c r="E364">
        <f ca="1"/>
        <v>102.01553610218554</v>
      </c>
      <c r="F364">
        <f ca="1"/>
        <v>0.43522210522698596</v>
      </c>
    </row>
    <row r="365" spans="5:6" x14ac:dyDescent="0.3">
      <c r="E365">
        <f ca="1"/>
        <v>100.93854700660167</v>
      </c>
      <c r="F365">
        <f ca="1"/>
        <v>0.14379570683140533</v>
      </c>
    </row>
    <row r="366" spans="5:6" x14ac:dyDescent="0.3">
      <c r="E366">
        <f ca="1"/>
        <v>102.11509387552876</v>
      </c>
      <c r="F366">
        <f ca="1"/>
        <v>0.4116235404665074</v>
      </c>
    </row>
    <row r="367" spans="5:6" x14ac:dyDescent="0.3">
      <c r="E367">
        <f ca="1"/>
        <v>103.02085597541097</v>
      </c>
      <c r="F367">
        <f ca="1"/>
        <v>0.20014969010617989</v>
      </c>
    </row>
    <row r="368" spans="5:6" x14ac:dyDescent="0.3">
      <c r="E368">
        <f ca="1"/>
        <v>101.37522694711313</v>
      </c>
      <c r="F368">
        <f ca="1"/>
        <v>0.42811301075139302</v>
      </c>
    </row>
    <row r="369" spans="5:6" x14ac:dyDescent="0.3">
      <c r="E369">
        <f ca="1"/>
        <v>103.49653689979981</v>
      </c>
      <c r="F369">
        <f ca="1"/>
        <v>0.1305839228634714</v>
      </c>
    </row>
    <row r="370" spans="5:6" x14ac:dyDescent="0.3">
      <c r="E370">
        <f ca="1"/>
        <v>102.34970316312452</v>
      </c>
      <c r="F370">
        <f ca="1"/>
        <v>0.35108773607370586</v>
      </c>
    </row>
    <row r="371" spans="5:6" x14ac:dyDescent="0.3">
      <c r="E371">
        <f ca="1"/>
        <v>101.41590129638759</v>
      </c>
      <c r="F371">
        <f ca="1"/>
        <v>0.44292036532146289</v>
      </c>
    </row>
    <row r="372" spans="5:6" x14ac:dyDescent="0.3">
      <c r="E372">
        <f ca="1"/>
        <v>102.99334022679584</v>
      </c>
      <c r="F372">
        <f ca="1"/>
        <v>0.20510827067421541</v>
      </c>
    </row>
    <row r="373" spans="5:6" x14ac:dyDescent="0.3">
      <c r="E373">
        <f ca="1"/>
        <v>105.22403162433685</v>
      </c>
      <c r="F373">
        <f ca="1"/>
        <v>3.022833917982819E-2</v>
      </c>
    </row>
    <row r="374" spans="5:6" x14ac:dyDescent="0.3">
      <c r="E374">
        <f ca="1"/>
        <v>101.31353863761831</v>
      </c>
      <c r="F374">
        <f ca="1"/>
        <v>0.40071695644117256</v>
      </c>
    </row>
    <row r="375" spans="5:6" x14ac:dyDescent="0.3">
      <c r="E375">
        <f ca="1"/>
        <v>101.64290896270951</v>
      </c>
      <c r="F375">
        <f ca="1"/>
        <v>0.48157010307666509</v>
      </c>
    </row>
    <row r="376" spans="5:6" x14ac:dyDescent="0.3">
      <c r="E376">
        <f ca="1"/>
        <v>101.4319228815896</v>
      </c>
      <c r="F376">
        <f ca="1"/>
        <v>0.44804842419441115</v>
      </c>
    </row>
    <row r="377" spans="5:6" x14ac:dyDescent="0.3">
      <c r="E377">
        <f ca="1"/>
        <v>102.21334245411786</v>
      </c>
      <c r="F377">
        <f ca="1"/>
        <v>0.38666182303452318</v>
      </c>
    </row>
    <row r="378" spans="5:6" x14ac:dyDescent="0.3">
      <c r="E378">
        <f ca="1"/>
        <v>101.69110753351001</v>
      </c>
      <c r="F378">
        <f ca="1"/>
        <v>0.48156462391511851</v>
      </c>
    </row>
    <row r="379" spans="5:6" x14ac:dyDescent="0.3">
      <c r="E379">
        <f ca="1"/>
        <v>102.04793830598859</v>
      </c>
      <c r="F379">
        <f ca="1"/>
        <v>0.42780428930368058</v>
      </c>
    </row>
    <row r="380" spans="5:6" x14ac:dyDescent="0.3">
      <c r="E380">
        <f ca="1"/>
        <v>101.18867526472836</v>
      </c>
      <c r="F380">
        <f ca="1"/>
        <v>0.32795078269173561</v>
      </c>
    </row>
    <row r="381" spans="5:6" x14ac:dyDescent="0.3">
      <c r="E381">
        <f ca="1"/>
        <v>101.35377480363194</v>
      </c>
      <c r="F381">
        <f ca="1"/>
        <v>0.41926070481004962</v>
      </c>
    </row>
    <row r="382" spans="5:6" x14ac:dyDescent="0.3">
      <c r="E382">
        <f ca="1"/>
        <v>102.19388995610161</v>
      </c>
      <c r="F382">
        <f ca="1"/>
        <v>0.39168421025968225</v>
      </c>
    </row>
    <row r="383" spans="5:6" x14ac:dyDescent="0.3">
      <c r="E383">
        <f ca="1"/>
        <v>102.2867848410112</v>
      </c>
      <c r="F383">
        <f ca="1"/>
        <v>0.36752600395226431</v>
      </c>
    </row>
    <row r="384" spans="5:6" x14ac:dyDescent="0.3">
      <c r="E384">
        <f ca="1"/>
        <v>102.85072153118259</v>
      </c>
      <c r="F384">
        <f ca="1"/>
        <v>0.2325976842729619</v>
      </c>
    </row>
    <row r="385" spans="5:6" x14ac:dyDescent="0.3">
      <c r="E385">
        <f ca="1"/>
        <v>101.21113404932875</v>
      </c>
      <c r="F385">
        <f ca="1"/>
        <v>0.34259865200490203</v>
      </c>
    </row>
    <row r="386" spans="5:6" x14ac:dyDescent="0.3">
      <c r="E386">
        <f ca="1"/>
        <v>103.45315522075668</v>
      </c>
      <c r="F386">
        <f ca="1"/>
        <v>0.13577436633742487</v>
      </c>
    </row>
    <row r="387" spans="5:6" x14ac:dyDescent="0.3">
      <c r="E387">
        <f ca="1"/>
        <v>101.57878295366245</v>
      </c>
      <c r="F387">
        <f ca="1"/>
        <v>0.47756888885412585</v>
      </c>
    </row>
    <row r="388" spans="5:6" x14ac:dyDescent="0.3">
      <c r="E388">
        <f ca="1"/>
        <v>101.88097988667623</v>
      </c>
      <c r="F388">
        <f ca="1"/>
        <v>0.46196624060754582</v>
      </c>
    </row>
    <row r="389" spans="5:6" x14ac:dyDescent="0.3">
      <c r="E389">
        <f ca="1"/>
        <v>101.7203413333873</v>
      </c>
      <c r="F389">
        <f ca="1"/>
        <v>0.48043437789512117</v>
      </c>
    </row>
    <row r="390" spans="5:6" x14ac:dyDescent="0.3">
      <c r="E390">
        <f ca="1"/>
        <v>101.46348959513274</v>
      </c>
      <c r="F390">
        <f ca="1"/>
        <v>0.45700817686796702</v>
      </c>
    </row>
    <row r="391" spans="5:6" x14ac:dyDescent="0.3">
      <c r="E391">
        <f ca="1"/>
        <v>102.69414121276702</v>
      </c>
      <c r="F391">
        <f ca="1"/>
        <v>0.26623836671026929</v>
      </c>
    </row>
    <row r="392" spans="5:6" x14ac:dyDescent="0.3">
      <c r="E392">
        <f ca="1"/>
        <v>102.94004791964143</v>
      </c>
      <c r="F392">
        <f ca="1"/>
        <v>0.21502762869682554</v>
      </c>
    </row>
    <row r="393" spans="5:6" x14ac:dyDescent="0.3">
      <c r="E393">
        <f ca="1"/>
        <v>102.58618733290218</v>
      </c>
      <c r="F393">
        <f ca="1"/>
        <v>0.29143665741394326</v>
      </c>
    </row>
    <row r="394" spans="5:6" x14ac:dyDescent="0.3">
      <c r="E394">
        <f ca="1"/>
        <v>100.78211709900241</v>
      </c>
      <c r="F394">
        <f ca="1"/>
        <v>5.0974349414462099E-2</v>
      </c>
    </row>
    <row r="395" spans="5:6" x14ac:dyDescent="0.3">
      <c r="E395">
        <f ca="1"/>
        <v>107.94331924309772</v>
      </c>
      <c r="F395">
        <f ca="1"/>
        <v>4.7101510510527784E-3</v>
      </c>
    </row>
    <row r="396" spans="5:6" x14ac:dyDescent="0.3">
      <c r="E396">
        <f ca="1"/>
        <v>103.03889893069521</v>
      </c>
      <c r="F396">
        <f ca="1"/>
        <v>0.19695786740268048</v>
      </c>
    </row>
    <row r="397" spans="5:6" x14ac:dyDescent="0.3">
      <c r="E397">
        <f ca="1"/>
        <v>103.0705062994177</v>
      </c>
      <c r="F397">
        <f ca="1"/>
        <v>0.1914793997901062</v>
      </c>
    </row>
    <row r="398" spans="5:6" x14ac:dyDescent="0.3">
      <c r="E398">
        <f ca="1"/>
        <v>101.21945568647055</v>
      </c>
      <c r="F398">
        <f ca="1"/>
        <v>0.34786668889330574</v>
      </c>
    </row>
    <row r="399" spans="5:6" x14ac:dyDescent="0.3">
      <c r="E399">
        <f ca="1"/>
        <v>101.58262432270483</v>
      </c>
      <c r="F399">
        <f ca="1"/>
        <v>0.4779477366937907</v>
      </c>
    </row>
    <row r="400" spans="5:6" x14ac:dyDescent="0.3">
      <c r="E400">
        <f ca="1"/>
        <v>103.40227672591014</v>
      </c>
      <c r="F400">
        <f ca="1"/>
        <v>0.14213106351537361</v>
      </c>
    </row>
    <row r="401" spans="5:6" x14ac:dyDescent="0.3">
      <c r="E401">
        <f ca="1"/>
        <v>102.62866255751678</v>
      </c>
      <c r="F401">
        <f ca="1"/>
        <v>0.28133886637974376</v>
      </c>
    </row>
    <row r="402" spans="5:6" x14ac:dyDescent="0.3">
      <c r="E402">
        <f ca="1"/>
        <v>102.30249366794115</v>
      </c>
      <c r="F402">
        <f ca="1"/>
        <v>0.36341782849132803</v>
      </c>
    </row>
    <row r="403" spans="5:6" x14ac:dyDescent="0.3">
      <c r="E403">
        <f ca="1"/>
        <v>102.07031915583013</v>
      </c>
      <c r="F403">
        <f ca="1"/>
        <v>0.42252013443283604</v>
      </c>
    </row>
    <row r="404" spans="5:6" x14ac:dyDescent="0.3">
      <c r="E404">
        <f ca="1"/>
        <v>102.02514567523967</v>
      </c>
      <c r="F404">
        <f ca="1"/>
        <v>0.43305325718788423</v>
      </c>
    </row>
    <row r="405" spans="5:6" x14ac:dyDescent="0.3">
      <c r="E405">
        <f ca="1"/>
        <v>101.4276835135349</v>
      </c>
      <c r="F405">
        <f ca="1"/>
        <v>0.4467299007028176</v>
      </c>
    </row>
    <row r="406" spans="5:6" x14ac:dyDescent="0.3">
      <c r="E406">
        <f ca="1"/>
        <v>103.27545926293728</v>
      </c>
      <c r="F406">
        <f ca="1"/>
        <v>0.15931308880151065</v>
      </c>
    </row>
    <row r="407" spans="5:6" x14ac:dyDescent="0.3">
      <c r="E407">
        <f ca="1"/>
        <v>101.21885633825741</v>
      </c>
      <c r="F407">
        <f ca="1"/>
        <v>0.34749025119913651</v>
      </c>
    </row>
    <row r="408" spans="5:6" x14ac:dyDescent="0.3">
      <c r="E408">
        <f ca="1"/>
        <v>102.58575874960282</v>
      </c>
      <c r="F408">
        <f ca="1"/>
        <v>0.29153970070470892</v>
      </c>
    </row>
    <row r="409" spans="5:6" x14ac:dyDescent="0.3">
      <c r="E409">
        <f ca="1"/>
        <v>102.7826994947812</v>
      </c>
      <c r="F409">
        <f ca="1"/>
        <v>0.24677208804578535</v>
      </c>
    </row>
    <row r="410" spans="5:6" x14ac:dyDescent="0.3">
      <c r="E410">
        <f ca="1"/>
        <v>105.4777030579492</v>
      </c>
      <c r="F410">
        <f ca="1"/>
        <v>2.4851771155090768E-2</v>
      </c>
    </row>
    <row r="411" spans="5:6" x14ac:dyDescent="0.3">
      <c r="E411">
        <f ca="1"/>
        <v>108.0781405955541</v>
      </c>
      <c r="F411">
        <f ca="1"/>
        <v>4.3481390454763683E-3</v>
      </c>
    </row>
    <row r="412" spans="5:6" x14ac:dyDescent="0.3">
      <c r="E412">
        <f ca="1"/>
        <v>102.99705769973653</v>
      </c>
      <c r="F412">
        <f ca="1"/>
        <v>0.2044318983015225</v>
      </c>
    </row>
    <row r="413" spans="5:6" x14ac:dyDescent="0.3">
      <c r="E413">
        <f ca="1"/>
        <v>101.23845722207452</v>
      </c>
      <c r="F413">
        <f ca="1"/>
        <v>0.35955459687429586</v>
      </c>
    </row>
    <row r="414" spans="5:6" x14ac:dyDescent="0.3">
      <c r="E414">
        <f ca="1"/>
        <v>101.4083274071438</v>
      </c>
      <c r="F414">
        <f ca="1"/>
        <v>0.44035830870266635</v>
      </c>
    </row>
    <row r="415" spans="5:6" x14ac:dyDescent="0.3">
      <c r="E415">
        <f ca="1"/>
        <v>102.3830185276567</v>
      </c>
      <c r="F415">
        <f ca="1"/>
        <v>0.34242771976551373</v>
      </c>
    </row>
    <row r="416" spans="5:6" x14ac:dyDescent="0.3">
      <c r="E416">
        <f ca="1"/>
        <v>102.37327515837777</v>
      </c>
      <c r="F416">
        <f ca="1"/>
        <v>0.34495533236054282</v>
      </c>
    </row>
    <row r="417" spans="5:6" x14ac:dyDescent="0.3">
      <c r="E417">
        <f ca="1"/>
        <v>102.02083297416939</v>
      </c>
      <c r="F417">
        <f ca="1"/>
        <v>0.43403001325552792</v>
      </c>
    </row>
    <row r="418" spans="5:6" x14ac:dyDescent="0.3">
      <c r="E418">
        <f ca="1"/>
        <v>104.95660512472863</v>
      </c>
      <c r="F418">
        <f ca="1"/>
        <v>3.7367100852599235E-2</v>
      </c>
    </row>
    <row r="419" spans="5:6" x14ac:dyDescent="0.3">
      <c r="E419">
        <f ca="1"/>
        <v>102.70764388058053</v>
      </c>
      <c r="F419">
        <f ca="1"/>
        <v>0.26319784239196548</v>
      </c>
    </row>
    <row r="420" spans="5:6" x14ac:dyDescent="0.3">
      <c r="E420">
        <f ca="1"/>
        <v>101.47985762904493</v>
      </c>
      <c r="F420">
        <f ca="1"/>
        <v>0.46106765902229713</v>
      </c>
    </row>
    <row r="421" spans="5:6" x14ac:dyDescent="0.3">
      <c r="E421">
        <f ca="1"/>
        <v>101.63796972276927</v>
      </c>
      <c r="F421">
        <f ca="1"/>
        <v>0.48143101694753382</v>
      </c>
    </row>
    <row r="422" spans="5:6" x14ac:dyDescent="0.3">
      <c r="E422">
        <f ca="1"/>
        <v>102.15590994448389</v>
      </c>
      <c r="F422">
        <f ca="1"/>
        <v>0.40139137536506436</v>
      </c>
    </row>
    <row r="423" spans="5:6" x14ac:dyDescent="0.3">
      <c r="E423">
        <f ca="1"/>
        <v>102.03151334033885</v>
      </c>
      <c r="F423">
        <f ca="1"/>
        <v>0.43160125385400766</v>
      </c>
    </row>
    <row r="424" spans="5:6" x14ac:dyDescent="0.3">
      <c r="E424">
        <f ca="1"/>
        <v>103.13782458629176</v>
      </c>
      <c r="F424">
        <f ca="1"/>
        <v>0.18028286673585392</v>
      </c>
    </row>
    <row r="425" spans="5:6" x14ac:dyDescent="0.3">
      <c r="E425">
        <f ca="1"/>
        <v>102.48906696022681</v>
      </c>
      <c r="F425">
        <f ca="1"/>
        <v>0.31532683141065493</v>
      </c>
    </row>
    <row r="426" spans="5:6" x14ac:dyDescent="0.3">
      <c r="E426">
        <f ca="1"/>
        <v>101.28547667786967</v>
      </c>
      <c r="F426">
        <f ca="1"/>
        <v>0.38630756733395594</v>
      </c>
    </row>
    <row r="427" spans="5:6" x14ac:dyDescent="0.3">
      <c r="E427">
        <f ca="1"/>
        <v>102.0717354917128</v>
      </c>
      <c r="F427">
        <f ca="1"/>
        <v>0.42218176737500984</v>
      </c>
    </row>
    <row r="428" spans="5:6" x14ac:dyDescent="0.3">
      <c r="E428">
        <f ca="1"/>
        <v>102.63496445794428</v>
      </c>
      <c r="F428">
        <f ca="1"/>
        <v>0.27986046760112543</v>
      </c>
    </row>
    <row r="429" spans="5:6" x14ac:dyDescent="0.3">
      <c r="E429">
        <f ca="1"/>
        <v>102.50746754375797</v>
      </c>
      <c r="F429">
        <f ca="1"/>
        <v>0.31072230961526692</v>
      </c>
    </row>
    <row r="430" spans="5:6" x14ac:dyDescent="0.3">
      <c r="E430">
        <f ca="1"/>
        <v>101.41958189094009</v>
      </c>
      <c r="F430">
        <f ca="1"/>
        <v>0.44413338232793104</v>
      </c>
    </row>
    <row r="431" spans="5:6" x14ac:dyDescent="0.3">
      <c r="E431">
        <f ca="1"/>
        <v>102.27865547910847</v>
      </c>
      <c r="F431">
        <f ca="1"/>
        <v>0.36965149672308367</v>
      </c>
    </row>
    <row r="432" spans="5:6" x14ac:dyDescent="0.3">
      <c r="E432">
        <f ca="1"/>
        <v>102.97967338988731</v>
      </c>
      <c r="F432">
        <f ca="1"/>
        <v>0.20761226403898089</v>
      </c>
    </row>
    <row r="433" spans="5:6" x14ac:dyDescent="0.3">
      <c r="E433">
        <f ca="1"/>
        <v>101.59420461041736</v>
      </c>
      <c r="F433">
        <f ca="1"/>
        <v>0.4789790054820191</v>
      </c>
    </row>
    <row r="434" spans="5:6" x14ac:dyDescent="0.3">
      <c r="E434">
        <f ca="1"/>
        <v>103.44942429687305</v>
      </c>
      <c r="F434">
        <f ca="1"/>
        <v>0.13623050569392925</v>
      </c>
    </row>
    <row r="435" spans="5:6" x14ac:dyDescent="0.3">
      <c r="E435">
        <f ca="1"/>
        <v>101.50487576422464</v>
      </c>
      <c r="F435">
        <f ca="1"/>
        <v>0.46651866163821087</v>
      </c>
    </row>
    <row r="436" spans="5:6" x14ac:dyDescent="0.3">
      <c r="E436">
        <f ca="1"/>
        <v>101.65118571300913</v>
      </c>
      <c r="F436">
        <f ca="1"/>
        <v>0.48174315514208471</v>
      </c>
    </row>
    <row r="437" spans="5:6" x14ac:dyDescent="0.3">
      <c r="E437">
        <f ca="1"/>
        <v>101.47776724390964</v>
      </c>
      <c r="F437">
        <f ca="1"/>
        <v>0.46057117596380942</v>
      </c>
    </row>
    <row r="438" spans="5:6" x14ac:dyDescent="0.3">
      <c r="E438">
        <f ca="1"/>
        <v>102.40071220723011</v>
      </c>
      <c r="F438">
        <f ca="1"/>
        <v>0.33785056182599327</v>
      </c>
    </row>
    <row r="439" spans="5:6" x14ac:dyDescent="0.3">
      <c r="E439">
        <f ca="1"/>
        <v>106.13051811814427</v>
      </c>
      <c r="F439">
        <f ca="1"/>
        <v>1.5360016549354425E-2</v>
      </c>
    </row>
    <row r="440" spans="5:6" x14ac:dyDescent="0.3">
      <c r="E440">
        <f ca="1"/>
        <v>101.64114635602684</v>
      </c>
      <c r="F440">
        <f ca="1"/>
        <v>0.48152356449462524</v>
      </c>
    </row>
    <row r="441" spans="5:6" x14ac:dyDescent="0.3">
      <c r="E441">
        <f ca="1"/>
        <v>102.74711165212069</v>
      </c>
      <c r="F441">
        <f ca="1"/>
        <v>0.25445898152369234</v>
      </c>
    </row>
    <row r="442" spans="5:6" x14ac:dyDescent="0.3">
      <c r="E442">
        <f ca="1"/>
        <v>107.64262237259545</v>
      </c>
      <c r="F442">
        <f ca="1"/>
        <v>5.6504251241234456E-3</v>
      </c>
    </row>
    <row r="443" spans="5:6" x14ac:dyDescent="0.3">
      <c r="E443">
        <f ca="1"/>
        <v>101.79711017903844</v>
      </c>
      <c r="F443">
        <f ca="1"/>
        <v>0.47392937041024025</v>
      </c>
    </row>
    <row r="444" spans="5:6" x14ac:dyDescent="0.3">
      <c r="E444">
        <f ca="1"/>
        <v>102.5356149141588</v>
      </c>
      <c r="F444">
        <f ca="1"/>
        <v>0.30374645521452642</v>
      </c>
    </row>
    <row r="445" spans="5:6" x14ac:dyDescent="0.3">
      <c r="E445">
        <f ca="1"/>
        <v>104.90244307860311</v>
      </c>
      <c r="F445">
        <f ca="1"/>
        <v>3.9033708582697155E-2</v>
      </c>
    </row>
    <row r="446" spans="5:6" x14ac:dyDescent="0.3">
      <c r="E446">
        <f ca="1"/>
        <v>102.02334891414755</v>
      </c>
      <c r="F446">
        <f ca="1"/>
        <v>0.43346085684384589</v>
      </c>
    </row>
    <row r="447" spans="5:6" x14ac:dyDescent="0.3">
      <c r="E447">
        <f ca="1"/>
        <v>101.92026298874381</v>
      </c>
      <c r="F447">
        <f ca="1"/>
        <v>0.45497113865430078</v>
      </c>
    </row>
    <row r="448" spans="5:6" x14ac:dyDescent="0.3">
      <c r="E448">
        <f ca="1"/>
        <v>101.698849595818</v>
      </c>
      <c r="F448">
        <f ca="1"/>
        <v>0.48134427266470331</v>
      </c>
    </row>
    <row r="449" spans="5:6" x14ac:dyDescent="0.3">
      <c r="E449">
        <f ca="1"/>
        <v>101.06300577591645</v>
      </c>
      <c r="F449">
        <f ca="1"/>
        <v>0.23716049545196802</v>
      </c>
    </row>
    <row r="450" spans="5:6" x14ac:dyDescent="0.3">
      <c r="E450">
        <f ca="1"/>
        <v>102.1188915439556</v>
      </c>
      <c r="F450">
        <f ca="1"/>
        <v>0.41068217337939045</v>
      </c>
    </row>
    <row r="451" spans="5:6" x14ac:dyDescent="0.3">
      <c r="E451">
        <f ca="1"/>
        <v>102.65141665010833</v>
      </c>
      <c r="F451">
        <f ca="1"/>
        <v>0.2760256342594552</v>
      </c>
    </row>
    <row r="452" spans="5:6" x14ac:dyDescent="0.3">
      <c r="E452">
        <f ca="1"/>
        <v>100.79631917373362</v>
      </c>
      <c r="F452">
        <f ca="1"/>
        <v>5.7476684012096928E-2</v>
      </c>
    </row>
    <row r="453" spans="5:6" x14ac:dyDescent="0.3">
      <c r="E453">
        <f ca="1"/>
        <v>101.09997482564484</v>
      </c>
      <c r="F453">
        <f ca="1"/>
        <v>0.26501488727954209</v>
      </c>
    </row>
    <row r="454" spans="5:6" x14ac:dyDescent="0.3">
      <c r="E454">
        <f ca="1"/>
        <v>102.00965978123533</v>
      </c>
      <c r="F454">
        <f ca="1"/>
        <v>0.43653459171650999</v>
      </c>
    </row>
    <row r="455" spans="5:6" x14ac:dyDescent="0.3">
      <c r="E455">
        <f ca="1"/>
        <v>102.39206256737423</v>
      </c>
      <c r="F455">
        <f ca="1"/>
        <v>0.34008592277015265</v>
      </c>
    </row>
    <row r="456" spans="5:6" x14ac:dyDescent="0.3">
      <c r="E456">
        <f ca="1"/>
        <v>102.03468580559091</v>
      </c>
      <c r="F456">
        <f ca="1"/>
        <v>0.43087357306567114</v>
      </c>
    </row>
    <row r="457" spans="5:6" x14ac:dyDescent="0.3">
      <c r="E457">
        <f ca="1"/>
        <v>101.0329104646197</v>
      </c>
      <c r="F457">
        <f ca="1"/>
        <v>0.21421123355344193</v>
      </c>
    </row>
    <row r="458" spans="5:6" x14ac:dyDescent="0.3">
      <c r="E458">
        <f ca="1"/>
        <v>101.78546178768261</v>
      </c>
      <c r="F458">
        <f ca="1"/>
        <v>0.47521743141781253</v>
      </c>
    </row>
    <row r="459" spans="5:6" x14ac:dyDescent="0.3">
      <c r="E459">
        <f ca="1"/>
        <v>102.01110958312523</v>
      </c>
      <c r="F459">
        <f ca="1"/>
        <v>0.43621177074310613</v>
      </c>
    </row>
    <row r="460" spans="5:6" x14ac:dyDescent="0.3">
      <c r="E460">
        <f ca="1"/>
        <v>103.97967805498317</v>
      </c>
      <c r="F460">
        <f ca="1"/>
        <v>8.5000342696639683E-2</v>
      </c>
    </row>
    <row r="461" spans="5:6" x14ac:dyDescent="0.3">
      <c r="E461">
        <f ca="1"/>
        <v>102.13555753550349</v>
      </c>
      <c r="F461">
        <f ca="1"/>
        <v>0.40652379619934315</v>
      </c>
    </row>
    <row r="462" spans="5:6" x14ac:dyDescent="0.3">
      <c r="E462">
        <f ca="1"/>
        <v>102.48418250393188</v>
      </c>
      <c r="F462">
        <f ca="1"/>
        <v>0.31655467570879331</v>
      </c>
    </row>
    <row r="463" spans="5:6" x14ac:dyDescent="0.3">
      <c r="E463">
        <f ca="1"/>
        <v>104.24476122301085</v>
      </c>
      <c r="F463">
        <f ca="1"/>
        <v>6.7536512766905671E-2</v>
      </c>
    </row>
    <row r="464" spans="5:6" x14ac:dyDescent="0.3">
      <c r="E464">
        <f ca="1"/>
        <v>101.10798352675266</v>
      </c>
      <c r="F464">
        <f ca="1"/>
        <v>0.27096011849630264</v>
      </c>
    </row>
    <row r="465" spans="5:6" x14ac:dyDescent="0.3">
      <c r="E465">
        <f ca="1"/>
        <v>101.22055007764749</v>
      </c>
      <c r="F465">
        <f ca="1"/>
        <v>0.34855284655488444</v>
      </c>
    </row>
    <row r="466" spans="5:6" x14ac:dyDescent="0.3">
      <c r="E466">
        <f ca="1"/>
        <v>103.61870515228816</v>
      </c>
      <c r="F466">
        <f ca="1"/>
        <v>0.11703931507721343</v>
      </c>
    </row>
    <row r="467" spans="5:6" x14ac:dyDescent="0.3">
      <c r="E467">
        <f ca="1"/>
        <v>101.45202815003</v>
      </c>
      <c r="F467">
        <f ca="1"/>
        <v>0.45392876002243265</v>
      </c>
    </row>
    <row r="468" spans="5:6" x14ac:dyDescent="0.3">
      <c r="E468">
        <f ca="1"/>
        <v>101.85329471915742</v>
      </c>
      <c r="F468">
        <f ca="1"/>
        <v>0.46639883290628265</v>
      </c>
    </row>
    <row r="469" spans="5:6" x14ac:dyDescent="0.3">
      <c r="E469">
        <f ca="1"/>
        <v>101.09147107269041</v>
      </c>
      <c r="F469">
        <f ca="1"/>
        <v>0.25866186228410187</v>
      </c>
    </row>
    <row r="470" spans="5:6" x14ac:dyDescent="0.3">
      <c r="E470">
        <f ca="1"/>
        <v>101.49010188852927</v>
      </c>
      <c r="F470">
        <f ca="1"/>
        <v>0.46340871933404565</v>
      </c>
    </row>
    <row r="471" spans="5:6" x14ac:dyDescent="0.3">
      <c r="E471">
        <f ca="1"/>
        <v>101.9636761217414</v>
      </c>
      <c r="F471">
        <f ca="1"/>
        <v>0.44640548418824194</v>
      </c>
    </row>
    <row r="472" spans="5:6" x14ac:dyDescent="0.3">
      <c r="E472">
        <f ca="1"/>
        <v>106.95597951269434</v>
      </c>
      <c r="F472">
        <f ca="1"/>
        <v>8.7355853342719909E-3</v>
      </c>
    </row>
    <row r="473" spans="5:6" x14ac:dyDescent="0.3">
      <c r="E473">
        <f ca="1"/>
        <v>103.8767581048444</v>
      </c>
      <c r="F473">
        <f ca="1"/>
        <v>9.3051814695185406E-2</v>
      </c>
    </row>
    <row r="474" spans="5:6" x14ac:dyDescent="0.3">
      <c r="E474">
        <f ca="1"/>
        <v>101.69006145133127</v>
      </c>
      <c r="F474">
        <f ca="1"/>
        <v>0.48158991858721006</v>
      </c>
    </row>
    <row r="475" spans="5:6" x14ac:dyDescent="0.3">
      <c r="E475">
        <f ca="1"/>
        <v>101.94654414393477</v>
      </c>
      <c r="F475">
        <f ca="1"/>
        <v>0.44988134607670499</v>
      </c>
    </row>
    <row r="476" spans="5:6" x14ac:dyDescent="0.3">
      <c r="E476">
        <f ca="1"/>
        <v>103.82087633082803</v>
      </c>
      <c r="F476">
        <f ca="1"/>
        <v>9.7763124344142527E-2</v>
      </c>
    </row>
    <row r="477" spans="5:6" x14ac:dyDescent="0.3">
      <c r="E477">
        <f ca="1"/>
        <v>101.75763215724032</v>
      </c>
      <c r="F477">
        <f ca="1"/>
        <v>0.47787494892741594</v>
      </c>
    </row>
    <row r="478" spans="5:6" x14ac:dyDescent="0.3">
      <c r="E478">
        <f ca="1"/>
        <v>103.49049426065382</v>
      </c>
      <c r="F478">
        <f ca="1"/>
        <v>0.1312945205227001</v>
      </c>
    </row>
    <row r="479" spans="5:6" x14ac:dyDescent="0.3">
      <c r="E479">
        <f ca="1"/>
        <v>103.46286649728577</v>
      </c>
      <c r="F479">
        <f ca="1"/>
        <v>0.13459437887608092</v>
      </c>
    </row>
    <row r="480" spans="5:6" x14ac:dyDescent="0.3">
      <c r="E480">
        <f ca="1"/>
        <v>101.74771340010666</v>
      </c>
      <c r="F480">
        <f ca="1"/>
        <v>0.47867178405194205</v>
      </c>
    </row>
    <row r="481" spans="5:6" x14ac:dyDescent="0.3">
      <c r="E481">
        <f ca="1"/>
        <v>101.61117179692042</v>
      </c>
      <c r="F481">
        <f ca="1"/>
        <v>0.48019569463499878</v>
      </c>
    </row>
    <row r="482" spans="5:6" x14ac:dyDescent="0.3">
      <c r="E482">
        <f ca="1"/>
        <v>101.87934737004916</v>
      </c>
      <c r="F482">
        <f ca="1"/>
        <v>0.46223960854381557</v>
      </c>
    </row>
    <row r="483" spans="5:6" x14ac:dyDescent="0.3">
      <c r="E483">
        <f ca="1"/>
        <v>101.63669087944621</v>
      </c>
      <c r="F483">
        <f ca="1"/>
        <v>0.48139059468057832</v>
      </c>
    </row>
    <row r="484" spans="5:6" x14ac:dyDescent="0.3">
      <c r="E484">
        <f ca="1"/>
        <v>101.61691325300139</v>
      </c>
      <c r="F484">
        <f ca="1"/>
        <v>0.48052998759386867</v>
      </c>
    </row>
    <row r="485" spans="5:6" x14ac:dyDescent="0.3">
      <c r="E485">
        <f ca="1"/>
        <v>101.25662549450649</v>
      </c>
      <c r="F485">
        <f ca="1"/>
        <v>0.37026790615756844</v>
      </c>
    </row>
    <row r="486" spans="5:6" x14ac:dyDescent="0.3">
      <c r="E486">
        <f ca="1"/>
        <v>104.06315792648911</v>
      </c>
      <c r="F486">
        <f ca="1"/>
        <v>7.9021828339078434E-2</v>
      </c>
    </row>
    <row r="487" spans="5:6" x14ac:dyDescent="0.3">
      <c r="E487">
        <f ca="1"/>
        <v>102.36383971563062</v>
      </c>
      <c r="F487">
        <f ca="1"/>
        <v>0.34740730082734667</v>
      </c>
    </row>
    <row r="488" spans="5:6" x14ac:dyDescent="0.3">
      <c r="E488">
        <f ca="1"/>
        <v>101.97972556392547</v>
      </c>
      <c r="F488">
        <f ca="1"/>
        <v>0.44304544938545193</v>
      </c>
    </row>
    <row r="489" spans="5:6" x14ac:dyDescent="0.3">
      <c r="E489">
        <f ca="1"/>
        <v>101.13980069321653</v>
      </c>
      <c r="F489">
        <f ca="1"/>
        <v>0.294136139662308</v>
      </c>
    </row>
    <row r="490" spans="5:6" x14ac:dyDescent="0.3">
      <c r="E490">
        <f ca="1"/>
        <v>102.14321843572898</v>
      </c>
      <c r="F490">
        <f ca="1"/>
        <v>0.4045984455716376</v>
      </c>
    </row>
    <row r="491" spans="5:6" x14ac:dyDescent="0.3">
      <c r="E491">
        <f ca="1"/>
        <v>102.43342665055643</v>
      </c>
      <c r="F491">
        <f ca="1"/>
        <v>0.32943959619975755</v>
      </c>
    </row>
    <row r="492" spans="5:6" x14ac:dyDescent="0.3">
      <c r="E492">
        <f ca="1"/>
        <v>101.20681721563305</v>
      </c>
      <c r="F492">
        <f ca="1"/>
        <v>0.33983117942277802</v>
      </c>
    </row>
    <row r="493" spans="5:6" x14ac:dyDescent="0.3">
      <c r="E493">
        <f ca="1"/>
        <v>102.52128695448138</v>
      </c>
      <c r="F493">
        <f ca="1"/>
        <v>0.30728685084704399</v>
      </c>
    </row>
    <row r="494" spans="5:6" x14ac:dyDescent="0.3">
      <c r="E494">
        <f ca="1"/>
        <v>101.21588007677647</v>
      </c>
      <c r="F494">
        <f ca="1"/>
        <v>0.34561403577549338</v>
      </c>
    </row>
    <row r="495" spans="5:6" x14ac:dyDescent="0.3">
      <c r="E495">
        <f ca="1"/>
        <v>101.69004868757729</v>
      </c>
      <c r="F495">
        <f ca="1"/>
        <v>0.48159022058658918</v>
      </c>
    </row>
    <row r="496" spans="5:6" x14ac:dyDescent="0.3">
      <c r="E496">
        <f ca="1"/>
        <v>102.01515369916854</v>
      </c>
      <c r="F496">
        <f ca="1"/>
        <v>0.43530783908013387</v>
      </c>
    </row>
    <row r="497" spans="5:6" x14ac:dyDescent="0.3">
      <c r="E497">
        <f ca="1"/>
        <v>101.57426469978459</v>
      </c>
      <c r="F497">
        <f ca="1"/>
        <v>0.47709955069737103</v>
      </c>
    </row>
    <row r="498" spans="5:6" x14ac:dyDescent="0.3">
      <c r="E498">
        <f ca="1"/>
        <v>101.35989256862884</v>
      </c>
      <c r="F498">
        <f ca="1"/>
        <v>0.4218587902224526</v>
      </c>
    </row>
    <row r="499" spans="5:6" x14ac:dyDescent="0.3">
      <c r="E499">
        <f ca="1"/>
        <v>102.86406268139446</v>
      </c>
      <c r="F499">
        <f ca="1"/>
        <v>0.22989815551309722</v>
      </c>
    </row>
    <row r="500" spans="5:6" x14ac:dyDescent="0.3">
      <c r="E500">
        <f ca="1"/>
        <v>101.79918486540076</v>
      </c>
      <c r="F500">
        <f ca="1"/>
        <v>0.47368953233885575</v>
      </c>
    </row>
    <row r="501" spans="5:6" x14ac:dyDescent="0.3">
      <c r="E501">
        <f ca="1"/>
        <v>102.16986732678974</v>
      </c>
      <c r="F501">
        <f ca="1"/>
        <v>0.39784164923535092</v>
      </c>
    </row>
    <row r="502" spans="5:6" x14ac:dyDescent="0.3">
      <c r="E502">
        <f ca="1"/>
        <v>101.4795958450118</v>
      </c>
      <c r="F502">
        <f ca="1"/>
        <v>0.46100583332836931</v>
      </c>
    </row>
    <row r="503" spans="5:6" x14ac:dyDescent="0.3">
      <c r="E503">
        <f ca="1"/>
        <v>102.58746441463767</v>
      </c>
      <c r="F503">
        <f ca="1"/>
        <v>0.2911297453896603</v>
      </c>
    </row>
    <row r="504" spans="5:6" x14ac:dyDescent="0.3">
      <c r="E504">
        <f ca="1"/>
        <v>102.54999763852358</v>
      </c>
      <c r="F504">
        <f ca="1"/>
        <v>0.3002153516306108</v>
      </c>
    </row>
    <row r="505" spans="5:6" x14ac:dyDescent="0.3">
      <c r="E505">
        <f ca="1"/>
        <v>101.36560884661996</v>
      </c>
      <c r="F505">
        <f ca="1"/>
        <v>0.42423332973408723</v>
      </c>
    </row>
    <row r="506" spans="5:6" x14ac:dyDescent="0.3">
      <c r="E506">
        <f ca="1"/>
        <v>102.38373813008128</v>
      </c>
      <c r="F506">
        <f ca="1"/>
        <v>0.3422412308677128</v>
      </c>
    </row>
    <row r="507" spans="5:6" x14ac:dyDescent="0.3">
      <c r="E507">
        <f ca="1"/>
        <v>102.83378362016443</v>
      </c>
      <c r="F507">
        <f ca="1"/>
        <v>0.23606312519810402</v>
      </c>
    </row>
    <row r="508" spans="5:6" x14ac:dyDescent="0.3">
      <c r="E508">
        <f ca="1"/>
        <v>101.18805454711057</v>
      </c>
      <c r="F508">
        <f ca="1"/>
        <v>0.32753737120540016</v>
      </c>
    </row>
    <row r="509" spans="5:6" x14ac:dyDescent="0.3">
      <c r="E509">
        <f ca="1"/>
        <v>102.53985243534937</v>
      </c>
      <c r="F509">
        <f ca="1"/>
        <v>0.30270368886522619</v>
      </c>
    </row>
    <row r="510" spans="5:6" x14ac:dyDescent="0.3">
      <c r="E510">
        <f ca="1"/>
        <v>101.92615000458471</v>
      </c>
      <c r="F510">
        <f ca="1"/>
        <v>0.45385787680442374</v>
      </c>
    </row>
    <row r="511" spans="5:6" x14ac:dyDescent="0.3">
      <c r="E511">
        <f ca="1"/>
        <v>101.65913588571051</v>
      </c>
      <c r="F511">
        <f ca="1"/>
        <v>0.4818397309922256</v>
      </c>
    </row>
    <row r="512" spans="5:6" x14ac:dyDescent="0.3">
      <c r="E512">
        <f ca="1"/>
        <v>102.19469030160344</v>
      </c>
      <c r="F512">
        <f ca="1"/>
        <v>0.39147815365630917</v>
      </c>
    </row>
    <row r="513" spans="5:6" x14ac:dyDescent="0.3">
      <c r="E513">
        <f ca="1"/>
        <v>102.77470398555081</v>
      </c>
      <c r="F513">
        <f ca="1"/>
        <v>0.24848300380173641</v>
      </c>
    </row>
    <row r="514" spans="5:6" x14ac:dyDescent="0.3">
      <c r="E514">
        <f ca="1"/>
        <v>102.4268030846504</v>
      </c>
      <c r="F514">
        <f ca="1"/>
        <v>0.33113651120083198</v>
      </c>
    </row>
    <row r="515" spans="5:6" x14ac:dyDescent="0.3">
      <c r="E515">
        <f ca="1"/>
        <v>103.85468795902493</v>
      </c>
      <c r="F515">
        <f ca="1"/>
        <v>9.488283796565429E-2</v>
      </c>
    </row>
    <row r="516" spans="5:6" x14ac:dyDescent="0.3">
      <c r="E516">
        <f ca="1"/>
        <v>102.57372288139253</v>
      </c>
      <c r="F516">
        <f ca="1"/>
        <v>0.29444259639519699</v>
      </c>
    </row>
    <row r="517" spans="5:6" x14ac:dyDescent="0.3">
      <c r="E517">
        <f ca="1"/>
        <v>102.421254779561</v>
      </c>
      <c r="F517">
        <f ca="1"/>
        <v>0.33256040678590987</v>
      </c>
    </row>
    <row r="518" spans="5:6" x14ac:dyDescent="0.3">
      <c r="E518">
        <f ca="1"/>
        <v>101.75774588115455</v>
      </c>
      <c r="F518">
        <f ca="1"/>
        <v>0.47786534216788024</v>
      </c>
    </row>
    <row r="519" spans="5:6" x14ac:dyDescent="0.3">
      <c r="E519">
        <f ca="1"/>
        <v>102.49129847802395</v>
      </c>
      <c r="F519">
        <f ca="1"/>
        <v>0.31476664054131426</v>
      </c>
    </row>
    <row r="520" spans="5:6" x14ac:dyDescent="0.3">
      <c r="E520">
        <f ca="1"/>
        <v>104.75680731658987</v>
      </c>
      <c r="F520">
        <f ca="1"/>
        <v>4.3944007332868164E-2</v>
      </c>
    </row>
    <row r="521" spans="5:6" x14ac:dyDescent="0.3">
      <c r="E521">
        <f ca="1"/>
        <v>101.77639319597252</v>
      </c>
      <c r="F521">
        <f ca="1"/>
        <v>0.47614979992288609</v>
      </c>
    </row>
    <row r="522" spans="5:6" x14ac:dyDescent="0.3">
      <c r="E522">
        <f ca="1"/>
        <v>104.52975752961279</v>
      </c>
      <c r="F522">
        <f ca="1"/>
        <v>5.3037157626504981E-2</v>
      </c>
    </row>
    <row r="523" spans="5:6" x14ac:dyDescent="0.3">
      <c r="E523">
        <f ca="1"/>
        <v>110.51892710465808</v>
      </c>
      <c r="F523">
        <f ca="1"/>
        <v>1.1887499838014301E-3</v>
      </c>
    </row>
    <row r="524" spans="5:6" x14ac:dyDescent="0.3">
      <c r="E524">
        <f ca="1"/>
        <v>103.16569369522568</v>
      </c>
      <c r="F524">
        <f ca="1"/>
        <v>0.17583188695477217</v>
      </c>
    </row>
    <row r="525" spans="5:6" x14ac:dyDescent="0.3">
      <c r="E525">
        <f ca="1"/>
        <v>102.8596898333511</v>
      </c>
      <c r="F525">
        <f ca="1"/>
        <v>0.23078006701640599</v>
      </c>
    </row>
    <row r="526" spans="5:6" x14ac:dyDescent="0.3">
      <c r="E526">
        <f ca="1"/>
        <v>103.32845877671619</v>
      </c>
      <c r="F526">
        <f ca="1"/>
        <v>0.15189313060973272</v>
      </c>
    </row>
    <row r="527" spans="5:6" x14ac:dyDescent="0.3">
      <c r="E527">
        <f ca="1"/>
        <v>103.55729632589133</v>
      </c>
      <c r="F527">
        <f ca="1"/>
        <v>0.1236553712857613</v>
      </c>
    </row>
    <row r="528" spans="5:6" x14ac:dyDescent="0.3">
      <c r="E528">
        <f ca="1"/>
        <v>104.11141233566192</v>
      </c>
      <c r="F528">
        <f ca="1"/>
        <v>7.5775352412666849E-2</v>
      </c>
    </row>
    <row r="529" spans="5:6" x14ac:dyDescent="0.3">
      <c r="E529">
        <f ca="1"/>
        <v>101.25599271659101</v>
      </c>
      <c r="F529">
        <f ca="1"/>
        <v>0.36990258585468383</v>
      </c>
    </row>
    <row r="530" spans="5:6" x14ac:dyDescent="0.3">
      <c r="E530">
        <f ca="1"/>
        <v>108.82969885667615</v>
      </c>
      <c r="F530">
        <f ca="1"/>
        <v>2.8330673691378907E-3</v>
      </c>
    </row>
    <row r="531" spans="5:6" x14ac:dyDescent="0.3">
      <c r="E531">
        <f ca="1"/>
        <v>102.04153882470041</v>
      </c>
      <c r="F531">
        <f ca="1"/>
        <v>0.42929224974164443</v>
      </c>
    </row>
    <row r="532" spans="5:6" x14ac:dyDescent="0.3">
      <c r="E532">
        <f ca="1"/>
        <v>101.34390795727109</v>
      </c>
      <c r="F532">
        <f ca="1"/>
        <v>0.41494691644705833</v>
      </c>
    </row>
    <row r="533" spans="5:6" x14ac:dyDescent="0.3">
      <c r="E533">
        <f ca="1"/>
        <v>101.92587510158404</v>
      </c>
      <c r="F533">
        <f ca="1"/>
        <v>0.45391021717307173</v>
      </c>
    </row>
    <row r="534" spans="5:6" x14ac:dyDescent="0.3">
      <c r="E534">
        <f ca="1"/>
        <v>103.52322974707324</v>
      </c>
      <c r="F534">
        <f ca="1"/>
        <v>0.12749197503517942</v>
      </c>
    </row>
    <row r="535" spans="5:6" x14ac:dyDescent="0.3">
      <c r="E535">
        <f ca="1"/>
        <v>102.24180336749974</v>
      </c>
      <c r="F535">
        <f ca="1"/>
        <v>0.37927012857078674</v>
      </c>
    </row>
    <row r="536" spans="5:6" x14ac:dyDescent="0.3">
      <c r="E536">
        <f ca="1"/>
        <v>103.47439824317684</v>
      </c>
      <c r="F536">
        <f ca="1"/>
        <v>0.13320680994120365</v>
      </c>
    </row>
    <row r="537" spans="5:6" x14ac:dyDescent="0.3">
      <c r="E537">
        <f ca="1"/>
        <v>101.05299562207175</v>
      </c>
      <c r="F537">
        <f ca="1"/>
        <v>0.22953988690255678</v>
      </c>
    </row>
    <row r="538" spans="5:6" x14ac:dyDescent="0.3">
      <c r="E538">
        <f ca="1"/>
        <v>102.84070461048675</v>
      </c>
      <c r="F538">
        <f ca="1"/>
        <v>0.23464196374931257</v>
      </c>
    </row>
    <row r="539" spans="5:6" x14ac:dyDescent="0.3">
      <c r="E539">
        <f ca="1"/>
        <v>101.28144261461037</v>
      </c>
      <c r="F539">
        <f ca="1"/>
        <v>0.38413847754866426</v>
      </c>
    </row>
    <row r="540" spans="5:6" x14ac:dyDescent="0.3">
      <c r="E540">
        <f ca="1"/>
        <v>101.95012517291089</v>
      </c>
      <c r="F540">
        <f ca="1"/>
        <v>0.44916467482855343</v>
      </c>
    </row>
    <row r="541" spans="5:6" x14ac:dyDescent="0.3">
      <c r="E541">
        <f ca="1"/>
        <v>101.83985987438513</v>
      </c>
      <c r="F541">
        <f ca="1"/>
        <v>0.46838654474534208</v>
      </c>
    </row>
    <row r="542" spans="5:6" x14ac:dyDescent="0.3">
      <c r="E542">
        <f ca="1"/>
        <v>102.8719624272474</v>
      </c>
      <c r="F542">
        <f ca="1"/>
        <v>0.22831215625026857</v>
      </c>
    </row>
    <row r="543" spans="5:6" x14ac:dyDescent="0.3">
      <c r="E543">
        <f ca="1"/>
        <v>103.09377267279312</v>
      </c>
      <c r="F543">
        <f ca="1"/>
        <v>0.18753766666594676</v>
      </c>
    </row>
    <row r="544" spans="5:6" x14ac:dyDescent="0.3">
      <c r="E544">
        <f ca="1"/>
        <v>102.44725472885591</v>
      </c>
      <c r="F544">
        <f ca="1"/>
        <v>0.3259077347133833</v>
      </c>
    </row>
    <row r="545" spans="5:6" x14ac:dyDescent="0.3">
      <c r="E545">
        <f ca="1"/>
        <v>106.60367400652845</v>
      </c>
      <c r="F545">
        <f ca="1"/>
        <v>1.1051447271739652E-2</v>
      </c>
    </row>
    <row r="546" spans="5:6" x14ac:dyDescent="0.3">
      <c r="E546">
        <f ca="1"/>
        <v>105.12835113236612</v>
      </c>
      <c r="F546">
        <f ca="1"/>
        <v>3.2589080724334606E-2</v>
      </c>
    </row>
    <row r="547" spans="5:6" x14ac:dyDescent="0.3">
      <c r="E547">
        <f ca="1"/>
        <v>103.11484601868824</v>
      </c>
      <c r="F547">
        <f ca="1"/>
        <v>0.18403335692548362</v>
      </c>
    </row>
    <row r="548" spans="5:6" x14ac:dyDescent="0.3">
      <c r="E548">
        <f ca="1"/>
        <v>104.03676213860484</v>
      </c>
      <c r="F548">
        <f ca="1"/>
        <v>8.0861392861897044E-2</v>
      </c>
    </row>
    <row r="549" spans="5:6" x14ac:dyDescent="0.3">
      <c r="E549">
        <f ca="1"/>
        <v>101.23210396120432</v>
      </c>
      <c r="F549">
        <f ca="1"/>
        <v>0.35570054135152934</v>
      </c>
    </row>
    <row r="550" spans="5:6" x14ac:dyDescent="0.3">
      <c r="E550">
        <f ca="1"/>
        <v>101.552313497264</v>
      </c>
      <c r="F550">
        <f ca="1"/>
        <v>0.47444742827747888</v>
      </c>
    </row>
    <row r="551" spans="5:6" x14ac:dyDescent="0.3">
      <c r="E551">
        <f ca="1"/>
        <v>102.96162199327586</v>
      </c>
      <c r="F551">
        <f ca="1"/>
        <v>0.21096162396301588</v>
      </c>
    </row>
    <row r="552" spans="5:6" x14ac:dyDescent="0.3">
      <c r="E552">
        <f ca="1"/>
        <v>102.17739547784166</v>
      </c>
      <c r="F552">
        <f ca="1"/>
        <v>0.3959181087220261</v>
      </c>
    </row>
    <row r="553" spans="5:6" x14ac:dyDescent="0.3">
      <c r="E553">
        <f ca="1"/>
        <v>103.21017758965253</v>
      </c>
      <c r="F553">
        <f ca="1"/>
        <v>0.16894562171579988</v>
      </c>
    </row>
    <row r="554" spans="5:6" x14ac:dyDescent="0.3">
      <c r="E554">
        <f ca="1"/>
        <v>101.50658254596763</v>
      </c>
      <c r="F554">
        <f ca="1"/>
        <v>0.46685791229198598</v>
      </c>
    </row>
    <row r="555" spans="5:6" x14ac:dyDescent="0.3">
      <c r="E555">
        <f ca="1"/>
        <v>101.66609538467407</v>
      </c>
      <c r="F555">
        <f ca="1"/>
        <v>0.48186925322075802</v>
      </c>
    </row>
    <row r="556" spans="5:6" x14ac:dyDescent="0.3">
      <c r="E556">
        <f ca="1"/>
        <v>104.88097538396134</v>
      </c>
      <c r="F556">
        <f ca="1"/>
        <v>3.9717251477468386E-2</v>
      </c>
    </row>
    <row r="557" spans="5:6" x14ac:dyDescent="0.3">
      <c r="E557">
        <f ca="1"/>
        <v>102.32501596317593</v>
      </c>
      <c r="F557">
        <f ca="1"/>
        <v>0.35753016845952668</v>
      </c>
    </row>
    <row r="558" spans="5:6" x14ac:dyDescent="0.3">
      <c r="E558">
        <f ca="1"/>
        <v>105.60975025044948</v>
      </c>
      <c r="F558">
        <f ca="1"/>
        <v>2.2487939886735562E-2</v>
      </c>
    </row>
    <row r="559" spans="5:6" x14ac:dyDescent="0.3">
      <c r="E559">
        <f ca="1"/>
        <v>101.79465014059494</v>
      </c>
      <c r="F559">
        <f ca="1"/>
        <v>0.47420971143893526</v>
      </c>
    </row>
    <row r="560" spans="5:6" x14ac:dyDescent="0.3">
      <c r="E560">
        <f ca="1"/>
        <v>102.28349148176387</v>
      </c>
      <c r="F560">
        <f ca="1"/>
        <v>0.36838715863259114</v>
      </c>
    </row>
    <row r="561" spans="5:6" x14ac:dyDescent="0.3">
      <c r="E561">
        <f ca="1"/>
        <v>104.34708761061553</v>
      </c>
      <c r="F561">
        <f ca="1"/>
        <v>6.1880156624964926E-2</v>
      </c>
    </row>
    <row r="562" spans="5:6" x14ac:dyDescent="0.3">
      <c r="E562">
        <f ca="1"/>
        <v>101.0062693954372</v>
      </c>
      <c r="F562">
        <f ca="1"/>
        <v>0.19391721020083122</v>
      </c>
    </row>
    <row r="563" spans="5:6" x14ac:dyDescent="0.3">
      <c r="E563">
        <f ca="1"/>
        <v>102.21583040948668</v>
      </c>
      <c r="F563">
        <f ca="1"/>
        <v>0.38601751358183928</v>
      </c>
    </row>
    <row r="564" spans="5:6" x14ac:dyDescent="0.3">
      <c r="E564">
        <f ca="1"/>
        <v>103.51350481678436</v>
      </c>
      <c r="F564">
        <f ca="1"/>
        <v>0.12860962417353072</v>
      </c>
    </row>
    <row r="565" spans="5:6" x14ac:dyDescent="0.3">
      <c r="E565">
        <f ca="1"/>
        <v>102.4973220846415</v>
      </c>
      <c r="F565">
        <f ca="1"/>
        <v>0.3132569263510227</v>
      </c>
    </row>
    <row r="566" spans="5:6" x14ac:dyDescent="0.3">
      <c r="E566">
        <f ca="1"/>
        <v>103.74082101387715</v>
      </c>
      <c r="F566">
        <f ca="1"/>
        <v>0.10496073135667454</v>
      </c>
    </row>
    <row r="567" spans="5:6" x14ac:dyDescent="0.3">
      <c r="E567">
        <f ca="1"/>
        <v>101.2334596367148</v>
      </c>
      <c r="F567">
        <f ca="1"/>
        <v>0.35652752772201574</v>
      </c>
    </row>
    <row r="568" spans="5:6" x14ac:dyDescent="0.3">
      <c r="E568">
        <f ca="1"/>
        <v>101.25870244848387</v>
      </c>
      <c r="F568">
        <f ca="1"/>
        <v>0.37146297230609204</v>
      </c>
    </row>
    <row r="569" spans="5:6" x14ac:dyDescent="0.3">
      <c r="E569">
        <f ca="1"/>
        <v>104.53791487833983</v>
      </c>
      <c r="F569">
        <f ca="1"/>
        <v>5.2676312678669159E-2</v>
      </c>
    </row>
    <row r="570" spans="5:6" x14ac:dyDescent="0.3">
      <c r="E570">
        <f ca="1"/>
        <v>101.22983823460254</v>
      </c>
      <c r="F570">
        <f ca="1"/>
        <v>0.35431288075827899</v>
      </c>
    </row>
    <row r="571" spans="5:6" x14ac:dyDescent="0.3">
      <c r="E571">
        <f ca="1"/>
        <v>101.87394290696787</v>
      </c>
      <c r="F571">
        <f ca="1"/>
        <v>0.46313414251871571</v>
      </c>
    </row>
    <row r="572" spans="5:6" x14ac:dyDescent="0.3">
      <c r="E572">
        <f ca="1"/>
        <v>101.60272275643341</v>
      </c>
      <c r="F572">
        <f ca="1"/>
        <v>0.47963297604463562</v>
      </c>
    </row>
    <row r="573" spans="5:6" x14ac:dyDescent="0.3">
      <c r="E573">
        <f ca="1"/>
        <v>103.56737585773476</v>
      </c>
      <c r="F573">
        <f ca="1"/>
        <v>0.12254328892755804</v>
      </c>
    </row>
    <row r="574" spans="5:6" x14ac:dyDescent="0.3">
      <c r="E574">
        <f ca="1"/>
        <v>101.90217487322364</v>
      </c>
      <c r="F574">
        <f ca="1"/>
        <v>0.45828868412576645</v>
      </c>
    </row>
    <row r="575" spans="5:6" x14ac:dyDescent="0.3">
      <c r="E575">
        <f ca="1"/>
        <v>101.61161274800965</v>
      </c>
      <c r="F575">
        <f ca="1"/>
        <v>0.48022274005724253</v>
      </c>
    </row>
    <row r="576" spans="5:6" x14ac:dyDescent="0.3">
      <c r="E576">
        <f ca="1"/>
        <v>101.73268731988287</v>
      </c>
      <c r="F576">
        <f ca="1"/>
        <v>0.47972054944581372</v>
      </c>
    </row>
    <row r="577" spans="5:6" x14ac:dyDescent="0.3">
      <c r="E577">
        <f ca="1"/>
        <v>103.24647548738525</v>
      </c>
      <c r="F577">
        <f ca="1"/>
        <v>0.16352137939786474</v>
      </c>
    </row>
    <row r="578" spans="5:6" x14ac:dyDescent="0.3">
      <c r="E578">
        <f ca="1"/>
        <v>102.22366458846035</v>
      </c>
      <c r="F578">
        <f ca="1"/>
        <v>0.38398615906725692</v>
      </c>
    </row>
    <row r="579" spans="5:6" x14ac:dyDescent="0.3">
      <c r="E579">
        <f ca="1"/>
        <v>101.37478910640264</v>
      </c>
      <c r="F579">
        <f ca="1"/>
        <v>0.42793954959226549</v>
      </c>
    </row>
    <row r="580" spans="5:6" x14ac:dyDescent="0.3">
      <c r="E580">
        <f ca="1"/>
        <v>103.67983973039321</v>
      </c>
      <c r="F580">
        <f ca="1"/>
        <v>0.11081942328073961</v>
      </c>
    </row>
    <row r="581" spans="5:6" x14ac:dyDescent="0.3">
      <c r="E581">
        <f ca="1"/>
        <v>103.40403590113237</v>
      </c>
      <c r="F581">
        <f ca="1"/>
        <v>0.14190630604272311</v>
      </c>
    </row>
    <row r="582" spans="5:6" x14ac:dyDescent="0.3">
      <c r="E582">
        <f ca="1"/>
        <v>102.62197584974666</v>
      </c>
      <c r="F582">
        <f ca="1"/>
        <v>0.28291321916906259</v>
      </c>
    </row>
    <row r="583" spans="5:6" x14ac:dyDescent="0.3">
      <c r="E583">
        <f ca="1"/>
        <v>102.35846584616026</v>
      </c>
      <c r="F583">
        <f ca="1"/>
        <v>0.34880548523484062</v>
      </c>
    </row>
    <row r="584" spans="5:6" x14ac:dyDescent="0.3">
      <c r="E584">
        <f ca="1"/>
        <v>101.3774601917691</v>
      </c>
      <c r="F584">
        <f ca="1"/>
        <v>0.42899308852413637</v>
      </c>
    </row>
    <row r="585" spans="5:6" x14ac:dyDescent="0.3">
      <c r="E585">
        <f ca="1"/>
        <v>106.00725469903128</v>
      </c>
      <c r="F585">
        <f ca="1"/>
        <v>1.6779633769899844E-2</v>
      </c>
    </row>
    <row r="586" spans="5:6" x14ac:dyDescent="0.3">
      <c r="E586">
        <f ca="1"/>
        <v>101.81588577644462</v>
      </c>
      <c r="F586">
        <f ca="1"/>
        <v>0.47164770853618682</v>
      </c>
    </row>
    <row r="587" spans="5:6" x14ac:dyDescent="0.3">
      <c r="E587">
        <f ca="1"/>
        <v>101.30215423647657</v>
      </c>
      <c r="F587">
        <f ca="1"/>
        <v>0.39501554035296643</v>
      </c>
    </row>
    <row r="588" spans="5:6" x14ac:dyDescent="0.3">
      <c r="E588">
        <f ca="1"/>
        <v>101.88767449658553</v>
      </c>
      <c r="F588">
        <f ca="1"/>
        <v>0.46083015070062344</v>
      </c>
    </row>
    <row r="589" spans="5:6" x14ac:dyDescent="0.3">
      <c r="E589">
        <f ca="1"/>
        <v>101.7708148140689</v>
      </c>
      <c r="F589">
        <f ca="1"/>
        <v>0.47669187000657981</v>
      </c>
    </row>
    <row r="590" spans="5:6" x14ac:dyDescent="0.3">
      <c r="E590">
        <f ca="1"/>
        <v>101.66186005921378</v>
      </c>
      <c r="F590">
        <f ca="1"/>
        <v>0.48185735342395813</v>
      </c>
    </row>
    <row r="591" spans="5:6" x14ac:dyDescent="0.3">
      <c r="E591">
        <f ca="1"/>
        <v>102.40202372844068</v>
      </c>
      <c r="F591">
        <f ca="1"/>
        <v>0.33751200866809999</v>
      </c>
    </row>
    <row r="592" spans="5:6" x14ac:dyDescent="0.3">
      <c r="E592">
        <f ca="1"/>
        <v>103.92373981623328</v>
      </c>
      <c r="F592">
        <f ca="1"/>
        <v>8.9279022097452768E-2</v>
      </c>
    </row>
    <row r="593" spans="5:6" x14ac:dyDescent="0.3">
      <c r="E593">
        <f ca="1"/>
        <v>105.69880860643714</v>
      </c>
      <c r="F593">
        <f ca="1"/>
        <v>2.1038021685468394E-2</v>
      </c>
    </row>
    <row r="594" spans="5:6" x14ac:dyDescent="0.3">
      <c r="E594">
        <f ca="1"/>
        <v>101.23258250323053</v>
      </c>
      <c r="F594">
        <f ca="1"/>
        <v>0.35599274398406794</v>
      </c>
    </row>
    <row r="595" spans="5:6" x14ac:dyDescent="0.3">
      <c r="E595">
        <f ca="1"/>
        <v>103.16325872551083</v>
      </c>
      <c r="F595">
        <f ca="1"/>
        <v>0.17621654068804427</v>
      </c>
    </row>
    <row r="596" spans="5:6" x14ac:dyDescent="0.3">
      <c r="E596">
        <f ca="1"/>
        <v>108.27220591942495</v>
      </c>
      <c r="F596">
        <f ca="1"/>
        <v>3.8820068724652128E-3</v>
      </c>
    </row>
    <row r="597" spans="5:6" x14ac:dyDescent="0.3">
      <c r="E597">
        <f ca="1"/>
        <v>102.0134102243689</v>
      </c>
      <c r="F597">
        <f ca="1"/>
        <v>0.43569815490622532</v>
      </c>
    </row>
    <row r="598" spans="5:6" x14ac:dyDescent="0.3">
      <c r="E598">
        <f ca="1"/>
        <v>104.45560872000293</v>
      </c>
      <c r="F598">
        <f ca="1"/>
        <v>5.6445892917279146E-2</v>
      </c>
    </row>
    <row r="599" spans="5:6" x14ac:dyDescent="0.3">
      <c r="E599">
        <f ca="1"/>
        <v>104.74459048921233</v>
      </c>
      <c r="F599">
        <f ca="1"/>
        <v>4.438638183074587E-2</v>
      </c>
    </row>
    <row r="600" spans="5:6" x14ac:dyDescent="0.3">
      <c r="E600">
        <f ca="1"/>
        <v>101.94637748757292</v>
      </c>
      <c r="F600">
        <f ca="1"/>
        <v>0.44991456874142588</v>
      </c>
    </row>
    <row r="601" spans="5:6" x14ac:dyDescent="0.3">
      <c r="E601">
        <f ca="1"/>
        <v>102.6320214697091</v>
      </c>
      <c r="F601">
        <f ca="1"/>
        <v>0.28055023076569258</v>
      </c>
    </row>
    <row r="602" spans="5:6" x14ac:dyDescent="0.3">
      <c r="E602">
        <f ca="1"/>
        <v>101.75944976607043</v>
      </c>
      <c r="F602">
        <f ca="1"/>
        <v>0.47772014454048328</v>
      </c>
    </row>
    <row r="603" spans="5:6" x14ac:dyDescent="0.3">
      <c r="E603">
        <f ca="1"/>
        <v>102.13067580772871</v>
      </c>
      <c r="F603">
        <f ca="1"/>
        <v>0.40774626467920322</v>
      </c>
    </row>
    <row r="604" spans="5:6" x14ac:dyDescent="0.3">
      <c r="E604">
        <f ca="1"/>
        <v>101.63274667523599</v>
      </c>
      <c r="F604">
        <f ca="1"/>
        <v>0.48125441100002164</v>
      </c>
    </row>
    <row r="605" spans="5:6" x14ac:dyDescent="0.3">
      <c r="E605">
        <f ca="1"/>
        <v>101.69716767978795</v>
      </c>
      <c r="F605">
        <f ca="1"/>
        <v>0.48139707801946136</v>
      </c>
    </row>
    <row r="606" spans="5:6" x14ac:dyDescent="0.3">
      <c r="E606">
        <f ca="1"/>
        <v>102.17609838332557</v>
      </c>
      <c r="F606">
        <f ca="1"/>
        <v>0.39624995178861311</v>
      </c>
    </row>
    <row r="607" spans="5:6" x14ac:dyDescent="0.3">
      <c r="E607">
        <f ca="1"/>
        <v>101.39534365785674</v>
      </c>
      <c r="F607">
        <f ca="1"/>
        <v>0.43575895597235165</v>
      </c>
    </row>
    <row r="608" spans="5:6" x14ac:dyDescent="0.3">
      <c r="E608">
        <f ca="1"/>
        <v>103.31376733922734</v>
      </c>
      <c r="F608">
        <f ca="1"/>
        <v>0.15391481165855805</v>
      </c>
    </row>
    <row r="609" spans="5:6" x14ac:dyDescent="0.3">
      <c r="E609">
        <f ca="1"/>
        <v>101.29083007755635</v>
      </c>
      <c r="F609">
        <f ca="1"/>
        <v>0.38914848257899542</v>
      </c>
    </row>
    <row r="610" spans="5:6" x14ac:dyDescent="0.3">
      <c r="E610">
        <f ca="1"/>
        <v>102.03020051988278</v>
      </c>
      <c r="F610">
        <f ca="1"/>
        <v>0.43190155699657012</v>
      </c>
    </row>
    <row r="611" spans="5:6" x14ac:dyDescent="0.3">
      <c r="E611">
        <f ca="1"/>
        <v>101.00371367046036</v>
      </c>
      <c r="F611">
        <f ca="1"/>
        <v>0.19197889884314182</v>
      </c>
    </row>
    <row r="612" spans="5:6" x14ac:dyDescent="0.3">
      <c r="E612">
        <f ca="1"/>
        <v>102.44142129937025</v>
      </c>
      <c r="F612">
        <f ca="1"/>
        <v>0.3273958356313818</v>
      </c>
    </row>
    <row r="613" spans="5:6" x14ac:dyDescent="0.3">
      <c r="E613">
        <f ca="1"/>
        <v>101.44613584369772</v>
      </c>
      <c r="F613">
        <f ca="1"/>
        <v>0.45226886301516939</v>
      </c>
    </row>
    <row r="614" spans="5:6" x14ac:dyDescent="0.3">
      <c r="E614">
        <f ca="1"/>
        <v>103.60016461349598</v>
      </c>
      <c r="F614">
        <f ca="1"/>
        <v>0.11899705254540079</v>
      </c>
    </row>
    <row r="615" spans="5:6" x14ac:dyDescent="0.3">
      <c r="E615">
        <f ca="1"/>
        <v>103.18544254290445</v>
      </c>
      <c r="F615">
        <f ca="1"/>
        <v>0.17274185744065418</v>
      </c>
    </row>
    <row r="616" spans="5:6" x14ac:dyDescent="0.3">
      <c r="E616">
        <f ca="1"/>
        <v>104.30199388009093</v>
      </c>
      <c r="F616">
        <f ca="1"/>
        <v>6.4305921885096456E-2</v>
      </c>
    </row>
    <row r="617" spans="5:6" x14ac:dyDescent="0.3">
      <c r="E617">
        <f ca="1"/>
        <v>101.35394119059151</v>
      </c>
      <c r="F617">
        <f ca="1"/>
        <v>0.41933214198165153</v>
      </c>
    </row>
    <row r="618" spans="5:6" x14ac:dyDescent="0.3">
      <c r="E618">
        <f ca="1"/>
        <v>108.09545105200813</v>
      </c>
      <c r="F618">
        <f ca="1"/>
        <v>4.3040285613627476E-3</v>
      </c>
    </row>
    <row r="619" spans="5:6" x14ac:dyDescent="0.3">
      <c r="E619">
        <f ca="1"/>
        <v>102.23908086037424</v>
      </c>
      <c r="F619">
        <f ca="1"/>
        <v>0.37997896933679937</v>
      </c>
    </row>
    <row r="620" spans="5:6" x14ac:dyDescent="0.3">
      <c r="E620">
        <f ca="1"/>
        <v>102.11764065232653</v>
      </c>
      <c r="F620">
        <f ca="1"/>
        <v>0.41099251005335874</v>
      </c>
    </row>
    <row r="621" spans="5:6" x14ac:dyDescent="0.3">
      <c r="E621">
        <f ca="1"/>
        <v>101.9004476682978</v>
      </c>
      <c r="F621">
        <f ca="1"/>
        <v>0.45859706260305694</v>
      </c>
    </row>
    <row r="622" spans="5:6" x14ac:dyDescent="0.3">
      <c r="E622">
        <f ca="1"/>
        <v>101.78115065935313</v>
      </c>
      <c r="F622">
        <f ca="1"/>
        <v>0.47566848565370973</v>
      </c>
    </row>
    <row r="623" spans="5:6" x14ac:dyDescent="0.3">
      <c r="E623">
        <f ca="1"/>
        <v>102.60970704924048</v>
      </c>
      <c r="F623">
        <f ca="1"/>
        <v>0.28581688853844928</v>
      </c>
    </row>
    <row r="624" spans="5:6" x14ac:dyDescent="0.3">
      <c r="E624">
        <f ca="1"/>
        <v>101.94907315602647</v>
      </c>
      <c r="F624">
        <f ca="1"/>
        <v>0.44937576773808746</v>
      </c>
    </row>
    <row r="625" spans="5:6" x14ac:dyDescent="0.3">
      <c r="E625">
        <f ca="1"/>
        <v>101.00764508335692</v>
      </c>
      <c r="F625">
        <f ca="1"/>
        <v>0.19496141394970556</v>
      </c>
    </row>
    <row r="626" spans="5:6" x14ac:dyDescent="0.3">
      <c r="E626">
        <f ca="1"/>
        <v>102.14010525074428</v>
      </c>
      <c r="F626">
        <f ca="1"/>
        <v>0.40538185256242865</v>
      </c>
    </row>
    <row r="627" spans="5:6" x14ac:dyDescent="0.3">
      <c r="E627">
        <f ca="1"/>
        <v>102.10350198394981</v>
      </c>
      <c r="F627">
        <f ca="1"/>
        <v>0.41448158005506314</v>
      </c>
    </row>
    <row r="628" spans="5:6" x14ac:dyDescent="0.3">
      <c r="E628">
        <f ca="1"/>
        <v>101.46653943192152</v>
      </c>
      <c r="F628">
        <f ca="1"/>
        <v>0.45779458314533739</v>
      </c>
    </row>
    <row r="629" spans="5:6" x14ac:dyDescent="0.3">
      <c r="E629">
        <f ca="1"/>
        <v>103.68395862581058</v>
      </c>
      <c r="F629">
        <f ca="1"/>
        <v>0.11041304382810789</v>
      </c>
    </row>
    <row r="630" spans="5:6" x14ac:dyDescent="0.3">
      <c r="E630">
        <f ca="1"/>
        <v>101.83315792094473</v>
      </c>
      <c r="F630">
        <f ca="1"/>
        <v>0.46933594092077052</v>
      </c>
    </row>
    <row r="631" spans="5:6" x14ac:dyDescent="0.3">
      <c r="E631">
        <f ca="1"/>
        <v>102.15814819346538</v>
      </c>
      <c r="F631">
        <f ca="1"/>
        <v>0.40082366696369437</v>
      </c>
    </row>
    <row r="632" spans="5:6" x14ac:dyDescent="0.3">
      <c r="E632">
        <f ca="1"/>
        <v>102.7783252415046</v>
      </c>
      <c r="F632">
        <f ca="1"/>
        <v>0.24770695055048156</v>
      </c>
    </row>
    <row r="633" spans="5:6" x14ac:dyDescent="0.3">
      <c r="E633">
        <f ca="1"/>
        <v>101.89869924916835</v>
      </c>
      <c r="F633">
        <f ca="1"/>
        <v>0.45890769351490829</v>
      </c>
    </row>
    <row r="634" spans="5:6" x14ac:dyDescent="0.3">
      <c r="E634">
        <f ca="1"/>
        <v>101.43991152879249</v>
      </c>
      <c r="F634">
        <f ca="1"/>
        <v>0.45045840752385263</v>
      </c>
    </row>
    <row r="635" spans="5:6" x14ac:dyDescent="0.3">
      <c r="E635">
        <f ca="1"/>
        <v>101.22089224015778</v>
      </c>
      <c r="F635">
        <f ca="1"/>
        <v>0.34876705401757979</v>
      </c>
    </row>
    <row r="636" spans="5:6" x14ac:dyDescent="0.3">
      <c r="E636">
        <f ca="1"/>
        <v>101.95446669180842</v>
      </c>
      <c r="F636">
        <f ca="1"/>
        <v>0.4482887149601924</v>
      </c>
    </row>
    <row r="637" spans="5:6" x14ac:dyDescent="0.3">
      <c r="E637">
        <f ca="1"/>
        <v>102.24350627862091</v>
      </c>
      <c r="F637">
        <f ca="1"/>
        <v>0.37882659510805167</v>
      </c>
    </row>
    <row r="638" spans="5:6" x14ac:dyDescent="0.3">
      <c r="E638">
        <f ca="1"/>
        <v>101.84559042394481</v>
      </c>
      <c r="F638">
        <f ca="1"/>
        <v>0.46755229816440941</v>
      </c>
    </row>
    <row r="639" spans="5:6" x14ac:dyDescent="0.3">
      <c r="E639">
        <f ca="1"/>
        <v>101.58581237132299</v>
      </c>
      <c r="F639">
        <f ca="1"/>
        <v>0.47824817192580515</v>
      </c>
    </row>
    <row r="640" spans="5:6" x14ac:dyDescent="0.3">
      <c r="E640">
        <f ca="1"/>
        <v>101.85517092959539</v>
      </c>
      <c r="F640">
        <f ca="1"/>
        <v>0.46611249276507327</v>
      </c>
    </row>
    <row r="641" spans="5:6" x14ac:dyDescent="0.3">
      <c r="E641">
        <f ca="1"/>
        <v>102.58983254526065</v>
      </c>
      <c r="F641">
        <f ca="1"/>
        <v>0.29056116070290033</v>
      </c>
    </row>
    <row r="642" spans="5:6" x14ac:dyDescent="0.3">
      <c r="E642">
        <f ca="1"/>
        <v>101.74808761436036</v>
      </c>
      <c r="F642">
        <f ca="1"/>
        <v>0.47864320815022116</v>
      </c>
    </row>
    <row r="643" spans="5:6" x14ac:dyDescent="0.3">
      <c r="E643">
        <f ca="1"/>
        <v>101.40974265177933</v>
      </c>
      <c r="F643">
        <f ca="1"/>
        <v>0.44084380327573536</v>
      </c>
    </row>
    <row r="644" spans="5:6" x14ac:dyDescent="0.3">
      <c r="E644">
        <f ca="1"/>
        <v>102.47238574978869</v>
      </c>
      <c r="F644">
        <f ca="1"/>
        <v>0.31952936602698329</v>
      </c>
    </row>
    <row r="645" spans="5:6" x14ac:dyDescent="0.3">
      <c r="E645">
        <f ca="1"/>
        <v>107.16111038294866</v>
      </c>
      <c r="F645">
        <f ca="1"/>
        <v>7.6461719758793741E-3</v>
      </c>
    </row>
    <row r="646" spans="5:6" x14ac:dyDescent="0.3">
      <c r="E646">
        <f ca="1"/>
        <v>102.5365119577416</v>
      </c>
      <c r="F646">
        <f ca="1"/>
        <v>0.30352554498819123</v>
      </c>
    </row>
    <row r="647" spans="5:6" x14ac:dyDescent="0.3">
      <c r="E647">
        <f ca="1"/>
        <v>103.27554362195505</v>
      </c>
      <c r="F647">
        <f ca="1"/>
        <v>0.15930099748480797</v>
      </c>
    </row>
    <row r="648" spans="5:6" x14ac:dyDescent="0.3">
      <c r="E648">
        <f ca="1"/>
        <v>105.0319306201901</v>
      </c>
      <c r="F648">
        <f ca="1"/>
        <v>3.5180632728381296E-2</v>
      </c>
    </row>
    <row r="649" spans="5:6" x14ac:dyDescent="0.3">
      <c r="E649">
        <f ca="1"/>
        <v>103.27853684421676</v>
      </c>
      <c r="F649">
        <f ca="1"/>
        <v>0.15887256035890548</v>
      </c>
    </row>
    <row r="650" spans="5:6" x14ac:dyDescent="0.3">
      <c r="E650">
        <f ca="1"/>
        <v>105.22425020411616</v>
      </c>
      <c r="F650">
        <f ca="1"/>
        <v>3.022317203781219E-2</v>
      </c>
    </row>
    <row r="651" spans="5:6" x14ac:dyDescent="0.3">
      <c r="E651">
        <f ca="1"/>
        <v>102.98961206509591</v>
      </c>
      <c r="F651">
        <f ca="1"/>
        <v>0.20578861803540174</v>
      </c>
    </row>
    <row r="652" spans="5:6" x14ac:dyDescent="0.3">
      <c r="E652">
        <f ca="1"/>
        <v>102.33780503778785</v>
      </c>
      <c r="F652">
        <f ca="1"/>
        <v>0.35419068475577814</v>
      </c>
    </row>
    <row r="653" spans="5:6" x14ac:dyDescent="0.3">
      <c r="E653">
        <f ca="1"/>
        <v>100.86272436997295</v>
      </c>
      <c r="F653">
        <f ca="1"/>
        <v>9.3447472313813909E-2</v>
      </c>
    </row>
    <row r="654" spans="5:6" x14ac:dyDescent="0.3">
      <c r="E654">
        <f ca="1"/>
        <v>102.59914305882056</v>
      </c>
      <c r="F654">
        <f ca="1"/>
        <v>0.28833246231958404</v>
      </c>
    </row>
    <row r="655" spans="5:6" x14ac:dyDescent="0.3">
      <c r="E655">
        <f ca="1"/>
        <v>105.19897150104595</v>
      </c>
      <c r="F655">
        <f ca="1"/>
        <v>3.0827422866418954E-2</v>
      </c>
    </row>
    <row r="656" spans="5:6" x14ac:dyDescent="0.3">
      <c r="E656">
        <f ca="1"/>
        <v>105.4574372400395</v>
      </c>
      <c r="F656">
        <f ca="1"/>
        <v>2.523896849100862E-2</v>
      </c>
    </row>
    <row r="657" spans="5:6" x14ac:dyDescent="0.3">
      <c r="E657">
        <f ca="1"/>
        <v>102.34499114594828</v>
      </c>
      <c r="F657">
        <f ca="1"/>
        <v>0.35231608142319276</v>
      </c>
    </row>
    <row r="658" spans="5:6" x14ac:dyDescent="0.3">
      <c r="E658">
        <f ca="1"/>
        <v>101.64695877732835</v>
      </c>
      <c r="F658">
        <f ca="1"/>
        <v>0.48166410589834108</v>
      </c>
    </row>
    <row r="659" spans="5:6" x14ac:dyDescent="0.3">
      <c r="E659">
        <f ca="1"/>
        <v>101.55279115070429</v>
      </c>
      <c r="F659">
        <f ca="1"/>
        <v>0.47451180510414842</v>
      </c>
    </row>
    <row r="660" spans="5:6" x14ac:dyDescent="0.3">
      <c r="E660">
        <f ca="1"/>
        <v>101.6208854318929</v>
      </c>
      <c r="F660">
        <f ca="1"/>
        <v>0.48073877366357159</v>
      </c>
    </row>
    <row r="661" spans="5:6" x14ac:dyDescent="0.3">
      <c r="E661">
        <f ca="1"/>
        <v>101.89337915623571</v>
      </c>
      <c r="F661">
        <f ca="1"/>
        <v>0.45984327381354767</v>
      </c>
    </row>
    <row r="662" spans="5:6" x14ac:dyDescent="0.3">
      <c r="E662">
        <f ca="1"/>
        <v>101.55389137999828</v>
      </c>
      <c r="F662">
        <f ca="1"/>
        <v>0.47465894920725477</v>
      </c>
    </row>
    <row r="663" spans="5:6" x14ac:dyDescent="0.3">
      <c r="E663">
        <f ca="1"/>
        <v>101.76022869636465</v>
      </c>
      <c r="F663">
        <f ca="1"/>
        <v>0.47765298082980023</v>
      </c>
    </row>
    <row r="664" spans="5:6" x14ac:dyDescent="0.3">
      <c r="E664">
        <f ca="1"/>
        <v>101.68700204538156</v>
      </c>
      <c r="F664">
        <f ca="1"/>
        <v>0.48165771566266419</v>
      </c>
    </row>
    <row r="665" spans="5:6" x14ac:dyDescent="0.3">
      <c r="E665">
        <f ca="1"/>
        <v>103.96410460287507</v>
      </c>
      <c r="F665">
        <f ca="1"/>
        <v>8.6168882141914524E-2</v>
      </c>
    </row>
    <row r="666" spans="5:6" x14ac:dyDescent="0.3">
      <c r="E666">
        <f ca="1"/>
        <v>101.42755361497738</v>
      </c>
      <c r="F666">
        <f ca="1"/>
        <v>0.4466890648451099</v>
      </c>
    </row>
    <row r="667" spans="5:6" x14ac:dyDescent="0.3">
      <c r="E667">
        <f ca="1"/>
        <v>101.61218938782739</v>
      </c>
      <c r="F667">
        <f ca="1"/>
        <v>0.48025776244854756</v>
      </c>
    </row>
    <row r="668" spans="5:6" x14ac:dyDescent="0.3">
      <c r="E668">
        <f ca="1"/>
        <v>101.76090118092813</v>
      </c>
      <c r="F668">
        <f ca="1"/>
        <v>0.47759459965356199</v>
      </c>
    </row>
    <row r="669" spans="5:6" x14ac:dyDescent="0.3">
      <c r="E669">
        <f ca="1"/>
        <v>106.33910538324641</v>
      </c>
      <c r="F669">
        <f ca="1"/>
        <v>1.325919586975032E-2</v>
      </c>
    </row>
    <row r="670" spans="5:6" x14ac:dyDescent="0.3">
      <c r="E670">
        <f ca="1"/>
        <v>101.24129799750125</v>
      </c>
      <c r="F670">
        <f ca="1"/>
        <v>0.36126004400418893</v>
      </c>
    </row>
    <row r="671" spans="5:6" x14ac:dyDescent="0.3">
      <c r="E671">
        <f ca="1"/>
        <v>101.3316634811703</v>
      </c>
      <c r="F671">
        <f ca="1"/>
        <v>0.40938204943630119</v>
      </c>
    </row>
    <row r="672" spans="5:6" x14ac:dyDescent="0.3">
      <c r="E672">
        <f ca="1"/>
        <v>101.46495030376983</v>
      </c>
      <c r="F672">
        <f ca="1"/>
        <v>0.45738654736667139</v>
      </c>
    </row>
    <row r="673" spans="5:6" x14ac:dyDescent="0.3">
      <c r="E673">
        <f ca="1"/>
        <v>102.79848310262645</v>
      </c>
      <c r="F673">
        <f ca="1"/>
        <v>0.24342219102746285</v>
      </c>
    </row>
    <row r="674" spans="5:6" x14ac:dyDescent="0.3">
      <c r="E674">
        <f ca="1"/>
        <v>101.10241198420601</v>
      </c>
      <c r="F674">
        <f ca="1"/>
        <v>0.26682820109265554</v>
      </c>
    </row>
    <row r="675" spans="5:6" x14ac:dyDescent="0.3">
      <c r="E675">
        <f ca="1"/>
        <v>101.34584989898735</v>
      </c>
      <c r="F675">
        <f ca="1"/>
        <v>0.41580797794385993</v>
      </c>
    </row>
    <row r="676" spans="5:6" x14ac:dyDescent="0.3">
      <c r="E676">
        <f ca="1"/>
        <v>102.5367094197159</v>
      </c>
      <c r="F676">
        <f ca="1"/>
        <v>0.30347692902873408</v>
      </c>
    </row>
    <row r="677" spans="5:6" x14ac:dyDescent="0.3">
      <c r="E677">
        <f ca="1"/>
        <v>101.63780969656077</v>
      </c>
      <c r="F677">
        <f ca="1"/>
        <v>0.48142605845349012</v>
      </c>
    </row>
    <row r="678" spans="5:6" x14ac:dyDescent="0.3">
      <c r="E678">
        <f ca="1"/>
        <v>101.12151877850697</v>
      </c>
      <c r="F678">
        <f ca="1"/>
        <v>0.2809126549020074</v>
      </c>
    </row>
    <row r="679" spans="5:6" x14ac:dyDescent="0.3">
      <c r="E679">
        <f ca="1"/>
        <v>101.93041370151373</v>
      </c>
      <c r="F679">
        <f ca="1"/>
        <v>0.45304169575646719</v>
      </c>
    </row>
    <row r="680" spans="5:6" x14ac:dyDescent="0.3">
      <c r="E680">
        <f ca="1"/>
        <v>101.5372440727554</v>
      </c>
      <c r="F680">
        <f ca="1"/>
        <v>0.47226088088088031</v>
      </c>
    </row>
    <row r="681" spans="5:6" x14ac:dyDescent="0.3">
      <c r="E681">
        <f ca="1"/>
        <v>101.50419314339328</v>
      </c>
      <c r="F681">
        <f ca="1"/>
        <v>0.46638182534387379</v>
      </c>
    </row>
    <row r="682" spans="5:6" x14ac:dyDescent="0.3">
      <c r="E682">
        <f ca="1"/>
        <v>102.26550723652655</v>
      </c>
      <c r="F682">
        <f ca="1"/>
        <v>0.37308724772626284</v>
      </c>
    </row>
    <row r="683" spans="5:6" x14ac:dyDescent="0.3">
      <c r="E683">
        <f ca="1"/>
        <v>102.74253997209694</v>
      </c>
      <c r="F683">
        <f ca="1"/>
        <v>0.25545978914784084</v>
      </c>
    </row>
    <row r="684" spans="5:6" x14ac:dyDescent="0.3">
      <c r="E684">
        <f ca="1"/>
        <v>102.56016918507088</v>
      </c>
      <c r="F684">
        <f ca="1"/>
        <v>0.29773236743471337</v>
      </c>
    </row>
    <row r="685" spans="5:6" x14ac:dyDescent="0.3">
      <c r="E685">
        <f ca="1"/>
        <v>102.2122754016039</v>
      </c>
      <c r="F685">
        <f ca="1"/>
        <v>0.38693803425810352</v>
      </c>
    </row>
    <row r="686" spans="5:6" x14ac:dyDescent="0.3">
      <c r="E686">
        <f ca="1"/>
        <v>101.98759594786421</v>
      </c>
      <c r="F686">
        <f ca="1"/>
        <v>0.44136323791491439</v>
      </c>
    </row>
    <row r="687" spans="5:6" x14ac:dyDescent="0.3">
      <c r="E687">
        <f ca="1"/>
        <v>101.55333049166559</v>
      </c>
      <c r="F687">
        <f ca="1"/>
        <v>0.4745841351361309</v>
      </c>
    </row>
    <row r="688" spans="5:6" x14ac:dyDescent="0.3">
      <c r="E688">
        <f ca="1"/>
        <v>102.20673345380939</v>
      </c>
      <c r="F688">
        <f ca="1"/>
        <v>0.38837133508151406</v>
      </c>
    </row>
    <row r="689" spans="5:6" x14ac:dyDescent="0.3">
      <c r="E689">
        <f ca="1"/>
        <v>102.26347204966346</v>
      </c>
      <c r="F689">
        <f ca="1"/>
        <v>0.373618752175366</v>
      </c>
    </row>
    <row r="690" spans="5:6" x14ac:dyDescent="0.3">
      <c r="E690">
        <f ca="1"/>
        <v>104.06627850312546</v>
      </c>
      <c r="F690">
        <f ca="1"/>
        <v>7.8807371049764E-2</v>
      </c>
    </row>
    <row r="691" spans="5:6" x14ac:dyDescent="0.3">
      <c r="E691">
        <f ca="1"/>
        <v>101.83915793593304</v>
      </c>
      <c r="F691">
        <f ca="1"/>
        <v>0.46848731849226494</v>
      </c>
    </row>
    <row r="692" spans="5:6" x14ac:dyDescent="0.3">
      <c r="E692">
        <f ca="1"/>
        <v>102.0014218118833</v>
      </c>
      <c r="F692">
        <f ca="1"/>
        <v>0.43835624064529471</v>
      </c>
    </row>
    <row r="693" spans="5:6" x14ac:dyDescent="0.3">
      <c r="E693">
        <f ca="1"/>
        <v>101.60773400066081</v>
      </c>
      <c r="F693">
        <f ca="1"/>
        <v>0.47997696657036565</v>
      </c>
    </row>
    <row r="694" spans="5:6" x14ac:dyDescent="0.3">
      <c r="E694">
        <f ca="1"/>
        <v>109.05274726593441</v>
      </c>
      <c r="F694">
        <f ca="1"/>
        <v>2.508237225294108E-3</v>
      </c>
    </row>
    <row r="695" spans="5:6" x14ac:dyDescent="0.3">
      <c r="E695">
        <f ca="1"/>
        <v>101.42694176239867</v>
      </c>
      <c r="F695">
        <f ca="1"/>
        <v>0.4464963701980722</v>
      </c>
    </row>
    <row r="696" spans="5:6" x14ac:dyDescent="0.3">
      <c r="E696">
        <f ca="1"/>
        <v>101.12422264978255</v>
      </c>
      <c r="F696">
        <f ca="1"/>
        <v>0.28288510852434096</v>
      </c>
    </row>
    <row r="697" spans="5:6" x14ac:dyDescent="0.3">
      <c r="E697">
        <f ca="1"/>
        <v>100.79284041474075</v>
      </c>
      <c r="F697">
        <f ca="1"/>
        <v>5.5843219250180952E-2</v>
      </c>
    </row>
    <row r="698" spans="5:6" x14ac:dyDescent="0.3">
      <c r="E698">
        <f ca="1"/>
        <v>102.15844166505074</v>
      </c>
      <c r="F698">
        <f ca="1"/>
        <v>0.40074918595169473</v>
      </c>
    </row>
    <row r="699" spans="5:6" x14ac:dyDescent="0.3">
      <c r="E699">
        <f ca="1"/>
        <v>101.63422304327545</v>
      </c>
      <c r="F699">
        <f ca="1"/>
        <v>0.48130742826750789</v>
      </c>
    </row>
    <row r="700" spans="5:6" x14ac:dyDescent="0.3">
      <c r="E700">
        <f ca="1"/>
        <v>101.6359114345041</v>
      </c>
      <c r="F700">
        <f ca="1"/>
        <v>0.48136506309494953</v>
      </c>
    </row>
    <row r="701" spans="5:6" x14ac:dyDescent="0.3">
      <c r="E701">
        <f ca="1"/>
        <v>101.36508997711223</v>
      </c>
      <c r="F701">
        <f ca="1"/>
        <v>0.42401990666043671</v>
      </c>
    </row>
    <row r="702" spans="5:6" x14ac:dyDescent="0.3">
      <c r="E702">
        <f ca="1"/>
        <v>102.86809879573207</v>
      </c>
      <c r="F702">
        <f ca="1"/>
        <v>0.22908668120872885</v>
      </c>
    </row>
    <row r="703" spans="5:6" x14ac:dyDescent="0.3">
      <c r="E703">
        <f ca="1"/>
        <v>103.12527660800825</v>
      </c>
      <c r="F703">
        <f ca="1"/>
        <v>0.18232182087453572</v>
      </c>
    </row>
    <row r="704" spans="5:6" x14ac:dyDescent="0.3">
      <c r="E704">
        <f ca="1"/>
        <v>101.98235805585875</v>
      </c>
      <c r="F704">
        <f ca="1"/>
        <v>0.44248523769767517</v>
      </c>
    </row>
    <row r="705" spans="5:6" x14ac:dyDescent="0.3">
      <c r="E705">
        <f ca="1"/>
        <v>105.1736758096974</v>
      </c>
      <c r="F705">
        <f ca="1"/>
        <v>3.1445774991221177E-2</v>
      </c>
    </row>
    <row r="706" spans="5:6" x14ac:dyDescent="0.3">
      <c r="E706">
        <f ca="1"/>
        <v>101.88586928884568</v>
      </c>
      <c r="F706">
        <f ca="1"/>
        <v>0.4611388643566619</v>
      </c>
    </row>
    <row r="707" spans="5:6" x14ac:dyDescent="0.3">
      <c r="E707">
        <f ca="1"/>
        <v>103.50124565241784</v>
      </c>
      <c r="F707">
        <f ca="1"/>
        <v>0.13003292902785327</v>
      </c>
    </row>
    <row r="708" spans="5:6" x14ac:dyDescent="0.3">
      <c r="E708">
        <f ca="1"/>
        <v>103.65421133290286</v>
      </c>
      <c r="F708">
        <f ca="1"/>
        <v>0.11338357701287166</v>
      </c>
    </row>
    <row r="709" spans="5:6" x14ac:dyDescent="0.3">
      <c r="E709">
        <f ca="1"/>
        <v>101.03489989573779</v>
      </c>
      <c r="F709">
        <f ca="1"/>
        <v>0.2157301611426711</v>
      </c>
    </row>
    <row r="710" spans="5:6" x14ac:dyDescent="0.3">
      <c r="E710">
        <f ca="1"/>
        <v>102.07540365177172</v>
      </c>
      <c r="F710">
        <f ca="1"/>
        <v>0.42130335275680958</v>
      </c>
    </row>
    <row r="711" spans="5:6" x14ac:dyDescent="0.3">
      <c r="E711">
        <f ca="1"/>
        <v>102.39751398965359</v>
      </c>
      <c r="F711">
        <f ca="1"/>
        <v>0.33867657783342575</v>
      </c>
    </row>
    <row r="712" spans="5:6" x14ac:dyDescent="0.3">
      <c r="E712">
        <f ca="1"/>
        <v>103.17163669977599</v>
      </c>
      <c r="F712">
        <f ca="1"/>
        <v>0.17489645157748079</v>
      </c>
    </row>
    <row r="713" spans="5:6" x14ac:dyDescent="0.3">
      <c r="E713">
        <f ca="1"/>
        <v>100.95202928207945</v>
      </c>
      <c r="F713">
        <f ca="1"/>
        <v>0.15350071629072329</v>
      </c>
    </row>
    <row r="714" spans="5:6" x14ac:dyDescent="0.3">
      <c r="E714">
        <f ca="1"/>
        <v>100.72956095219774</v>
      </c>
      <c r="F714">
        <f ca="1"/>
        <v>3.0803463805584758E-2</v>
      </c>
    </row>
    <row r="715" spans="5:6" x14ac:dyDescent="0.3">
      <c r="E715">
        <f ca="1"/>
        <v>100.94556336334574</v>
      </c>
      <c r="F715">
        <f ca="1"/>
        <v>0.14882443476744753</v>
      </c>
    </row>
    <row r="716" spans="5:6" x14ac:dyDescent="0.3">
      <c r="E716">
        <f ca="1"/>
        <v>101.98375193315839</v>
      </c>
      <c r="F716">
        <f ca="1"/>
        <v>0.4421876059559251</v>
      </c>
    </row>
    <row r="717" spans="5:6" x14ac:dyDescent="0.3">
      <c r="E717">
        <f ca="1"/>
        <v>101.35679310580808</v>
      </c>
      <c r="F717">
        <f ca="1"/>
        <v>0.42054984741614887</v>
      </c>
    </row>
    <row r="718" spans="5:6" x14ac:dyDescent="0.3">
      <c r="E718">
        <f ca="1"/>
        <v>103.01593985649325</v>
      </c>
      <c r="F718">
        <f ca="1"/>
        <v>0.20102753227030642</v>
      </c>
    </row>
    <row r="719" spans="5:6" x14ac:dyDescent="0.3">
      <c r="E719">
        <f ca="1"/>
        <v>100.90856029687018</v>
      </c>
      <c r="F719">
        <f ca="1"/>
        <v>0.12292407618892542</v>
      </c>
    </row>
    <row r="720" spans="5:6" x14ac:dyDescent="0.3">
      <c r="E720">
        <f ca="1"/>
        <v>101.98131162794927</v>
      </c>
      <c r="F720">
        <f ca="1"/>
        <v>0.4427082229283627</v>
      </c>
    </row>
    <row r="721" spans="5:6" x14ac:dyDescent="0.3">
      <c r="E721">
        <f ca="1"/>
        <v>101.86462498718471</v>
      </c>
      <c r="F721">
        <f ca="1"/>
        <v>0.46463795325731588</v>
      </c>
    </row>
    <row r="722" spans="5:6" x14ac:dyDescent="0.3">
      <c r="E722">
        <f ca="1"/>
        <v>103.84897400516691</v>
      </c>
      <c r="F722">
        <f ca="1"/>
        <v>9.5363148573461384E-2</v>
      </c>
    </row>
    <row r="723" spans="5:6" x14ac:dyDescent="0.3">
      <c r="E723">
        <f ca="1"/>
        <v>102.91916819301088</v>
      </c>
      <c r="F723">
        <f ca="1"/>
        <v>0.21902837183070853</v>
      </c>
    </row>
    <row r="724" spans="5:6" x14ac:dyDescent="0.3">
      <c r="E724">
        <f ca="1"/>
        <v>102.01276933617049</v>
      </c>
      <c r="F724">
        <f ca="1"/>
        <v>0.43584139716709669</v>
      </c>
    </row>
    <row r="725" spans="5:6" x14ac:dyDescent="0.3">
      <c r="E725">
        <f ca="1"/>
        <v>101.83020090235715</v>
      </c>
      <c r="F725">
        <f ca="1"/>
        <v>0.46974566865990913</v>
      </c>
    </row>
    <row r="726" spans="5:6" x14ac:dyDescent="0.3">
      <c r="E726">
        <f ca="1"/>
        <v>109.30239110292113</v>
      </c>
      <c r="F726">
        <f ca="1"/>
        <v>2.1946128123010119E-3</v>
      </c>
    </row>
    <row r="727" spans="5:6" x14ac:dyDescent="0.3">
      <c r="E727">
        <f ca="1"/>
        <v>101.75146851089978</v>
      </c>
      <c r="F727">
        <f ca="1"/>
        <v>0.47837971773340837</v>
      </c>
    </row>
    <row r="728" spans="5:6" x14ac:dyDescent="0.3">
      <c r="E728">
        <f ca="1"/>
        <v>102.7473159736429</v>
      </c>
      <c r="F728">
        <f ca="1"/>
        <v>0.25441432305422423</v>
      </c>
    </row>
    <row r="729" spans="5:6" x14ac:dyDescent="0.3">
      <c r="E729">
        <f ca="1"/>
        <v>102.09714273875002</v>
      </c>
      <c r="F729">
        <f ca="1"/>
        <v>0.41603915056806517</v>
      </c>
    </row>
    <row r="730" spans="5:6" x14ac:dyDescent="0.3">
      <c r="E730">
        <f ca="1"/>
        <v>101.78359273272955</v>
      </c>
      <c r="F730">
        <f ca="1"/>
        <v>0.47541470865626079</v>
      </c>
    </row>
    <row r="731" spans="5:6" x14ac:dyDescent="0.3">
      <c r="E731">
        <f ca="1"/>
        <v>100.95688039468028</v>
      </c>
      <c r="F731">
        <f ca="1"/>
        <v>0.15703382918546893</v>
      </c>
    </row>
    <row r="732" spans="5:6" x14ac:dyDescent="0.3">
      <c r="E732">
        <f ca="1"/>
        <v>104.01011509296526</v>
      </c>
      <c r="F732">
        <f ca="1"/>
        <v>8.2765660402778149E-2</v>
      </c>
    </row>
    <row r="733" spans="5:6" x14ac:dyDescent="0.3">
      <c r="E733">
        <f ca="1"/>
        <v>101.13547834249756</v>
      </c>
      <c r="F733">
        <f ca="1"/>
        <v>0.2910344942341781</v>
      </c>
    </row>
    <row r="734" spans="5:6" x14ac:dyDescent="0.3">
      <c r="E734">
        <f ca="1"/>
        <v>101.74135799772993</v>
      </c>
      <c r="F734">
        <f ca="1"/>
        <v>0.47913901217386184</v>
      </c>
    </row>
    <row r="735" spans="5:6" x14ac:dyDescent="0.3">
      <c r="E735">
        <f ca="1"/>
        <v>102.64377946179735</v>
      </c>
      <c r="F735">
        <f ca="1"/>
        <v>0.27780129969609385</v>
      </c>
    </row>
    <row r="736" spans="5:6" x14ac:dyDescent="0.3">
      <c r="E736">
        <f ca="1"/>
        <v>101.03309296512674</v>
      </c>
      <c r="F736">
        <f ca="1"/>
        <v>0.21435056732149763</v>
      </c>
    </row>
    <row r="737" spans="5:6" x14ac:dyDescent="0.3">
      <c r="E737">
        <f ca="1"/>
        <v>101.84756077392207</v>
      </c>
      <c r="F737">
        <f ca="1"/>
        <v>0.46726075208905987</v>
      </c>
    </row>
    <row r="738" spans="5:6" x14ac:dyDescent="0.3">
      <c r="E738">
        <f ca="1"/>
        <v>100.88501954219657</v>
      </c>
      <c r="F738">
        <f ca="1"/>
        <v>0.10737363900238754</v>
      </c>
    </row>
    <row r="739" spans="5:6" x14ac:dyDescent="0.3">
      <c r="E739">
        <f ca="1"/>
        <v>103.39495191512974</v>
      </c>
      <c r="F739">
        <f ca="1"/>
        <v>0.14307078524627734</v>
      </c>
    </row>
    <row r="740" spans="5:6" x14ac:dyDescent="0.3">
      <c r="E740">
        <f ca="1"/>
        <v>101.61581976052484</v>
      </c>
      <c r="F740">
        <f ca="1"/>
        <v>0.48046929287412049</v>
      </c>
    </row>
    <row r="741" spans="5:6" x14ac:dyDescent="0.3">
      <c r="E741">
        <f ca="1"/>
        <v>102.95538019212844</v>
      </c>
      <c r="F741">
        <f ca="1"/>
        <v>0.2121309310779447</v>
      </c>
    </row>
    <row r="742" spans="5:6" x14ac:dyDescent="0.3">
      <c r="E742">
        <f ca="1"/>
        <v>101.36327278197706</v>
      </c>
      <c r="F742">
        <f ca="1"/>
        <v>0.42326912253317889</v>
      </c>
    </row>
    <row r="743" spans="5:6" x14ac:dyDescent="0.3">
      <c r="E743">
        <f ca="1"/>
        <v>103.05257362427919</v>
      </c>
      <c r="F743">
        <f ca="1"/>
        <v>0.19457007373101762</v>
      </c>
    </row>
    <row r="744" spans="5:6" x14ac:dyDescent="0.3">
      <c r="E744">
        <f ca="1"/>
        <v>102.06862886244252</v>
      </c>
      <c r="F744">
        <f ca="1"/>
        <v>0.42292335729638486</v>
      </c>
    </row>
    <row r="745" spans="5:6" x14ac:dyDescent="0.3">
      <c r="E745">
        <f ca="1"/>
        <v>101.57268923357562</v>
      </c>
      <c r="F745">
        <f ca="1"/>
        <v>0.47692982775220055</v>
      </c>
    </row>
    <row r="746" spans="5:6" x14ac:dyDescent="0.3">
      <c r="E746">
        <f ca="1"/>
        <v>102.76828157722016</v>
      </c>
      <c r="F746">
        <f ca="1"/>
        <v>0.24986407481233522</v>
      </c>
    </row>
    <row r="747" spans="5:6" x14ac:dyDescent="0.3">
      <c r="E747">
        <f ca="1"/>
        <v>101.78842478092533</v>
      </c>
      <c r="F747">
        <f ca="1"/>
        <v>0.47489931514638156</v>
      </c>
    </row>
    <row r="748" spans="5:6" x14ac:dyDescent="0.3">
      <c r="E748">
        <f ca="1"/>
        <v>102.1772116674743</v>
      </c>
      <c r="F748">
        <f ca="1"/>
        <v>0.39596514431720853</v>
      </c>
    </row>
    <row r="749" spans="5:6" x14ac:dyDescent="0.3">
      <c r="E749">
        <f ca="1"/>
        <v>101.95385754014583</v>
      </c>
      <c r="F749">
        <f ca="1"/>
        <v>0.4484120833795599</v>
      </c>
    </row>
    <row r="750" spans="5:6" x14ac:dyDescent="0.3">
      <c r="E750">
        <f ca="1"/>
        <v>105.41009772302162</v>
      </c>
      <c r="F750">
        <f ca="1"/>
        <v>2.6170387666570177E-2</v>
      </c>
    </row>
    <row r="751" spans="5:6" x14ac:dyDescent="0.3">
      <c r="E751">
        <f ca="1"/>
        <v>102.03977455368727</v>
      </c>
      <c r="F751">
        <f ca="1"/>
        <v>0.42970056532938455</v>
      </c>
    </row>
    <row r="752" spans="5:6" x14ac:dyDescent="0.3">
      <c r="E752">
        <f ca="1"/>
        <v>101.28462886085401</v>
      </c>
      <c r="F752">
        <f ca="1"/>
        <v>0.38585371584254996</v>
      </c>
    </row>
    <row r="753" spans="5:6" x14ac:dyDescent="0.3">
      <c r="E753">
        <f ca="1"/>
        <v>101.0030768561499</v>
      </c>
      <c r="F753">
        <f ca="1"/>
        <v>0.19149626435926817</v>
      </c>
    </row>
    <row r="754" spans="5:6" x14ac:dyDescent="0.3">
      <c r="E754">
        <f ca="1"/>
        <v>102.1801397057575</v>
      </c>
      <c r="F754">
        <f ca="1"/>
        <v>0.39521548214380037</v>
      </c>
    </row>
    <row r="755" spans="5:6" x14ac:dyDescent="0.3">
      <c r="E755">
        <f ca="1"/>
        <v>102.47232119423511</v>
      </c>
      <c r="F755">
        <f ca="1"/>
        <v>0.31954567970369069</v>
      </c>
    </row>
    <row r="756" spans="5:6" x14ac:dyDescent="0.3">
      <c r="E756">
        <f ca="1"/>
        <v>104.87659691295217</v>
      </c>
      <c r="F756">
        <f ca="1"/>
        <v>3.9858307327194351E-2</v>
      </c>
    </row>
    <row r="757" spans="5:6" x14ac:dyDescent="0.3">
      <c r="E757">
        <f ca="1"/>
        <v>103.32151557207825</v>
      </c>
      <c r="F757">
        <f ca="1"/>
        <v>0.15284525861167483</v>
      </c>
    </row>
    <row r="758" spans="5:6" x14ac:dyDescent="0.3">
      <c r="E758">
        <f ca="1"/>
        <v>102.53974713020165</v>
      </c>
      <c r="F758">
        <f ca="1"/>
        <v>0.30272957806540651</v>
      </c>
    </row>
    <row r="759" spans="5:6" x14ac:dyDescent="0.3">
      <c r="E759">
        <f ca="1"/>
        <v>100.90789301250994</v>
      </c>
      <c r="F759">
        <f ca="1"/>
        <v>0.12247239409218165</v>
      </c>
    </row>
    <row r="760" spans="5:6" x14ac:dyDescent="0.3">
      <c r="E760">
        <f ca="1"/>
        <v>102.82377283216802</v>
      </c>
      <c r="F760">
        <f ca="1"/>
        <v>0.23813132458424055</v>
      </c>
    </row>
    <row r="761" spans="5:6" x14ac:dyDescent="0.3">
      <c r="E761">
        <f ca="1"/>
        <v>101.53041363136249</v>
      </c>
      <c r="F761">
        <f ca="1"/>
        <v>0.47116927409357645</v>
      </c>
    </row>
    <row r="762" spans="5:6" x14ac:dyDescent="0.3">
      <c r="E762">
        <f ca="1"/>
        <v>103.53466680655566</v>
      </c>
      <c r="F762">
        <f ca="1"/>
        <v>0.12619037800440977</v>
      </c>
    </row>
    <row r="763" spans="5:6" x14ac:dyDescent="0.3">
      <c r="E763">
        <f ca="1"/>
        <v>103.79326308483235</v>
      </c>
      <c r="F763">
        <f ca="1"/>
        <v>0.10018460168520181</v>
      </c>
    </row>
    <row r="764" spans="5:6" x14ac:dyDescent="0.3">
      <c r="E764">
        <f ca="1"/>
        <v>103.35626266627158</v>
      </c>
      <c r="F764">
        <f ca="1"/>
        <v>0.14813944263593673</v>
      </c>
    </row>
    <row r="765" spans="5:6" x14ac:dyDescent="0.3">
      <c r="E765">
        <f ca="1"/>
        <v>101.42144583398837</v>
      </c>
      <c r="F765">
        <f ca="1"/>
        <v>0.4447397113097053</v>
      </c>
    </row>
    <row r="766" spans="5:6" x14ac:dyDescent="0.3">
      <c r="E766">
        <f ca="1"/>
        <v>101.25247500708677</v>
      </c>
      <c r="F766">
        <f ca="1"/>
        <v>0.36786133548804356</v>
      </c>
    </row>
    <row r="767" spans="5:6" x14ac:dyDescent="0.3">
      <c r="E767">
        <f ca="1"/>
        <v>101.51462995420462</v>
      </c>
      <c r="F767">
        <f ca="1"/>
        <v>0.46840217956778174</v>
      </c>
    </row>
    <row r="768" spans="5:6" x14ac:dyDescent="0.3">
      <c r="E768">
        <f ca="1"/>
        <v>105.19571468890753</v>
      </c>
      <c r="F768">
        <f ca="1"/>
        <v>3.0906260042259017E-2</v>
      </c>
    </row>
    <row r="769" spans="5:6" x14ac:dyDescent="0.3">
      <c r="E769">
        <f ca="1"/>
        <v>102.77636364418198</v>
      </c>
      <c r="F769">
        <f ca="1"/>
        <v>0.24812709236858518</v>
      </c>
    </row>
    <row r="770" spans="5:6" x14ac:dyDescent="0.3">
      <c r="E770">
        <f ca="1"/>
        <v>102.23216517870453</v>
      </c>
      <c r="F770">
        <f ca="1"/>
        <v>0.38177805578652629</v>
      </c>
    </row>
    <row r="771" spans="5:6" x14ac:dyDescent="0.3">
      <c r="E771">
        <f ca="1"/>
        <v>105.14190129842433</v>
      </c>
      <c r="F771">
        <f ca="1"/>
        <v>3.2242437810741924E-2</v>
      </c>
    </row>
    <row r="772" spans="5:6" x14ac:dyDescent="0.3">
      <c r="E772">
        <f ca="1"/>
        <v>101.68384531499811</v>
      </c>
      <c r="F772">
        <f ca="1"/>
        <v>0.48171795462632844</v>
      </c>
    </row>
    <row r="773" spans="5:6" x14ac:dyDescent="0.3">
      <c r="E773">
        <f ca="1"/>
        <v>102.48840771483688</v>
      </c>
      <c r="F773">
        <f ca="1"/>
        <v>0.31549241767285768</v>
      </c>
    </row>
    <row r="774" spans="5:6" x14ac:dyDescent="0.3">
      <c r="E774">
        <f ca="1"/>
        <v>102.07033345963985</v>
      </c>
      <c r="F774">
        <f ca="1"/>
        <v>0.42251671946704944</v>
      </c>
    </row>
    <row r="775" spans="5:6" x14ac:dyDescent="0.3">
      <c r="E775">
        <f ca="1"/>
        <v>101.36334748185364</v>
      </c>
      <c r="F775">
        <f ca="1"/>
        <v>0.42330008728753171</v>
      </c>
    </row>
    <row r="776" spans="5:6" x14ac:dyDescent="0.3">
      <c r="E776">
        <f ca="1"/>
        <v>108.19445027325787</v>
      </c>
      <c r="F776">
        <f ca="1"/>
        <v>4.0614742498026931E-3</v>
      </c>
    </row>
    <row r="777" spans="5:6" x14ac:dyDescent="0.3">
      <c r="E777">
        <f ca="1"/>
        <v>101.18253680582686</v>
      </c>
      <c r="F777">
        <f ca="1"/>
        <v>0.32384295942679092</v>
      </c>
    </row>
    <row r="778" spans="5:6" x14ac:dyDescent="0.3">
      <c r="E778">
        <f ca="1"/>
        <v>103.43522398578693</v>
      </c>
      <c r="F778">
        <f ca="1"/>
        <v>0.13798097287523273</v>
      </c>
    </row>
    <row r="779" spans="5:6" x14ac:dyDescent="0.3">
      <c r="E779">
        <f ca="1"/>
        <v>103.33387394261192</v>
      </c>
      <c r="F779">
        <f ca="1"/>
        <v>0.1511546582240984</v>
      </c>
    </row>
    <row r="780" spans="5:6" x14ac:dyDescent="0.3">
      <c r="E780">
        <f ca="1"/>
        <v>101.87752301196676</v>
      </c>
      <c r="F780">
        <f ca="1"/>
        <v>0.46254337487054559</v>
      </c>
    </row>
    <row r="781" spans="5:6" x14ac:dyDescent="0.3">
      <c r="E781">
        <f ca="1"/>
        <v>101.59892540107209</v>
      </c>
      <c r="F781">
        <f ca="1"/>
        <v>0.47935227463065672</v>
      </c>
    </row>
    <row r="782" spans="5:6" x14ac:dyDescent="0.3">
      <c r="E782">
        <f ca="1"/>
        <v>102.12001079765045</v>
      </c>
      <c r="F782">
        <f ca="1"/>
        <v>0.41040427672369534</v>
      </c>
    </row>
    <row r="783" spans="5:6" x14ac:dyDescent="0.3">
      <c r="E783">
        <f ca="1"/>
        <v>101.86179162633925</v>
      </c>
      <c r="F783">
        <f ca="1"/>
        <v>0.46508536486712931</v>
      </c>
    </row>
    <row r="784" spans="5:6" x14ac:dyDescent="0.3">
      <c r="E784">
        <f ca="1"/>
        <v>101.43622922323836</v>
      </c>
      <c r="F784">
        <f ca="1"/>
        <v>0.44935963407884311</v>
      </c>
    </row>
    <row r="785" spans="5:6" x14ac:dyDescent="0.3">
      <c r="E785">
        <f ca="1"/>
        <v>105.56818224046536</v>
      </c>
      <c r="F785">
        <f ca="1"/>
        <v>2.3203352386856654E-2</v>
      </c>
    </row>
    <row r="786" spans="5:6" x14ac:dyDescent="0.3">
      <c r="E786">
        <f ca="1"/>
        <v>100.93822062506413</v>
      </c>
      <c r="F786">
        <f ca="1"/>
        <v>0.14356299943158338</v>
      </c>
    </row>
    <row r="787" spans="5:6" x14ac:dyDescent="0.3">
      <c r="E787">
        <f ca="1"/>
        <v>100.95578214829496</v>
      </c>
      <c r="F787">
        <f ca="1"/>
        <v>0.15623218732584096</v>
      </c>
    </row>
    <row r="788" spans="5:6" x14ac:dyDescent="0.3">
      <c r="E788">
        <f ca="1"/>
        <v>102.51160973415598</v>
      </c>
      <c r="F788">
        <f ca="1"/>
        <v>0.30969048661075005</v>
      </c>
    </row>
    <row r="789" spans="5:6" x14ac:dyDescent="0.3">
      <c r="E789">
        <f ca="1"/>
        <v>103.5031719166294</v>
      </c>
      <c r="F789">
        <f ca="1"/>
        <v>0.12980821757612157</v>
      </c>
    </row>
    <row r="790" spans="5:6" x14ac:dyDescent="0.3">
      <c r="E790">
        <f ca="1"/>
        <v>101.42951977738846</v>
      </c>
      <c r="F790">
        <f ca="1"/>
        <v>0.4473043935857885</v>
      </c>
    </row>
    <row r="791" spans="5:6" x14ac:dyDescent="0.3">
      <c r="E791">
        <f ca="1"/>
        <v>102.58213034167056</v>
      </c>
      <c r="F791">
        <f ca="1"/>
        <v>0.29241297171503172</v>
      </c>
    </row>
    <row r="792" spans="5:6" x14ac:dyDescent="0.3">
      <c r="E792">
        <f ca="1"/>
        <v>101.1873904447779</v>
      </c>
      <c r="F792">
        <f ca="1"/>
        <v>0.32709457039847833</v>
      </c>
    </row>
    <row r="793" spans="5:6" x14ac:dyDescent="0.3">
      <c r="E793">
        <f ca="1"/>
        <v>102.19302081620134</v>
      </c>
      <c r="F793">
        <f ca="1"/>
        <v>0.39190791738664976</v>
      </c>
    </row>
    <row r="794" spans="5:6" x14ac:dyDescent="0.3">
      <c r="E794">
        <f ca="1"/>
        <v>101.21988640534498</v>
      </c>
      <c r="F794">
        <f ca="1"/>
        <v>0.3481369257057369</v>
      </c>
    </row>
    <row r="795" spans="5:6" x14ac:dyDescent="0.3">
      <c r="E795">
        <f ca="1"/>
        <v>101.92397327339712</v>
      </c>
      <c r="F795">
        <f ca="1"/>
        <v>0.4542713695701201</v>
      </c>
    </row>
    <row r="796" spans="5:6" x14ac:dyDescent="0.3">
      <c r="E796">
        <f ca="1"/>
        <v>102.82840977488948</v>
      </c>
      <c r="F796">
        <f ca="1"/>
        <v>0.23717149804594947</v>
      </c>
    </row>
    <row r="797" spans="5:6" x14ac:dyDescent="0.3">
      <c r="E797">
        <f ca="1"/>
        <v>102.0347342117952</v>
      </c>
      <c r="F797">
        <f ca="1"/>
        <v>0.43086244831070486</v>
      </c>
    </row>
    <row r="798" spans="5:6" x14ac:dyDescent="0.3">
      <c r="E798">
        <f ca="1"/>
        <v>104.5184956628591</v>
      </c>
      <c r="F798">
        <f ca="1"/>
        <v>5.3539850300120873E-2</v>
      </c>
    </row>
    <row r="799" spans="5:6" x14ac:dyDescent="0.3">
      <c r="E799">
        <f ca="1"/>
        <v>102.58174343850567</v>
      </c>
      <c r="F799">
        <f ca="1"/>
        <v>0.29250618492514807</v>
      </c>
    </row>
    <row r="800" spans="5:6" x14ac:dyDescent="0.3">
      <c r="E800">
        <f ca="1"/>
        <v>105.67756031051401</v>
      </c>
      <c r="F800">
        <f ca="1"/>
        <v>2.1374044248029644E-2</v>
      </c>
    </row>
    <row r="801" spans="5:6" x14ac:dyDescent="0.3">
      <c r="E801">
        <f ca="1"/>
        <v>102.46668726070318</v>
      </c>
      <c r="F801">
        <f ca="1"/>
        <v>0.32097086110988748</v>
      </c>
    </row>
    <row r="802" spans="5:6" x14ac:dyDescent="0.3">
      <c r="E802">
        <f ca="1"/>
        <v>101.48950969929778</v>
      </c>
      <c r="F802">
        <f ca="1"/>
        <v>0.46327753347079675</v>
      </c>
    </row>
    <row r="803" spans="5:6" x14ac:dyDescent="0.3">
      <c r="E803">
        <f ca="1"/>
        <v>101.9102731642454</v>
      </c>
      <c r="F803">
        <f ca="1"/>
        <v>0.45682299604927629</v>
      </c>
    </row>
    <row r="804" spans="5:6" x14ac:dyDescent="0.3">
      <c r="E804">
        <f ca="1"/>
        <v>101.95601252622794</v>
      </c>
      <c r="F804">
        <f ca="1"/>
        <v>0.4479749709767098</v>
      </c>
    </row>
    <row r="805" spans="5:6" x14ac:dyDescent="0.3">
      <c r="E805">
        <f ca="1"/>
        <v>102.11713844166785</v>
      </c>
      <c r="F805">
        <f ca="1"/>
        <v>0.41111703172105019</v>
      </c>
    </row>
    <row r="806" spans="5:6" x14ac:dyDescent="0.3">
      <c r="E806">
        <f ca="1"/>
        <v>102.3518424360598</v>
      </c>
      <c r="F806">
        <f ca="1"/>
        <v>0.35053030629889453</v>
      </c>
    </row>
    <row r="807" spans="5:6" x14ac:dyDescent="0.3">
      <c r="E807">
        <f ca="1"/>
        <v>101.91637120845719</v>
      </c>
      <c r="F807">
        <f ca="1"/>
        <v>0.45569822378405372</v>
      </c>
    </row>
    <row r="808" spans="5:6" x14ac:dyDescent="0.3">
      <c r="E808">
        <f ca="1"/>
        <v>101.78615866176719</v>
      </c>
      <c r="F808">
        <f ca="1"/>
        <v>0.47514320409211619</v>
      </c>
    </row>
    <row r="809" spans="5:6" x14ac:dyDescent="0.3">
      <c r="E809">
        <f ca="1"/>
        <v>105.35288720896224</v>
      </c>
      <c r="F809">
        <f ca="1"/>
        <v>2.7348446531255469E-2</v>
      </c>
    </row>
    <row r="810" spans="5:6" x14ac:dyDescent="0.3">
      <c r="E810">
        <f ca="1"/>
        <v>101.69777266906941</v>
      </c>
      <c r="F810">
        <f ca="1"/>
        <v>0.48137839748353256</v>
      </c>
    </row>
    <row r="811" spans="5:6" x14ac:dyDescent="0.3">
      <c r="E811">
        <f ca="1"/>
        <v>105.25047745818041</v>
      </c>
      <c r="F811">
        <f ca="1"/>
        <v>2.9610354645007813E-2</v>
      </c>
    </row>
    <row r="812" spans="5:6" x14ac:dyDescent="0.3">
      <c r="E812">
        <f ca="1"/>
        <v>102.10107567509255</v>
      </c>
      <c r="F812">
        <f ca="1"/>
        <v>0.41507674736884176</v>
      </c>
    </row>
    <row r="813" spans="5:6" x14ac:dyDescent="0.3">
      <c r="E813">
        <f ca="1"/>
        <v>101.51150627778834</v>
      </c>
      <c r="F813">
        <f ca="1"/>
        <v>0.46781355710293959</v>
      </c>
    </row>
    <row r="814" spans="5:6" x14ac:dyDescent="0.3">
      <c r="E814">
        <f ca="1"/>
        <v>101.52140118043999</v>
      </c>
      <c r="F814">
        <f ca="1"/>
        <v>0.46963142688798171</v>
      </c>
    </row>
    <row r="815" spans="5:6" x14ac:dyDescent="0.3">
      <c r="E815">
        <f ca="1"/>
        <v>101.58544899783072</v>
      </c>
      <c r="F815">
        <f ca="1"/>
        <v>0.47821456595471529</v>
      </c>
    </row>
    <row r="816" spans="5:6" x14ac:dyDescent="0.3">
      <c r="E816">
        <f ca="1"/>
        <v>101.67949457167667</v>
      </c>
      <c r="F816">
        <f ca="1"/>
        <v>0.48178466427120642</v>
      </c>
    </row>
    <row r="817" spans="5:6" x14ac:dyDescent="0.3">
      <c r="E817">
        <f ca="1"/>
        <v>101.62818586919445</v>
      </c>
      <c r="F817">
        <f ca="1"/>
        <v>0.48107510175600926</v>
      </c>
    </row>
    <row r="818" spans="5:6" x14ac:dyDescent="0.3">
      <c r="E818">
        <f ca="1"/>
        <v>101.9358277296091</v>
      </c>
      <c r="F818">
        <f ca="1"/>
        <v>0.45199358257952155</v>
      </c>
    </row>
    <row r="819" spans="5:6" x14ac:dyDescent="0.3">
      <c r="E819">
        <f ca="1"/>
        <v>102.72209835426159</v>
      </c>
      <c r="F819">
        <f ca="1"/>
        <v>0.25997153549704038</v>
      </c>
    </row>
    <row r="820" spans="5:6" x14ac:dyDescent="0.3">
      <c r="E820">
        <f ca="1"/>
        <v>102.01794879774835</v>
      </c>
      <c r="F820">
        <f ca="1"/>
        <v>0.43468016057571246</v>
      </c>
    </row>
    <row r="821" spans="5:6" x14ac:dyDescent="0.3">
      <c r="E821">
        <f ca="1"/>
        <v>101.84875779937197</v>
      </c>
      <c r="F821">
        <f ca="1"/>
        <v>0.46708246865903508</v>
      </c>
    </row>
    <row r="822" spans="5:6" x14ac:dyDescent="0.3">
      <c r="E822">
        <f ca="1"/>
        <v>101.60780738965282</v>
      </c>
      <c r="F822">
        <f ca="1"/>
        <v>0.47998178207855458</v>
      </c>
    </row>
    <row r="823" spans="5:6" x14ac:dyDescent="0.3">
      <c r="E823">
        <f ca="1"/>
        <v>102.62012871620492</v>
      </c>
      <c r="F823">
        <f ca="1"/>
        <v>0.28334914201639999</v>
      </c>
    </row>
    <row r="824" spans="5:6" x14ac:dyDescent="0.3">
      <c r="E824">
        <f ca="1"/>
        <v>101.98351850200055</v>
      </c>
      <c r="F824">
        <f ca="1"/>
        <v>0.44223749827477349</v>
      </c>
    </row>
    <row r="825" spans="5:6" x14ac:dyDescent="0.3">
      <c r="E825">
        <f ca="1"/>
        <v>103.46599522716808</v>
      </c>
      <c r="F825">
        <f ca="1"/>
        <v>0.13421645466929535</v>
      </c>
    </row>
    <row r="826" spans="5:6" x14ac:dyDescent="0.3">
      <c r="E826">
        <f ca="1"/>
        <v>102.06813305702397</v>
      </c>
      <c r="F826">
        <f ca="1"/>
        <v>0.42304150929003675</v>
      </c>
    </row>
    <row r="827" spans="5:6" x14ac:dyDescent="0.3">
      <c r="E827">
        <f ca="1"/>
        <v>103.10839484299456</v>
      </c>
      <c r="F827">
        <f ca="1"/>
        <v>0.18509951637057007</v>
      </c>
    </row>
    <row r="828" spans="5:6" x14ac:dyDescent="0.3">
      <c r="E828">
        <f ca="1"/>
        <v>102.066512688106</v>
      </c>
      <c r="F828">
        <f ca="1"/>
        <v>0.42342725504673356</v>
      </c>
    </row>
    <row r="829" spans="5:6" x14ac:dyDescent="0.3">
      <c r="E829">
        <f ca="1"/>
        <v>102.36520202022936</v>
      </c>
      <c r="F829">
        <f ca="1"/>
        <v>0.347053041544233</v>
      </c>
    </row>
    <row r="830" spans="5:6" x14ac:dyDescent="0.3">
      <c r="E830">
        <f ca="1"/>
        <v>101.38067453979427</v>
      </c>
      <c r="F830">
        <f ca="1"/>
        <v>0.43024607749251054</v>
      </c>
    </row>
    <row r="831" spans="5:6" x14ac:dyDescent="0.3">
      <c r="E831">
        <f ca="1"/>
        <v>102.24876205250993</v>
      </c>
      <c r="F831">
        <f ca="1"/>
        <v>0.37745697894133934</v>
      </c>
    </row>
    <row r="832" spans="5:6" x14ac:dyDescent="0.3">
      <c r="E832">
        <f ca="1"/>
        <v>103.0513675646163</v>
      </c>
      <c r="F832">
        <f ca="1"/>
        <v>0.1947795882746258</v>
      </c>
    </row>
    <row r="833" spans="5:6" x14ac:dyDescent="0.3">
      <c r="E833">
        <f ca="1"/>
        <v>101.27481094575468</v>
      </c>
      <c r="F833">
        <f ca="1"/>
        <v>0.38052016963207275</v>
      </c>
    </row>
    <row r="834" spans="5:6" x14ac:dyDescent="0.3">
      <c r="E834">
        <f ca="1"/>
        <v>103.20921399117231</v>
      </c>
      <c r="F834">
        <f ca="1"/>
        <v>0.16909198384704857</v>
      </c>
    </row>
    <row r="835" spans="5:6" x14ac:dyDescent="0.3">
      <c r="E835">
        <f ca="1"/>
        <v>101.70560468589315</v>
      </c>
      <c r="F835">
        <f ca="1"/>
        <v>0.48110493564780521</v>
      </c>
    </row>
    <row r="836" spans="5:6" x14ac:dyDescent="0.3">
      <c r="E836">
        <f ca="1"/>
        <v>103.37976723147652</v>
      </c>
      <c r="F836">
        <f ca="1"/>
        <v>0.14503893547765351</v>
      </c>
    </row>
    <row r="837" spans="5:6" x14ac:dyDescent="0.3">
      <c r="E837">
        <f ca="1"/>
        <v>101.68786659180984</v>
      </c>
      <c r="F837">
        <f ca="1"/>
        <v>0.48163949341253437</v>
      </c>
    </row>
    <row r="838" spans="5:6" x14ac:dyDescent="0.3">
      <c r="E838">
        <f ca="1"/>
        <v>101.18243344558059</v>
      </c>
      <c r="F838">
        <f ca="1"/>
        <v>0.32377342346394983</v>
      </c>
    </row>
    <row r="839" spans="5:6" x14ac:dyDescent="0.3">
      <c r="E839">
        <f ca="1"/>
        <v>101.55411522112708</v>
      </c>
      <c r="F839">
        <f ca="1"/>
        <v>0.47468869087303317</v>
      </c>
    </row>
    <row r="840" spans="5:6" x14ac:dyDescent="0.3">
      <c r="E840">
        <f ca="1"/>
        <v>102.30787725635868</v>
      </c>
      <c r="F840">
        <f ca="1"/>
        <v>0.362010006050621</v>
      </c>
    </row>
    <row r="841" spans="5:6" x14ac:dyDescent="0.3">
      <c r="E841">
        <f ca="1"/>
        <v>102.04232334446139</v>
      </c>
      <c r="F841">
        <f ca="1"/>
        <v>0.42911041729690053</v>
      </c>
    </row>
    <row r="842" spans="5:6" x14ac:dyDescent="0.3">
      <c r="E842">
        <f ca="1"/>
        <v>102.76113026727782</v>
      </c>
      <c r="F842">
        <f ca="1"/>
        <v>0.25140897107117849</v>
      </c>
    </row>
    <row r="843" spans="5:6" x14ac:dyDescent="0.3">
      <c r="E843">
        <f ca="1"/>
        <v>104.88792525627481</v>
      </c>
      <c r="F843">
        <f ca="1"/>
        <v>3.9494504396787707E-2</v>
      </c>
    </row>
    <row r="844" spans="5:6" x14ac:dyDescent="0.3">
      <c r="E844">
        <f ca="1"/>
        <v>101.65908553003892</v>
      </c>
      <c r="F844">
        <f ca="1"/>
        <v>0.48183933137800644</v>
      </c>
    </row>
    <row r="845" spans="5:6" x14ac:dyDescent="0.3">
      <c r="E845">
        <f ca="1"/>
        <v>101.3554086986224</v>
      </c>
      <c r="F845">
        <f ca="1"/>
        <v>0.41996032813259404</v>
      </c>
    </row>
    <row r="846" spans="5:6" x14ac:dyDescent="0.3">
      <c r="E846">
        <f ca="1"/>
        <v>102.23108922916494</v>
      </c>
      <c r="F846">
        <f ca="1"/>
        <v>0.38205775286614485</v>
      </c>
    </row>
    <row r="847" spans="5:6" x14ac:dyDescent="0.3">
      <c r="E847">
        <f ca="1"/>
        <v>101.82307490639715</v>
      </c>
      <c r="F847">
        <f ca="1"/>
        <v>0.47070956615236542</v>
      </c>
    </row>
    <row r="848" spans="5:6" x14ac:dyDescent="0.3">
      <c r="E848">
        <f ca="1"/>
        <v>101.59311682661641</v>
      </c>
      <c r="F848">
        <f ca="1"/>
        <v>0.47888915159422418</v>
      </c>
    </row>
    <row r="849" spans="5:6" x14ac:dyDescent="0.3">
      <c r="E849">
        <f ca="1"/>
        <v>102.97064640989538</v>
      </c>
      <c r="F849">
        <f ca="1"/>
        <v>0.20928118908166549</v>
      </c>
    </row>
    <row r="850" spans="5:6" x14ac:dyDescent="0.3">
      <c r="E850">
        <f ca="1"/>
        <v>101.80480467236771</v>
      </c>
      <c r="F850">
        <f ca="1"/>
        <v>0.47302436034849366</v>
      </c>
    </row>
    <row r="851" spans="5:6" x14ac:dyDescent="0.3">
      <c r="E851">
        <f ca="1"/>
        <v>101.85304759941604</v>
      </c>
      <c r="F851">
        <f ca="1"/>
        <v>0.46643638998920428</v>
      </c>
    </row>
    <row r="852" spans="5:6" x14ac:dyDescent="0.3">
      <c r="E852">
        <f ca="1"/>
        <v>103.60874786425624</v>
      </c>
      <c r="F852">
        <f ca="1"/>
        <v>0.11808651193444991</v>
      </c>
    </row>
    <row r="853" spans="5:6" x14ac:dyDescent="0.3">
      <c r="E853">
        <f ca="1"/>
        <v>102.86904383558037</v>
      </c>
      <c r="F853">
        <f ca="1"/>
        <v>0.22889702804726794</v>
      </c>
    </row>
    <row r="854" spans="5:6" x14ac:dyDescent="0.3">
      <c r="E854">
        <f ca="1"/>
        <v>102.45594967369664</v>
      </c>
      <c r="F854">
        <f ca="1"/>
        <v>0.32369481004208511</v>
      </c>
    </row>
    <row r="855" spans="5:6" x14ac:dyDescent="0.3">
      <c r="E855">
        <f ca="1"/>
        <v>101.37769442507404</v>
      </c>
      <c r="F855">
        <f ca="1"/>
        <v>0.42908494226314725</v>
      </c>
    </row>
    <row r="856" spans="5:6" x14ac:dyDescent="0.3">
      <c r="E856">
        <f ca="1"/>
        <v>102.94493013993444</v>
      </c>
      <c r="F856">
        <f ca="1"/>
        <v>0.2141014681866287</v>
      </c>
    </row>
    <row r="857" spans="5:6" x14ac:dyDescent="0.3">
      <c r="E857">
        <f ca="1"/>
        <v>102.59348704315187</v>
      </c>
      <c r="F857">
        <f ca="1"/>
        <v>0.28968508161664136</v>
      </c>
    </row>
    <row r="858" spans="5:6" x14ac:dyDescent="0.3">
      <c r="E858">
        <f ca="1"/>
        <v>101.52015395634388</v>
      </c>
      <c r="F858">
        <f ca="1"/>
        <v>0.46940978980854636</v>
      </c>
    </row>
    <row r="859" spans="5:6" x14ac:dyDescent="0.3">
      <c r="E859">
        <f ca="1"/>
        <v>104.23019076939657</v>
      </c>
      <c r="F859">
        <f ca="1"/>
        <v>6.8387139310785536E-2</v>
      </c>
    </row>
    <row r="860" spans="5:6" x14ac:dyDescent="0.3">
      <c r="E860">
        <f ca="1"/>
        <v>104.28235499655324</v>
      </c>
      <c r="F860">
        <f ca="1"/>
        <v>6.539492477158608E-2</v>
      </c>
    </row>
    <row r="861" spans="5:6" x14ac:dyDescent="0.3">
      <c r="E861">
        <f ca="1"/>
        <v>100.927747808059</v>
      </c>
      <c r="F861">
        <f ca="1"/>
        <v>0.13615686851394398</v>
      </c>
    </row>
    <row r="862" spans="5:6" x14ac:dyDescent="0.3">
      <c r="E862">
        <f ca="1"/>
        <v>103.34862406123838</v>
      </c>
      <c r="F862">
        <f ca="1"/>
        <v>0.14916133843210444</v>
      </c>
    </row>
    <row r="863" spans="5:6" x14ac:dyDescent="0.3">
      <c r="E863">
        <f ca="1"/>
        <v>101.00724090371068</v>
      </c>
      <c r="F863">
        <f ca="1"/>
        <v>0.19465456528837555</v>
      </c>
    </row>
    <row r="864" spans="5:6" x14ac:dyDescent="0.3">
      <c r="E864">
        <f ca="1"/>
        <v>101.03136882907776</v>
      </c>
      <c r="F864">
        <f ca="1"/>
        <v>0.21303429686178574</v>
      </c>
    </row>
    <row r="865" spans="5:6" x14ac:dyDescent="0.3">
      <c r="E865">
        <f ca="1"/>
        <v>102.18575232348546</v>
      </c>
      <c r="F865">
        <f ca="1"/>
        <v>0.3937761663226369</v>
      </c>
    </row>
    <row r="866" spans="5:6" x14ac:dyDescent="0.3">
      <c r="E866">
        <f ca="1"/>
        <v>111.49645465546004</v>
      </c>
      <c r="F866">
        <f ca="1"/>
        <v>7.562081216579891E-4</v>
      </c>
    </row>
    <row r="867" spans="5:6" x14ac:dyDescent="0.3">
      <c r="E867">
        <f ca="1"/>
        <v>102.48394977830029</v>
      </c>
      <c r="F867">
        <f ca="1"/>
        <v>0.31661323454134682</v>
      </c>
    </row>
    <row r="868" spans="5:6" x14ac:dyDescent="0.3">
      <c r="E868">
        <f ca="1"/>
        <v>105.7757698310148</v>
      </c>
      <c r="F868">
        <f ca="1"/>
        <v>1.9870310265741063E-2</v>
      </c>
    </row>
    <row r="869" spans="5:6" x14ac:dyDescent="0.3">
      <c r="E869">
        <f ca="1"/>
        <v>101.94473749177686</v>
      </c>
      <c r="F869">
        <f ca="1"/>
        <v>0.4502408764164742</v>
      </c>
    </row>
    <row r="870" spans="5:6" x14ac:dyDescent="0.3">
      <c r="E870">
        <f ca="1"/>
        <v>101.5925466658346</v>
      </c>
      <c r="F870">
        <f ca="1"/>
        <v>0.47884147730884957</v>
      </c>
    </row>
    <row r="871" spans="5:6" x14ac:dyDescent="0.3">
      <c r="E871">
        <f ca="1"/>
        <v>101.20647765584137</v>
      </c>
      <c r="F871">
        <f ca="1"/>
        <v>0.33961250087340367</v>
      </c>
    </row>
    <row r="872" spans="5:6" x14ac:dyDescent="0.3">
      <c r="E872">
        <f ca="1"/>
        <v>101.33369120961507</v>
      </c>
      <c r="F872">
        <f ca="1"/>
        <v>0.410319763058755</v>
      </c>
    </row>
    <row r="873" spans="5:6" x14ac:dyDescent="0.3">
      <c r="E873">
        <f ca="1"/>
        <v>101.17660681644749</v>
      </c>
      <c r="F873">
        <f ca="1"/>
        <v>0.31983420361821724</v>
      </c>
    </row>
    <row r="874" spans="5:6" x14ac:dyDescent="0.3">
      <c r="E874">
        <f ca="1"/>
        <v>104.81311818694483</v>
      </c>
      <c r="F874">
        <f ca="1"/>
        <v>4.1967723927223949E-2</v>
      </c>
    </row>
    <row r="875" spans="5:6" x14ac:dyDescent="0.3">
      <c r="E875">
        <f ca="1"/>
        <v>101.78047170224436</v>
      </c>
      <c r="F875">
        <f ca="1"/>
        <v>0.47573823641584845</v>
      </c>
    </row>
    <row r="876" spans="5:6" x14ac:dyDescent="0.3">
      <c r="E876">
        <f ca="1"/>
        <v>102.17942539080067</v>
      </c>
      <c r="F876">
        <f ca="1"/>
        <v>0.3953984456796456</v>
      </c>
    </row>
    <row r="877" spans="5:6" x14ac:dyDescent="0.3">
      <c r="E877">
        <f ca="1"/>
        <v>102.09439081987685</v>
      </c>
      <c r="F877">
        <f ca="1"/>
        <v>0.41671080163044988</v>
      </c>
    </row>
    <row r="878" spans="5:6" x14ac:dyDescent="0.3">
      <c r="E878">
        <f ca="1"/>
        <v>104.66307825154779</v>
      </c>
      <c r="F878">
        <f ca="1"/>
        <v>4.7468482607298107E-2</v>
      </c>
    </row>
    <row r="879" spans="5:6" x14ac:dyDescent="0.3">
      <c r="E879">
        <f ca="1"/>
        <v>103.47074853402535</v>
      </c>
      <c r="F879">
        <f ca="1"/>
        <v>0.1336443730200724</v>
      </c>
    </row>
    <row r="880" spans="5:6" x14ac:dyDescent="0.3">
      <c r="E880">
        <f ca="1"/>
        <v>103.1537252116244</v>
      </c>
      <c r="F880">
        <f ca="1"/>
        <v>0.17773033791285328</v>
      </c>
    </row>
    <row r="881" spans="5:6" x14ac:dyDescent="0.3">
      <c r="E881">
        <f ca="1"/>
        <v>104.00466919450064</v>
      </c>
      <c r="F881">
        <f ca="1"/>
        <v>8.3160783436891608E-2</v>
      </c>
    </row>
    <row r="882" spans="5:6" x14ac:dyDescent="0.3">
      <c r="E882">
        <f ca="1"/>
        <v>102.56784949489877</v>
      </c>
      <c r="F882">
        <f ca="1"/>
        <v>0.29586551864512195</v>
      </c>
    </row>
    <row r="883" spans="5:6" x14ac:dyDescent="0.3">
      <c r="E883">
        <f ca="1"/>
        <v>101.71283926370849</v>
      </c>
      <c r="F883">
        <f ca="1"/>
        <v>0.48080086560295227</v>
      </c>
    </row>
    <row r="884" spans="5:6" x14ac:dyDescent="0.3">
      <c r="E884">
        <f ca="1"/>
        <v>101.16086421852968</v>
      </c>
      <c r="F884">
        <f ca="1"/>
        <v>0.30900781454158316</v>
      </c>
    </row>
    <row r="885" spans="5:6" x14ac:dyDescent="0.3">
      <c r="E885">
        <f ca="1"/>
        <v>102.45398900387293</v>
      </c>
      <c r="F885">
        <f ca="1"/>
        <v>0.32419326555077121</v>
      </c>
    </row>
    <row r="886" spans="5:6" x14ac:dyDescent="0.3">
      <c r="E886">
        <f ca="1"/>
        <v>102.35058576454337</v>
      </c>
      <c r="F886">
        <f ca="1"/>
        <v>0.35085773783446683</v>
      </c>
    </row>
    <row r="887" spans="5:6" x14ac:dyDescent="0.3">
      <c r="E887">
        <f ca="1"/>
        <v>102.90957637588768</v>
      </c>
      <c r="F887">
        <f ca="1"/>
        <v>0.2208879354372407</v>
      </c>
    </row>
    <row r="888" spans="5:6" x14ac:dyDescent="0.3">
      <c r="E888">
        <f ca="1"/>
        <v>102.43253014245094</v>
      </c>
      <c r="F888">
        <f ca="1"/>
        <v>0.32966908497118147</v>
      </c>
    </row>
    <row r="889" spans="5:6" x14ac:dyDescent="0.3">
      <c r="E889">
        <f ca="1"/>
        <v>102.09510184315789</v>
      </c>
      <c r="F889">
        <f ca="1"/>
        <v>0.41653740480200735</v>
      </c>
    </row>
    <row r="890" spans="5:6" x14ac:dyDescent="0.3">
      <c r="E890">
        <f ca="1"/>
        <v>101.8338252010555</v>
      </c>
      <c r="F890">
        <f ca="1"/>
        <v>0.46924270075489921</v>
      </c>
    </row>
    <row r="891" spans="5:6" x14ac:dyDescent="0.3">
      <c r="E891">
        <f ca="1"/>
        <v>101.59673867350281</v>
      </c>
      <c r="F891">
        <f ca="1"/>
        <v>0.47918273470460976</v>
      </c>
    </row>
    <row r="892" spans="5:6" x14ac:dyDescent="0.3">
      <c r="E892">
        <f ca="1"/>
        <v>101.05310377419089</v>
      </c>
      <c r="F892">
        <f ca="1"/>
        <v>0.22962232387793124</v>
      </c>
    </row>
    <row r="893" spans="5:6" x14ac:dyDescent="0.3">
      <c r="E893">
        <f ca="1"/>
        <v>101.38321603602051</v>
      </c>
      <c r="F893">
        <f ca="1"/>
        <v>0.43122532243093886</v>
      </c>
    </row>
    <row r="894" spans="5:6" x14ac:dyDescent="0.3">
      <c r="E894">
        <f ca="1"/>
        <v>101.17463748028868</v>
      </c>
      <c r="F894">
        <f ca="1"/>
        <v>0.31849430834678422</v>
      </c>
    </row>
    <row r="895" spans="5:6" x14ac:dyDescent="0.3">
      <c r="E895">
        <f ca="1"/>
        <v>101.54869487996092</v>
      </c>
      <c r="F895">
        <f ca="1"/>
        <v>0.47394994321370038</v>
      </c>
    </row>
    <row r="896" spans="5:6" x14ac:dyDescent="0.3">
      <c r="E896">
        <f ca="1"/>
        <v>101.90545341849149</v>
      </c>
      <c r="F896">
        <f ca="1"/>
        <v>0.4576992162685487</v>
      </c>
    </row>
    <row r="897" spans="5:6" x14ac:dyDescent="0.3">
      <c r="E897">
        <f ca="1"/>
        <v>101.63942832524978</v>
      </c>
      <c r="F897">
        <f ca="1"/>
        <v>0.48147490062110587</v>
      </c>
    </row>
    <row r="898" spans="5:6" x14ac:dyDescent="0.3">
      <c r="E898">
        <f ca="1"/>
        <v>101.83258771831602</v>
      </c>
      <c r="F898">
        <f ca="1"/>
        <v>0.46941538900015106</v>
      </c>
    </row>
    <row r="899" spans="5:6" x14ac:dyDescent="0.3">
      <c r="E899">
        <f ca="1"/>
        <v>102.33057597827475</v>
      </c>
      <c r="F899">
        <f ca="1"/>
        <v>0.35607788257635864</v>
      </c>
    </row>
    <row r="900" spans="5:6" x14ac:dyDescent="0.3">
      <c r="E900">
        <f ca="1"/>
        <v>101.66617464510007</v>
      </c>
      <c r="F900">
        <f ca="1"/>
        <v>0.4818692971086061</v>
      </c>
    </row>
    <row r="901" spans="5:6" x14ac:dyDescent="0.3">
      <c r="E901">
        <f ca="1"/>
        <v>100.98678468341771</v>
      </c>
      <c r="F901">
        <f ca="1"/>
        <v>0.17920392593282672</v>
      </c>
    </row>
    <row r="902" spans="5:6" x14ac:dyDescent="0.3">
      <c r="E902">
        <f ca="1"/>
        <v>100.88341161775166</v>
      </c>
      <c r="F902">
        <f ca="1"/>
        <v>0.10634192063407734</v>
      </c>
    </row>
    <row r="903" spans="5:6" x14ac:dyDescent="0.3">
      <c r="E903">
        <f ca="1"/>
        <v>101.93614031300444</v>
      </c>
      <c r="F903">
        <f ca="1"/>
        <v>0.45193267365208051</v>
      </c>
    </row>
    <row r="904" spans="5:6" x14ac:dyDescent="0.3">
      <c r="E904">
        <f ca="1"/>
        <v>101.22073580205436</v>
      </c>
      <c r="F904">
        <f ca="1"/>
        <v>0.34866913645157688</v>
      </c>
    </row>
    <row r="905" spans="5:6" x14ac:dyDescent="0.3">
      <c r="E905">
        <f ca="1"/>
        <v>101.8704203277309</v>
      </c>
      <c r="F905">
        <f ca="1"/>
        <v>0.46370843544162305</v>
      </c>
    </row>
    <row r="906" spans="5:6" x14ac:dyDescent="0.3">
      <c r="E906">
        <f ca="1"/>
        <v>101.41284508263659</v>
      </c>
      <c r="F906">
        <f ca="1"/>
        <v>0.44189721622902156</v>
      </c>
    </row>
    <row r="907" spans="5:6" x14ac:dyDescent="0.3">
      <c r="E907">
        <f ca="1"/>
        <v>102.10941386167941</v>
      </c>
      <c r="F907">
        <f ca="1"/>
        <v>0.41302693224039988</v>
      </c>
    </row>
    <row r="908" spans="5:6" x14ac:dyDescent="0.3">
      <c r="E908">
        <f ca="1"/>
        <v>101.76048723411941</v>
      </c>
      <c r="F908">
        <f ca="1"/>
        <v>0.47763057944926862</v>
      </c>
    </row>
    <row r="909" spans="5:6" x14ac:dyDescent="0.3">
      <c r="E909">
        <f ca="1"/>
        <v>101.95613115622305</v>
      </c>
      <c r="F909">
        <f ca="1"/>
        <v>0.44795085390856215</v>
      </c>
    </row>
    <row r="910" spans="5:6" x14ac:dyDescent="0.3">
      <c r="E910">
        <f ca="1"/>
        <v>102.82692125690974</v>
      </c>
      <c r="F910">
        <f ca="1"/>
        <v>0.2374792672515533</v>
      </c>
    </row>
    <row r="911" spans="5:6" x14ac:dyDescent="0.3">
      <c r="E911">
        <f ca="1"/>
        <v>105.26895279900167</v>
      </c>
      <c r="F911">
        <f ca="1"/>
        <v>2.9187098388226664E-2</v>
      </c>
    </row>
    <row r="912" spans="5:6" x14ac:dyDescent="0.3">
      <c r="E912">
        <f ca="1"/>
        <v>105.0649019789348</v>
      </c>
      <c r="F912">
        <f ca="1"/>
        <v>3.4269177418007599E-2</v>
      </c>
    </row>
    <row r="913" spans="5:6" x14ac:dyDescent="0.3">
      <c r="E913">
        <f ca="1"/>
        <v>106.93740697638705</v>
      </c>
      <c r="F913">
        <f ca="1"/>
        <v>8.8427483075336558E-3</v>
      </c>
    </row>
    <row r="914" spans="5:6" x14ac:dyDescent="0.3">
      <c r="E914">
        <f ca="1"/>
        <v>105.4533216747711</v>
      </c>
      <c r="F914">
        <f ca="1"/>
        <v>2.5318433676111068E-2</v>
      </c>
    </row>
    <row r="915" spans="5:6" x14ac:dyDescent="0.3">
      <c r="E915">
        <f ca="1"/>
        <v>105.36652060086071</v>
      </c>
      <c r="F915">
        <f ca="1"/>
        <v>2.7062352767713769E-2</v>
      </c>
    </row>
    <row r="916" spans="5:6" x14ac:dyDescent="0.3">
      <c r="E916">
        <f ca="1"/>
        <v>101.71030501582425</v>
      </c>
      <c r="F916">
        <f ca="1"/>
        <v>0.48091294331223544</v>
      </c>
    </row>
    <row r="917" spans="5:6" x14ac:dyDescent="0.3">
      <c r="E917">
        <f ca="1"/>
        <v>104.21302323741085</v>
      </c>
      <c r="F917">
        <f ca="1"/>
        <v>6.9404486123605072E-2</v>
      </c>
    </row>
    <row r="918" spans="5:6" x14ac:dyDescent="0.3">
      <c r="E918">
        <f ca="1"/>
        <v>101.70573372765885</v>
      </c>
      <c r="F918">
        <f ca="1"/>
        <v>0.48109994194879263</v>
      </c>
    </row>
    <row r="919" spans="5:6" x14ac:dyDescent="0.3">
      <c r="E919">
        <f ca="1"/>
        <v>101.70493936928308</v>
      </c>
      <c r="F919">
        <f ca="1"/>
        <v>0.48113043274545103</v>
      </c>
    </row>
    <row r="920" spans="5:6" x14ac:dyDescent="0.3">
      <c r="E920">
        <f ca="1"/>
        <v>103.65276780207975</v>
      </c>
      <c r="F920">
        <f ca="1"/>
        <v>0.11352984552805746</v>
      </c>
    </row>
    <row r="921" spans="5:6" x14ac:dyDescent="0.3">
      <c r="E921">
        <f ca="1"/>
        <v>102.62201948892792</v>
      </c>
      <c r="F921">
        <f ca="1"/>
        <v>0.28290292568365721</v>
      </c>
    </row>
    <row r="922" spans="5:6" x14ac:dyDescent="0.3">
      <c r="E922">
        <f ca="1"/>
        <v>103.22065714436533</v>
      </c>
      <c r="F922">
        <f ca="1"/>
        <v>0.1673618094439103</v>
      </c>
    </row>
    <row r="923" spans="5:6" x14ac:dyDescent="0.3">
      <c r="E923">
        <f ca="1"/>
        <v>101.55704328162594</v>
      </c>
      <c r="F923">
        <f ca="1"/>
        <v>0.47507169184940362</v>
      </c>
    </row>
    <row r="924" spans="5:6" x14ac:dyDescent="0.3">
      <c r="E924">
        <f ca="1"/>
        <v>101.59532624890184</v>
      </c>
      <c r="F924">
        <f ca="1"/>
        <v>0.47907014474871107</v>
      </c>
    </row>
    <row r="925" spans="5:6" x14ac:dyDescent="0.3">
      <c r="E925">
        <f ca="1"/>
        <v>103.11839091415087</v>
      </c>
      <c r="F925">
        <f ca="1"/>
        <v>0.18344998140576427</v>
      </c>
    </row>
    <row r="926" spans="5:6" x14ac:dyDescent="0.3">
      <c r="E926">
        <f ca="1"/>
        <v>105.5095679337751</v>
      </c>
      <c r="F926">
        <f ca="1"/>
        <v>2.4256517033730857E-2</v>
      </c>
    </row>
    <row r="927" spans="5:6" x14ac:dyDescent="0.3">
      <c r="E927">
        <f ca="1"/>
        <v>102.23854192321757</v>
      </c>
      <c r="F927">
        <f ca="1"/>
        <v>0.38011925069567837</v>
      </c>
    </row>
    <row r="928" spans="5:6" x14ac:dyDescent="0.3">
      <c r="E928">
        <f ca="1"/>
        <v>103.70396830788469</v>
      </c>
      <c r="F928">
        <f ca="1"/>
        <v>0.1084610619907644</v>
      </c>
    </row>
    <row r="929" spans="5:6" x14ac:dyDescent="0.3">
      <c r="E929">
        <f ca="1"/>
        <v>102.03497710825459</v>
      </c>
      <c r="F929">
        <f ca="1"/>
        <v>0.4308066158820138</v>
      </c>
    </row>
    <row r="930" spans="5:6" x14ac:dyDescent="0.3">
      <c r="E930">
        <f ca="1"/>
        <v>101.94490017546451</v>
      </c>
      <c r="F930">
        <f ca="1"/>
        <v>0.45020855809964194</v>
      </c>
    </row>
    <row r="931" spans="5:6" x14ac:dyDescent="0.3">
      <c r="E931">
        <f ca="1"/>
        <v>102.98320299916237</v>
      </c>
      <c r="F931">
        <f ca="1"/>
        <v>0.20696295796624695</v>
      </c>
    </row>
    <row r="932" spans="5:6" x14ac:dyDescent="0.3">
      <c r="E932">
        <f ca="1"/>
        <v>106.08356323448032</v>
      </c>
      <c r="F932">
        <f ca="1"/>
        <v>1.5883962031577731E-2</v>
      </c>
    </row>
    <row r="933" spans="5:6" x14ac:dyDescent="0.3">
      <c r="E933">
        <f ca="1"/>
        <v>101.92239126951179</v>
      </c>
      <c r="F933">
        <f ca="1"/>
        <v>0.45457052006340098</v>
      </c>
    </row>
    <row r="934" spans="5:6" x14ac:dyDescent="0.3">
      <c r="E934">
        <f ca="1"/>
        <v>105.37266030578046</v>
      </c>
      <c r="F934">
        <f ca="1"/>
        <v>2.6934620737470213E-2</v>
      </c>
    </row>
    <row r="935" spans="5:6" x14ac:dyDescent="0.3">
      <c r="E935">
        <f ca="1"/>
        <v>101.89093309921175</v>
      </c>
      <c r="F935">
        <f ca="1"/>
        <v>0.46026851946013597</v>
      </c>
    </row>
    <row r="936" spans="5:6" x14ac:dyDescent="0.3">
      <c r="E936">
        <f ca="1"/>
        <v>103.15197021809296</v>
      </c>
      <c r="F936">
        <f ca="1"/>
        <v>0.17801036236532519</v>
      </c>
    </row>
    <row r="937" spans="5:6" x14ac:dyDescent="0.3">
      <c r="E937">
        <f ca="1"/>
        <v>101.56304628604158</v>
      </c>
      <c r="F937">
        <f ca="1"/>
        <v>0.47582195095708896</v>
      </c>
    </row>
    <row r="938" spans="5:6" x14ac:dyDescent="0.3">
      <c r="E938">
        <f ca="1"/>
        <v>102.42733417397166</v>
      </c>
      <c r="F938">
        <f ca="1"/>
        <v>0.33100033046387695</v>
      </c>
    </row>
    <row r="939" spans="5:6" x14ac:dyDescent="0.3">
      <c r="E939">
        <f ca="1"/>
        <v>102.2902519156912</v>
      </c>
      <c r="F939">
        <f ca="1"/>
        <v>0.36661934501893373</v>
      </c>
    </row>
    <row r="940" spans="5:6" x14ac:dyDescent="0.3">
      <c r="E940">
        <f ca="1"/>
        <v>101.33881365789517</v>
      </c>
      <c r="F940">
        <f ca="1"/>
        <v>0.4126600789926072</v>
      </c>
    </row>
    <row r="941" spans="5:6" x14ac:dyDescent="0.3">
      <c r="E941">
        <f ca="1"/>
        <v>105.97674213363723</v>
      </c>
      <c r="F941">
        <f ca="1"/>
        <v>1.7153819038089844E-2</v>
      </c>
    </row>
    <row r="942" spans="5:6" x14ac:dyDescent="0.3">
      <c r="E942">
        <f ca="1"/>
        <v>101.85994920696416</v>
      </c>
      <c r="F942">
        <f ca="1"/>
        <v>0.46537378914940986</v>
      </c>
    </row>
    <row r="943" spans="5:6" x14ac:dyDescent="0.3">
      <c r="E943">
        <f ca="1"/>
        <v>102.78100023965924</v>
      </c>
      <c r="F943">
        <f ca="1"/>
        <v>0.24713491852885139</v>
      </c>
    </row>
    <row r="944" spans="5:6" x14ac:dyDescent="0.3">
      <c r="E944">
        <f ca="1"/>
        <v>102.18839193724419</v>
      </c>
      <c r="F944">
        <f ca="1"/>
        <v>0.39309824030715901</v>
      </c>
    </row>
    <row r="945" spans="5:6" x14ac:dyDescent="0.3">
      <c r="E945">
        <f ca="1"/>
        <v>101.74767924581582</v>
      </c>
      <c r="F945">
        <f ca="1"/>
        <v>0.47867438629334624</v>
      </c>
    </row>
    <row r="946" spans="5:6" x14ac:dyDescent="0.3">
      <c r="E946">
        <f ca="1"/>
        <v>102.62972410041984</v>
      </c>
      <c r="F946">
        <f ca="1"/>
        <v>0.28108946797012108</v>
      </c>
    </row>
    <row r="947" spans="5:6" x14ac:dyDescent="0.3">
      <c r="E947">
        <f ca="1"/>
        <v>101.24763088563385</v>
      </c>
      <c r="F947">
        <f ca="1"/>
        <v>0.36502177931235819</v>
      </c>
    </row>
    <row r="948" spans="5:6" x14ac:dyDescent="0.3">
      <c r="E948">
        <f ca="1"/>
        <v>101.40833741439489</v>
      </c>
      <c r="F948">
        <f ca="1"/>
        <v>0.44036175256348226</v>
      </c>
    </row>
    <row r="949" spans="5:6" x14ac:dyDescent="0.3">
      <c r="E949">
        <f ca="1"/>
        <v>103.39114871693138</v>
      </c>
      <c r="F949">
        <f ca="1"/>
        <v>0.14356118595821926</v>
      </c>
    </row>
    <row r="950" spans="5:6" x14ac:dyDescent="0.3">
      <c r="E950">
        <f ca="1"/>
        <v>102.00032046869882</v>
      </c>
      <c r="F950">
        <f ca="1"/>
        <v>0.43859811778450669</v>
      </c>
    </row>
    <row r="951" spans="5:6" x14ac:dyDescent="0.3">
      <c r="E951">
        <f ca="1"/>
        <v>102.4727014547353</v>
      </c>
      <c r="F951">
        <f ca="1"/>
        <v>0.31944959044126559</v>
      </c>
    </row>
    <row r="952" spans="5:6" x14ac:dyDescent="0.3">
      <c r="E952">
        <f ca="1"/>
        <v>102.14818498553579</v>
      </c>
      <c r="F952">
        <f ca="1"/>
        <v>0.40334592578026701</v>
      </c>
    </row>
    <row r="953" spans="5:6" x14ac:dyDescent="0.3">
      <c r="E953">
        <f ca="1"/>
        <v>101.71152643676676</v>
      </c>
      <c r="F953">
        <f ca="1"/>
        <v>0.48085967064258894</v>
      </c>
    </row>
    <row r="954" spans="5:6" x14ac:dyDescent="0.3">
      <c r="E954">
        <f ca="1"/>
        <v>101.10121866790767</v>
      </c>
      <c r="F954">
        <f ca="1"/>
        <v>0.26594077500528851</v>
      </c>
    </row>
    <row r="955" spans="5:6" x14ac:dyDescent="0.3">
      <c r="E955">
        <f ca="1"/>
        <v>123.51879880304675</v>
      </c>
      <c r="F955">
        <f ca="1"/>
        <v>1.6093091924492798E-5</v>
      </c>
    </row>
    <row r="956" spans="5:6" x14ac:dyDescent="0.3">
      <c r="E956">
        <f ca="1"/>
        <v>102.6722073858333</v>
      </c>
      <c r="F956">
        <f ca="1"/>
        <v>0.27123163338732709</v>
      </c>
    </row>
    <row r="957" spans="5:6" x14ac:dyDescent="0.3">
      <c r="E957">
        <f ca="1"/>
        <v>103.84509918926372</v>
      </c>
      <c r="F957">
        <f ca="1"/>
        <v>9.5690341878848562E-2</v>
      </c>
    </row>
    <row r="958" spans="5:6" x14ac:dyDescent="0.3">
      <c r="E958">
        <f ca="1"/>
        <v>101.54146053811353</v>
      </c>
      <c r="F958">
        <f ca="1"/>
        <v>0.47290325151665086</v>
      </c>
    </row>
    <row r="959" spans="5:6" x14ac:dyDescent="0.3">
      <c r="E959">
        <f ca="1"/>
        <v>101.91327848759936</v>
      </c>
      <c r="F959">
        <f ca="1"/>
        <v>0.45627090293455486</v>
      </c>
    </row>
    <row r="960" spans="5:6" x14ac:dyDescent="0.3">
      <c r="E960">
        <f ca="1"/>
        <v>105.29409592812667</v>
      </c>
      <c r="F960">
        <f ca="1"/>
        <v>2.8622036633050654E-2</v>
      </c>
    </row>
    <row r="961" spans="5:6" x14ac:dyDescent="0.3">
      <c r="E961">
        <f ca="1"/>
        <v>102.09238522316635</v>
      </c>
      <c r="F961">
        <f ca="1"/>
        <v>0.41719937384900435</v>
      </c>
    </row>
    <row r="962" spans="5:6" x14ac:dyDescent="0.3">
      <c r="E962">
        <f ca="1"/>
        <v>101.51413782185632</v>
      </c>
      <c r="F962">
        <f ca="1"/>
        <v>0.4683103487580027</v>
      </c>
    </row>
    <row r="963" spans="5:6" x14ac:dyDescent="0.3">
      <c r="E963">
        <f ca="1"/>
        <v>101.33355411293545</v>
      </c>
      <c r="F963">
        <f ca="1"/>
        <v>0.41025656512679182</v>
      </c>
    </row>
    <row r="964" spans="5:6" x14ac:dyDescent="0.3">
      <c r="E964">
        <f ca="1"/>
        <v>110.50521776840354</v>
      </c>
      <c r="F964">
        <f ca="1"/>
        <v>1.1966028799914894E-3</v>
      </c>
    </row>
    <row r="965" spans="5:6" x14ac:dyDescent="0.3">
      <c r="E965">
        <f ca="1"/>
        <v>101.97227609049803</v>
      </c>
      <c r="F965">
        <f ca="1"/>
        <v>0.44461705242679583</v>
      </c>
    </row>
    <row r="966" spans="5:6" x14ac:dyDescent="0.3">
      <c r="E966">
        <f ca="1"/>
        <v>101.59028789280373</v>
      </c>
      <c r="F966">
        <f ca="1"/>
        <v>0.47864869538928206</v>
      </c>
    </row>
    <row r="967" spans="5:6" x14ac:dyDescent="0.3">
      <c r="E967">
        <f ca="1"/>
        <v>102.08602803697534</v>
      </c>
      <c r="F967">
        <f ca="1"/>
        <v>0.41874272439787169</v>
      </c>
    </row>
    <row r="968" spans="5:6" x14ac:dyDescent="0.3">
      <c r="E968">
        <f ca="1"/>
        <v>101.57498689895604</v>
      </c>
      <c r="F968">
        <f ca="1"/>
        <v>0.47717630070608813</v>
      </c>
    </row>
    <row r="969" spans="5:6" x14ac:dyDescent="0.3">
      <c r="E969">
        <f ca="1"/>
        <v>102.11801459380952</v>
      </c>
      <c r="F969">
        <f ca="1"/>
        <v>0.41089976514384285</v>
      </c>
    </row>
    <row r="970" spans="5:6" x14ac:dyDescent="0.3">
      <c r="E970">
        <f ca="1"/>
        <v>106.95382026543319</v>
      </c>
      <c r="F970">
        <f ca="1"/>
        <v>8.747967085528479E-3</v>
      </c>
    </row>
    <row r="971" spans="5:6" x14ac:dyDescent="0.3">
      <c r="E971">
        <f ca="1"/>
        <v>102.629220997095</v>
      </c>
      <c r="F971">
        <f ca="1"/>
        <v>0.28120764844786605</v>
      </c>
    </row>
    <row r="972" spans="5:6" x14ac:dyDescent="0.3">
      <c r="E972">
        <f ca="1"/>
        <v>103.06857552800207</v>
      </c>
      <c r="F972">
        <f ca="1"/>
        <v>0.19180996004998432</v>
      </c>
    </row>
    <row r="973" spans="5:6" x14ac:dyDescent="0.3">
      <c r="E973">
        <f ca="1"/>
        <v>102.53928089303314</v>
      </c>
      <c r="F973">
        <f ca="1"/>
        <v>0.30284421703686321</v>
      </c>
    </row>
    <row r="974" spans="5:6" x14ac:dyDescent="0.3">
      <c r="E974">
        <f ca="1"/>
        <v>105.13397486910657</v>
      </c>
      <c r="F974">
        <f ca="1"/>
        <v>3.2444705375215745E-2</v>
      </c>
    </row>
    <row r="975" spans="5:6" x14ac:dyDescent="0.3">
      <c r="E975">
        <f ca="1"/>
        <v>102.44067652227596</v>
      </c>
      <c r="F975">
        <f ca="1"/>
        <v>0.3275860219346951</v>
      </c>
    </row>
    <row r="976" spans="5:6" x14ac:dyDescent="0.3">
      <c r="E976">
        <f ca="1"/>
        <v>101.80099778702275</v>
      </c>
      <c r="F976">
        <f ca="1"/>
        <v>0.47347741656995601</v>
      </c>
    </row>
    <row r="977" spans="5:6" x14ac:dyDescent="0.3">
      <c r="E977">
        <f ca="1"/>
        <v>102.52062285763853</v>
      </c>
      <c r="F977">
        <f ca="1"/>
        <v>0.30745148397217048</v>
      </c>
    </row>
    <row r="978" spans="5:6" x14ac:dyDescent="0.3">
      <c r="E978">
        <f ca="1"/>
        <v>103.78706007172687</v>
      </c>
      <c r="F978">
        <f ca="1"/>
        <v>0.10073729708726749</v>
      </c>
    </row>
    <row r="979" spans="5:6" x14ac:dyDescent="0.3">
      <c r="E979">
        <f ca="1"/>
        <v>102.10999508376223</v>
      </c>
      <c r="F979">
        <f ca="1"/>
        <v>0.41288358350200033</v>
      </c>
    </row>
    <row r="980" spans="5:6" x14ac:dyDescent="0.3">
      <c r="E980">
        <f ca="1"/>
        <v>102.53961850946905</v>
      </c>
      <c r="F980">
        <f ca="1"/>
        <v>0.30276120106656196</v>
      </c>
    </row>
    <row r="981" spans="5:6" x14ac:dyDescent="0.3">
      <c r="E981">
        <f ca="1"/>
        <v>103.99716193600963</v>
      </c>
      <c r="F981">
        <f ca="1"/>
        <v>8.3708816326560784E-2</v>
      </c>
    </row>
    <row r="982" spans="5:6" x14ac:dyDescent="0.3">
      <c r="E982">
        <f ca="1"/>
        <v>102.13545118727404</v>
      </c>
      <c r="F982">
        <f ca="1"/>
        <v>0.40655046499031933</v>
      </c>
    </row>
    <row r="983" spans="5:6" x14ac:dyDescent="0.3">
      <c r="E983">
        <f ca="1"/>
        <v>100.80164501893751</v>
      </c>
      <c r="F983">
        <f ca="1"/>
        <v>6.0028168254839448E-2</v>
      </c>
    </row>
    <row r="984" spans="5:6" x14ac:dyDescent="0.3">
      <c r="E984">
        <f ca="1"/>
        <v>101.32244860097472</v>
      </c>
      <c r="F984">
        <f ca="1"/>
        <v>0.40504016698678469</v>
      </c>
    </row>
    <row r="985" spans="5:6" x14ac:dyDescent="0.3">
      <c r="E985">
        <f ca="1"/>
        <v>102.49129234168427</v>
      </c>
      <c r="F985">
        <f ca="1"/>
        <v>0.31476818032039972</v>
      </c>
    </row>
    <row r="986" spans="5:6" x14ac:dyDescent="0.3">
      <c r="E986">
        <f ca="1"/>
        <v>102.10850013748141</v>
      </c>
      <c r="F986">
        <f ca="1"/>
        <v>0.41325216683221444</v>
      </c>
    </row>
    <row r="987" spans="5:6" x14ac:dyDescent="0.3">
      <c r="E987">
        <f ca="1"/>
        <v>102.73869493573469</v>
      </c>
      <c r="F987">
        <f ca="1"/>
        <v>0.25630385851207826</v>
      </c>
    </row>
    <row r="988" spans="5:6" x14ac:dyDescent="0.3">
      <c r="E988">
        <f ca="1"/>
        <v>103.29765664056369</v>
      </c>
      <c r="F988">
        <f ca="1"/>
        <v>0.15616261452450264</v>
      </c>
    </row>
    <row r="989" spans="5:6" x14ac:dyDescent="0.3">
      <c r="E989">
        <f ca="1"/>
        <v>102.10410495181131</v>
      </c>
      <c r="F989">
        <f ca="1"/>
        <v>0.41433350562185134</v>
      </c>
    </row>
    <row r="990" spans="5:6" x14ac:dyDescent="0.3">
      <c r="E990">
        <f ca="1"/>
        <v>102.39247768656379</v>
      </c>
      <c r="F990">
        <f ca="1"/>
        <v>0.33997854285639989</v>
      </c>
    </row>
    <row r="991" spans="5:6" x14ac:dyDescent="0.3">
      <c r="E991">
        <f ca="1"/>
        <v>102.53982347631778</v>
      </c>
      <c r="F991">
        <f ca="1"/>
        <v>0.30271080830031555</v>
      </c>
    </row>
    <row r="992" spans="5:6" x14ac:dyDescent="0.3">
      <c r="E992">
        <f ca="1"/>
        <v>101.76647704677821</v>
      </c>
      <c r="F992">
        <f ca="1"/>
        <v>0.47709650429206091</v>
      </c>
    </row>
    <row r="993" spans="5:6" x14ac:dyDescent="0.3">
      <c r="E993">
        <f ca="1"/>
        <v>101.89022664377136</v>
      </c>
      <c r="F993">
        <f ca="1"/>
        <v>0.46039075416675318</v>
      </c>
    </row>
    <row r="994" spans="5:6" x14ac:dyDescent="0.3">
      <c r="E994">
        <f ca="1"/>
        <v>102.01482112071953</v>
      </c>
      <c r="F994">
        <f ca="1"/>
        <v>0.43538236608575581</v>
      </c>
    </row>
    <row r="995" spans="5:6" x14ac:dyDescent="0.3">
      <c r="E995">
        <f ca="1"/>
        <v>102.46750634492824</v>
      </c>
      <c r="F995">
        <f ca="1"/>
        <v>0.32076348624129974</v>
      </c>
    </row>
    <row r="996" spans="5:6" x14ac:dyDescent="0.3">
      <c r="E996">
        <f ca="1"/>
        <v>103.32446956146225</v>
      </c>
      <c r="F996">
        <f ca="1"/>
        <v>0.15243944930375256</v>
      </c>
    </row>
    <row r="997" spans="5:6" x14ac:dyDescent="0.3">
      <c r="E997">
        <f ca="1"/>
        <v>102.409263408451</v>
      </c>
      <c r="F997">
        <f ca="1"/>
        <v>0.33564509987839464</v>
      </c>
    </row>
    <row r="998" spans="5:6" x14ac:dyDescent="0.3">
      <c r="E998">
        <f ca="1"/>
        <v>102.37895222323259</v>
      </c>
      <c r="F998">
        <f ca="1"/>
        <v>0.34348202401297606</v>
      </c>
    </row>
    <row r="999" spans="5:6" x14ac:dyDescent="0.3">
      <c r="E999">
        <f ca="1"/>
        <v>103.04096766419424</v>
      </c>
      <c r="F999">
        <f ca="1"/>
        <v>0.19659491022012951</v>
      </c>
    </row>
    <row r="1000" spans="5:6" x14ac:dyDescent="0.3">
      <c r="E1000">
        <f ca="1"/>
        <v>102.26526517341877</v>
      </c>
      <c r="F1000">
        <f ca="1"/>
        <v>0.37315046939868729</v>
      </c>
    </row>
    <row r="1001" spans="5:6" x14ac:dyDescent="0.3">
      <c r="E1001">
        <f ca="1"/>
        <v>103.8779239990034</v>
      </c>
      <c r="F1001">
        <f ca="1"/>
        <v>9.2956146265426684E-2</v>
      </c>
    </row>
    <row r="1002" spans="5:6" x14ac:dyDescent="0.3">
      <c r="E1002">
        <f ca="1"/>
        <v>103.37538395557027</v>
      </c>
      <c r="F1002">
        <f ca="1"/>
        <v>0.14561213802305356</v>
      </c>
    </row>
    <row r="1003" spans="5:6" x14ac:dyDescent="0.3">
      <c r="E1003">
        <f ca="1"/>
        <v>101.28918016956221</v>
      </c>
      <c r="F1003">
        <f ca="1"/>
        <v>0.38827750124904342</v>
      </c>
    </row>
    <row r="1004" spans="5:6" x14ac:dyDescent="0.3">
      <c r="E1004">
        <f ca="1"/>
        <v>102.08803130052803</v>
      </c>
      <c r="F1004">
        <f ca="1"/>
        <v>0.41825726629234866</v>
      </c>
    </row>
    <row r="1005" spans="5:6" x14ac:dyDescent="0.3">
      <c r="E1005">
        <f ca="1"/>
        <v>100.93838464398311</v>
      </c>
      <c r="F1005">
        <f ca="1"/>
        <v>0.14367992975447774</v>
      </c>
    </row>
    <row r="1006" spans="5:6" x14ac:dyDescent="0.3">
      <c r="E1006">
        <f ca="1"/>
        <v>101.03075825020123</v>
      </c>
      <c r="F1006">
        <f ca="1"/>
        <v>0.21256819347118724</v>
      </c>
    </row>
    <row r="1007" spans="5:6" x14ac:dyDescent="0.3">
      <c r="E1007">
        <f ca="1"/>
        <v>101.66848749080661</v>
      </c>
      <c r="F1007">
        <f ca="1"/>
        <v>0.48186770025988895</v>
      </c>
    </row>
    <row r="1008" spans="5:6" x14ac:dyDescent="0.3">
      <c r="E1008">
        <f ca="1"/>
        <v>103.77325811120558</v>
      </c>
      <c r="F1008">
        <f ca="1"/>
        <v>0.10197873488512894</v>
      </c>
    </row>
    <row r="1009" spans="5:6" x14ac:dyDescent="0.3">
      <c r="E1009">
        <f ca="1"/>
        <v>102.93195807501372</v>
      </c>
      <c r="F1009">
        <f ca="1"/>
        <v>0.21657004624456441</v>
      </c>
    </row>
    <row r="1010" spans="5:6" x14ac:dyDescent="0.3">
      <c r="E1010">
        <f ca="1"/>
        <v>101.19471139799394</v>
      </c>
      <c r="F1010">
        <f ca="1"/>
        <v>0.33194746284335475</v>
      </c>
    </row>
    <row r="1011" spans="5:6" x14ac:dyDescent="0.3">
      <c r="E1011">
        <f ca="1"/>
        <v>101.75112840352675</v>
      </c>
      <c r="F1011">
        <f ca="1"/>
        <v>0.47840665573844116</v>
      </c>
    </row>
    <row r="1012" spans="5:6" x14ac:dyDescent="0.3">
      <c r="E1012">
        <f ca="1"/>
        <v>101.53598141051903</v>
      </c>
      <c r="F1012">
        <f ca="1"/>
        <v>0.4720638541914432</v>
      </c>
    </row>
    <row r="1013" spans="5:6" x14ac:dyDescent="0.3">
      <c r="E1013">
        <f ca="1"/>
        <v>101.4649608127134</v>
      </c>
      <c r="F1013">
        <f ca="1"/>
        <v>0.4573892580319987</v>
      </c>
    </row>
    <row r="1014" spans="5:6" x14ac:dyDescent="0.3">
      <c r="E1014">
        <f ca="1"/>
        <v>101.65202449670974</v>
      </c>
      <c r="F1014">
        <f ca="1"/>
        <v>0.48175654211763641</v>
      </c>
    </row>
    <row r="1015" spans="5:6" x14ac:dyDescent="0.3">
      <c r="E1015">
        <f ca="1"/>
        <v>101.66699257059263</v>
      </c>
      <c r="F1015">
        <f ca="1"/>
        <v>0.48186936788289869</v>
      </c>
    </row>
    <row r="1016" spans="5:6" x14ac:dyDescent="0.3">
      <c r="E1016">
        <f ca="1"/>
        <v>101.76745860414233</v>
      </c>
      <c r="F1016">
        <f ca="1"/>
        <v>0.47700624739581454</v>
      </c>
    </row>
    <row r="1017" spans="5:6" x14ac:dyDescent="0.3">
      <c r="E1017">
        <f ca="1"/>
        <v>103.49621437725044</v>
      </c>
      <c r="F1017">
        <f ca="1"/>
        <v>0.13062175055053007</v>
      </c>
    </row>
    <row r="1018" spans="5:6" x14ac:dyDescent="0.3">
      <c r="E1018">
        <f ca="1"/>
        <v>101.30319029958235</v>
      </c>
      <c r="F1018">
        <f ca="1"/>
        <v>0.39554260734087571</v>
      </c>
    </row>
    <row r="1019" spans="5:6" x14ac:dyDescent="0.3">
      <c r="E1019">
        <f ca="1"/>
        <v>101.97468243574353</v>
      </c>
      <c r="F1019">
        <f ca="1"/>
        <v>0.44411162842580026</v>
      </c>
    </row>
    <row r="1020" spans="5:6" x14ac:dyDescent="0.3">
      <c r="E1020">
        <f ca="1"/>
        <v>106.13865414392892</v>
      </c>
      <c r="F1020">
        <f ca="1"/>
        <v>1.5271253507846805E-2</v>
      </c>
    </row>
    <row r="1021" spans="5:6" x14ac:dyDescent="0.3">
      <c r="E1021">
        <f ca="1"/>
        <v>102.88317714702855</v>
      </c>
      <c r="F1021">
        <f ca="1"/>
        <v>0.22607657512444745</v>
      </c>
    </row>
    <row r="1022" spans="5:6" x14ac:dyDescent="0.3">
      <c r="E1022">
        <f ca="1"/>
        <v>101.36058313415046</v>
      </c>
      <c r="F1022">
        <f ca="1"/>
        <v>0.42214837268876521</v>
      </c>
    </row>
    <row r="1023" spans="5:6" x14ac:dyDescent="0.3">
      <c r="E1023">
        <f ca="1"/>
        <v>101.75670115578478</v>
      </c>
      <c r="F1023">
        <f ca="1"/>
        <v>0.47795319700703248</v>
      </c>
    </row>
    <row r="1024" spans="5:6" x14ac:dyDescent="0.3">
      <c r="E1024">
        <f ca="1"/>
        <v>101.58152390057786</v>
      </c>
      <c r="F1024">
        <f ca="1"/>
        <v>0.47784109630456878</v>
      </c>
    </row>
    <row r="1025" spans="5:6" x14ac:dyDescent="0.3">
      <c r="E1025">
        <f ca="1"/>
        <v>103.30984561526476</v>
      </c>
      <c r="F1025">
        <f ca="1"/>
        <v>0.15445899866788873</v>
      </c>
    </row>
    <row r="1026" spans="5:6" x14ac:dyDescent="0.3">
      <c r="E1026">
        <f ca="1"/>
        <v>101.34796367383697</v>
      </c>
      <c r="F1026">
        <f ca="1"/>
        <v>0.41673852472149137</v>
      </c>
    </row>
    <row r="1027" spans="5:6" x14ac:dyDescent="0.3">
      <c r="E1027">
        <f ca="1"/>
        <v>101.11725580976318</v>
      </c>
      <c r="F1027">
        <f ca="1"/>
        <v>0.27779187504491781</v>
      </c>
    </row>
    <row r="1028" spans="5:6" x14ac:dyDescent="0.3">
      <c r="E1028">
        <f ca="1"/>
        <v>100.81845676048081</v>
      </c>
      <c r="F1028">
        <f ca="1"/>
        <v>6.847842569836525E-2</v>
      </c>
    </row>
    <row r="1029" spans="5:6" x14ac:dyDescent="0.3">
      <c r="E1029">
        <f ca="1"/>
        <v>101.38516235673738</v>
      </c>
      <c r="F1029">
        <f ca="1"/>
        <v>0.4319684059853503</v>
      </c>
    </row>
    <row r="1030" spans="5:6" x14ac:dyDescent="0.3">
      <c r="E1030">
        <f ca="1"/>
        <v>102.42226354895197</v>
      </c>
      <c r="F1030">
        <f ca="1"/>
        <v>0.33230135731091626</v>
      </c>
    </row>
    <row r="1031" spans="5:6" x14ac:dyDescent="0.3">
      <c r="E1031">
        <f ca="1"/>
        <v>101.52325744029518</v>
      </c>
      <c r="F1031">
        <f ca="1"/>
        <v>0.46995730908529598</v>
      </c>
    </row>
    <row r="1032" spans="5:6" x14ac:dyDescent="0.3">
      <c r="E1032">
        <f ca="1"/>
        <v>105.54481231006406</v>
      </c>
      <c r="F1032">
        <f ca="1"/>
        <v>2.361690401638596E-2</v>
      </c>
    </row>
    <row r="1033" spans="5:6" x14ac:dyDescent="0.3">
      <c r="E1033">
        <f ca="1"/>
        <v>103.60734265433472</v>
      </c>
      <c r="F1033">
        <f ca="1"/>
        <v>0.11823508226573104</v>
      </c>
    </row>
    <row r="1034" spans="5:6" x14ac:dyDescent="0.3">
      <c r="E1034">
        <f ca="1"/>
        <v>101.08130406652049</v>
      </c>
      <c r="F1034">
        <f ca="1"/>
        <v>0.25101877796125471</v>
      </c>
    </row>
    <row r="1035" spans="5:6" x14ac:dyDescent="0.3">
      <c r="E1035">
        <f ca="1"/>
        <v>102.9154517768996</v>
      </c>
      <c r="F1035">
        <f ca="1"/>
        <v>0.21974725100780282</v>
      </c>
    </row>
    <row r="1036" spans="5:6" x14ac:dyDescent="0.3">
      <c r="E1036">
        <f ca="1"/>
        <v>101.35506719220012</v>
      </c>
      <c r="F1036">
        <f ca="1"/>
        <v>0.41981444316864014</v>
      </c>
    </row>
    <row r="1037" spans="5:6" x14ac:dyDescent="0.3">
      <c r="E1037">
        <f ca="1"/>
        <v>101.71101494354177</v>
      </c>
      <c r="F1037">
        <f ca="1"/>
        <v>0.48088214855706313</v>
      </c>
    </row>
    <row r="1038" spans="5:6" x14ac:dyDescent="0.3">
      <c r="E1038">
        <f ca="1"/>
        <v>101.34024516907878</v>
      </c>
      <c r="F1038">
        <f ca="1"/>
        <v>0.41330678141946481</v>
      </c>
    </row>
    <row r="1039" spans="5:6" x14ac:dyDescent="0.3">
      <c r="E1039">
        <f ca="1"/>
        <v>102.31700164229994</v>
      </c>
      <c r="F1039">
        <f ca="1"/>
        <v>0.35962451784189881</v>
      </c>
    </row>
    <row r="1040" spans="5:6" x14ac:dyDescent="0.3">
      <c r="E1040">
        <f ca="1"/>
        <v>101.68879173408915</v>
      </c>
      <c r="F1040">
        <f ca="1"/>
        <v>0.48161917614471689</v>
      </c>
    </row>
    <row r="1041" spans="5:6" x14ac:dyDescent="0.3">
      <c r="E1041">
        <f ca="1"/>
        <v>100.86172140983021</v>
      </c>
      <c r="F1041">
        <f ca="1"/>
        <v>9.2840950934997932E-2</v>
      </c>
    </row>
    <row r="1042" spans="5:6" x14ac:dyDescent="0.3">
      <c r="E1042">
        <f ca="1"/>
        <v>102.06729339905311</v>
      </c>
      <c r="F1042">
        <f ca="1"/>
        <v>0.42324147402469303</v>
      </c>
    </row>
    <row r="1043" spans="5:6" x14ac:dyDescent="0.3">
      <c r="E1043">
        <f ca="1"/>
        <v>101.74770180945259</v>
      </c>
      <c r="F1043">
        <f ca="1"/>
        <v>0.47867266726266094</v>
      </c>
    </row>
    <row r="1044" spans="5:6" x14ac:dyDescent="0.3">
      <c r="E1044">
        <f ca="1"/>
        <v>102.89439484549928</v>
      </c>
      <c r="F1044">
        <f ca="1"/>
        <v>0.22385912487801121</v>
      </c>
    </row>
    <row r="1045" spans="5:6" x14ac:dyDescent="0.3">
      <c r="E1045">
        <f ca="1"/>
        <v>101.81602290509252</v>
      </c>
      <c r="F1045">
        <f ca="1"/>
        <v>0.47163014131040981</v>
      </c>
    </row>
    <row r="1046" spans="5:6" x14ac:dyDescent="0.3">
      <c r="E1046">
        <f ca="1"/>
        <v>102.62461598455246</v>
      </c>
      <c r="F1046">
        <f ca="1"/>
        <v>0.28229091671842976</v>
      </c>
    </row>
    <row r="1047" spans="5:6" x14ac:dyDescent="0.3">
      <c r="E1047">
        <f ca="1"/>
        <v>101.60996523543207</v>
      </c>
      <c r="F1047">
        <f ca="1"/>
        <v>0.48012051913339809</v>
      </c>
    </row>
    <row r="1048" spans="5:6" x14ac:dyDescent="0.3">
      <c r="E1048">
        <f ca="1"/>
        <v>102.10740457452009</v>
      </c>
      <c r="F1048">
        <f ca="1"/>
        <v>0.4135220300490044</v>
      </c>
    </row>
    <row r="1049" spans="5:6" x14ac:dyDescent="0.3">
      <c r="E1049">
        <f ca="1"/>
        <v>101.29914942391682</v>
      </c>
      <c r="F1049">
        <f ca="1"/>
        <v>0.39347768819144435</v>
      </c>
    </row>
    <row r="1050" spans="5:6" x14ac:dyDescent="0.3">
      <c r="E1050">
        <f ca="1"/>
        <v>103.11146702838491</v>
      </c>
      <c r="F1050">
        <f ca="1"/>
        <v>0.18459106302533759</v>
      </c>
    </row>
    <row r="1051" spans="5:6" x14ac:dyDescent="0.3">
      <c r="E1051">
        <f ca="1"/>
        <v>103.27076014132201</v>
      </c>
      <c r="F1051">
        <f ca="1"/>
        <v>0.15998805479685443</v>
      </c>
    </row>
    <row r="1052" spans="5:6" x14ac:dyDescent="0.3">
      <c r="E1052">
        <f ca="1"/>
        <v>101.478922980912</v>
      </c>
      <c r="F1052">
        <f ca="1"/>
        <v>0.46084646287658421</v>
      </c>
    </row>
    <row r="1053" spans="5:6" x14ac:dyDescent="0.3">
      <c r="E1053">
        <f ca="1"/>
        <v>127.0467779242947</v>
      </c>
      <c r="F1053">
        <f ca="1"/>
        <v>7.3540051931781699E-6</v>
      </c>
    </row>
    <row r="1054" spans="5:6" x14ac:dyDescent="0.3">
      <c r="E1054">
        <f ca="1"/>
        <v>102.03108982772605</v>
      </c>
      <c r="F1054">
        <f ca="1"/>
        <v>0.43169818391517728</v>
      </c>
    </row>
    <row r="1055" spans="5:6" x14ac:dyDescent="0.3">
      <c r="E1055">
        <f ca="1"/>
        <v>103.06791672654597</v>
      </c>
      <c r="F1055">
        <f ca="1"/>
        <v>0.19192287256600352</v>
      </c>
    </row>
    <row r="1056" spans="5:6" x14ac:dyDescent="0.3">
      <c r="E1056">
        <f ca="1"/>
        <v>101.64735009435576</v>
      </c>
      <c r="F1056">
        <f ca="1"/>
        <v>0.48167223919441193</v>
      </c>
    </row>
    <row r="1057" spans="5:6" x14ac:dyDescent="0.3">
      <c r="E1057">
        <f ca="1"/>
        <v>102.32708399151602</v>
      </c>
      <c r="F1057">
        <f ca="1"/>
        <v>0.35698992209402841</v>
      </c>
    </row>
    <row r="1058" spans="5:6" x14ac:dyDescent="0.3">
      <c r="E1058">
        <f ca="1"/>
        <v>101.21343445056817</v>
      </c>
      <c r="F1058">
        <f ca="1"/>
        <v>0.34406379888830468</v>
      </c>
    </row>
    <row r="1059" spans="5:6" x14ac:dyDescent="0.3">
      <c r="E1059">
        <f ca="1"/>
        <v>102.38956244249226</v>
      </c>
      <c r="F1059">
        <f ca="1"/>
        <v>0.34073284072054816</v>
      </c>
    </row>
    <row r="1060" spans="5:6" x14ac:dyDescent="0.3">
      <c r="E1060">
        <f ca="1"/>
        <v>102.22196644719963</v>
      </c>
      <c r="F1060">
        <f ca="1"/>
        <v>0.38442678879553371</v>
      </c>
    </row>
    <row r="1061" spans="5:6" x14ac:dyDescent="0.3">
      <c r="E1061">
        <f ca="1"/>
        <v>103.28277218227105</v>
      </c>
      <c r="F1061">
        <f ca="1"/>
        <v>0.15826827763168297</v>
      </c>
    </row>
    <row r="1062" spans="5:6" x14ac:dyDescent="0.3">
      <c r="E1062">
        <f ca="1"/>
        <v>101.56176776983305</v>
      </c>
      <c r="F1062">
        <f ca="1"/>
        <v>0.47566608205846639</v>
      </c>
    </row>
    <row r="1063" spans="5:6" x14ac:dyDescent="0.3">
      <c r="E1063">
        <f ca="1"/>
        <v>104.2122040944144</v>
      </c>
      <c r="F1063">
        <f ca="1"/>
        <v>6.9453441199817056E-2</v>
      </c>
    </row>
    <row r="1064" spans="5:6" x14ac:dyDescent="0.3">
      <c r="E1064">
        <f ca="1"/>
        <v>101.1850743129344</v>
      </c>
      <c r="F1064">
        <f ca="1"/>
        <v>0.32554627611457976</v>
      </c>
    </row>
    <row r="1065" spans="5:6" x14ac:dyDescent="0.3">
      <c r="E1065">
        <f ca="1"/>
        <v>104.3131764144788</v>
      </c>
      <c r="F1065">
        <f ca="1"/>
        <v>6.369475802761225E-2</v>
      </c>
    </row>
    <row r="1066" spans="5:6" x14ac:dyDescent="0.3">
      <c r="E1066">
        <f ca="1"/>
        <v>102.55422165851149</v>
      </c>
      <c r="F1066">
        <f ca="1"/>
        <v>0.29918277133004095</v>
      </c>
    </row>
    <row r="1067" spans="5:6" x14ac:dyDescent="0.3">
      <c r="E1067">
        <f ca="1"/>
        <v>101.4466589126948</v>
      </c>
      <c r="F1067">
        <f ca="1"/>
        <v>0.45241833419006666</v>
      </c>
    </row>
    <row r="1068" spans="5:6" x14ac:dyDescent="0.3">
      <c r="E1068">
        <f ca="1"/>
        <v>102.11457063225981</v>
      </c>
      <c r="F1068">
        <f ca="1"/>
        <v>0.41175305248108041</v>
      </c>
    </row>
    <row r="1069" spans="5:6" x14ac:dyDescent="0.3">
      <c r="E1069">
        <f ca="1"/>
        <v>102.49187471662631</v>
      </c>
      <c r="F1069">
        <f ca="1"/>
        <v>0.31462206249310126</v>
      </c>
    </row>
    <row r="1070" spans="5:6" x14ac:dyDescent="0.3">
      <c r="E1070">
        <f ca="1"/>
        <v>101.263005803591</v>
      </c>
      <c r="F1070">
        <f ca="1"/>
        <v>0.37391940942318375</v>
      </c>
    </row>
    <row r="1071" spans="5:6" x14ac:dyDescent="0.3">
      <c r="E1071">
        <f ca="1"/>
        <v>101.57394934584966</v>
      </c>
      <c r="F1071">
        <f ca="1"/>
        <v>0.477065830013022</v>
      </c>
    </row>
    <row r="1072" spans="5:6" x14ac:dyDescent="0.3">
      <c r="E1072">
        <f ca="1"/>
        <v>101.80175435213637</v>
      </c>
      <c r="F1072">
        <f ca="1"/>
        <v>0.47338820012931082</v>
      </c>
    </row>
    <row r="1073" spans="5:6" x14ac:dyDescent="0.3">
      <c r="E1073">
        <f ca="1"/>
        <v>101.37051697628731</v>
      </c>
      <c r="F1073">
        <f ca="1"/>
        <v>0.42623126546901219</v>
      </c>
    </row>
    <row r="1074" spans="5:6" x14ac:dyDescent="0.3">
      <c r="E1074">
        <f ca="1"/>
        <v>102.04054334843012</v>
      </c>
      <c r="F1074">
        <f ca="1"/>
        <v>0.42952274095652671</v>
      </c>
    </row>
    <row r="1075" spans="5:6" x14ac:dyDescent="0.3">
      <c r="E1075">
        <f ca="1"/>
        <v>101.85415979098582</v>
      </c>
      <c r="F1075">
        <f ca="1"/>
        <v>0.46626707095610936</v>
      </c>
    </row>
    <row r="1076" spans="5:6" x14ac:dyDescent="0.3">
      <c r="E1076">
        <f ca="1"/>
        <v>101.88038123839888</v>
      </c>
      <c r="F1076">
        <f ca="1"/>
        <v>0.46206665414558601</v>
      </c>
    </row>
    <row r="1077" spans="5:6" x14ac:dyDescent="0.3">
      <c r="E1077">
        <f ca="1"/>
        <v>101.34514412905598</v>
      </c>
      <c r="F1077">
        <f ca="1"/>
        <v>0.41549572018579511</v>
      </c>
    </row>
    <row r="1078" spans="5:6" x14ac:dyDescent="0.3">
      <c r="E1078">
        <f ca="1"/>
        <v>103.57925201578766</v>
      </c>
      <c r="F1078">
        <f ca="1"/>
        <v>0.12124630082292187</v>
      </c>
    </row>
    <row r="1079" spans="5:6" x14ac:dyDescent="0.3">
      <c r="E1079">
        <f ca="1"/>
        <v>103.42224296538609</v>
      </c>
      <c r="F1079">
        <f ca="1"/>
        <v>0.13960118228978755</v>
      </c>
    </row>
    <row r="1080" spans="5:6" x14ac:dyDescent="0.3">
      <c r="E1080">
        <f ca="1"/>
        <v>102.22621393449356</v>
      </c>
      <c r="F1080">
        <f ca="1"/>
        <v>0.38332435285935712</v>
      </c>
    </row>
    <row r="1081" spans="5:6" x14ac:dyDescent="0.3">
      <c r="E1081">
        <f ca="1"/>
        <v>100.73799566926422</v>
      </c>
      <c r="F1081">
        <f ca="1"/>
        <v>3.362654660083822E-2</v>
      </c>
    </row>
    <row r="1082" spans="5:6" x14ac:dyDescent="0.3">
      <c r="E1082">
        <f ca="1"/>
        <v>100.99528901311552</v>
      </c>
      <c r="F1082">
        <f ca="1"/>
        <v>0.18560611586256873</v>
      </c>
    </row>
    <row r="1083" spans="5:6" x14ac:dyDescent="0.3">
      <c r="E1083">
        <f ca="1"/>
        <v>101.58735094981287</v>
      </c>
      <c r="F1083">
        <f ca="1"/>
        <v>0.47838865234878103</v>
      </c>
    </row>
    <row r="1084" spans="5:6" x14ac:dyDescent="0.3">
      <c r="E1084">
        <f ca="1"/>
        <v>101.44366425060744</v>
      </c>
      <c r="F1084">
        <f ca="1"/>
        <v>0.45155698569239916</v>
      </c>
    </row>
    <row r="1085" spans="5:6" x14ac:dyDescent="0.3">
      <c r="E1085">
        <f ca="1"/>
        <v>100.77446315678267</v>
      </c>
      <c r="F1085">
        <f ca="1"/>
        <v>4.7654067024000407E-2</v>
      </c>
    </row>
    <row r="1086" spans="5:6" x14ac:dyDescent="0.3">
      <c r="E1086">
        <f ca="1"/>
        <v>101.11342026501441</v>
      </c>
      <c r="F1086">
        <f ca="1"/>
        <v>0.27497293741865714</v>
      </c>
    </row>
    <row r="1087" spans="5:6" x14ac:dyDescent="0.3">
      <c r="E1087">
        <f ca="1"/>
        <v>103.94392046258325</v>
      </c>
      <c r="F1087">
        <f ca="1"/>
        <v>8.770923565763615E-2</v>
      </c>
    </row>
    <row r="1088" spans="5:6" x14ac:dyDescent="0.3">
      <c r="E1088">
        <f ca="1"/>
        <v>102.53751910068878</v>
      </c>
      <c r="F1088">
        <f ca="1"/>
        <v>0.30327762742883496</v>
      </c>
    </row>
    <row r="1089" spans="5:6" x14ac:dyDescent="0.3">
      <c r="E1089">
        <f ca="1"/>
        <v>103.02644600446656</v>
      </c>
      <c r="F1089">
        <f ca="1"/>
        <v>0.1991557710845584</v>
      </c>
    </row>
    <row r="1090" spans="5:6" x14ac:dyDescent="0.3">
      <c r="E1090">
        <f ca="1"/>
        <v>102.07396211314065</v>
      </c>
      <c r="F1090">
        <f ca="1"/>
        <v>0.42164891346003647</v>
      </c>
    </row>
    <row r="1091" spans="5:6" x14ac:dyDescent="0.3">
      <c r="E1091">
        <f ca="1"/>
        <v>102.34059033603043</v>
      </c>
      <c r="F1091">
        <f ca="1"/>
        <v>0.35346392242043123</v>
      </c>
    </row>
    <row r="1092" spans="5:6" x14ac:dyDescent="0.3">
      <c r="E1092">
        <f ca="1"/>
        <v>102.91420878364939</v>
      </c>
      <c r="F1092">
        <f ca="1"/>
        <v>0.21998814522178003</v>
      </c>
    </row>
    <row r="1093" spans="5:6" x14ac:dyDescent="0.3">
      <c r="E1093">
        <f ca="1"/>
        <v>106.22305150419392</v>
      </c>
      <c r="F1093">
        <f ca="1"/>
        <v>1.4384279832480742E-2</v>
      </c>
    </row>
    <row r="1094" spans="5:6" x14ac:dyDescent="0.3">
      <c r="E1094">
        <f ca="1"/>
        <v>102.67431693486692</v>
      </c>
      <c r="F1094">
        <f ca="1"/>
        <v>0.2707485012132404</v>
      </c>
    </row>
    <row r="1095" spans="5:6" x14ac:dyDescent="0.3">
      <c r="E1095">
        <f ca="1"/>
        <v>101.20590220455965</v>
      </c>
      <c r="F1095">
        <f ca="1"/>
        <v>0.33924157889221002</v>
      </c>
    </row>
    <row r="1096" spans="5:6" x14ac:dyDescent="0.3">
      <c r="E1096">
        <f ca="1"/>
        <v>106.25333085024118</v>
      </c>
      <c r="F1096">
        <f ca="1"/>
        <v>1.4080538702424331E-2</v>
      </c>
    </row>
    <row r="1097" spans="5:6" x14ac:dyDescent="0.3">
      <c r="E1097">
        <f ca="1"/>
        <v>101.8463195390422</v>
      </c>
      <c r="F1097">
        <f ca="1"/>
        <v>0.46744469198008565</v>
      </c>
    </row>
    <row r="1098" spans="5:6" x14ac:dyDescent="0.3">
      <c r="E1098">
        <f ca="1"/>
        <v>102.86120777794061</v>
      </c>
      <c r="F1098">
        <f ca="1"/>
        <v>0.23047360712205242</v>
      </c>
    </row>
    <row r="1099" spans="5:6" x14ac:dyDescent="0.3">
      <c r="E1099">
        <f ca="1"/>
        <v>101.94736651130772</v>
      </c>
      <c r="F1099">
        <f ca="1"/>
        <v>0.4497172382215151</v>
      </c>
    </row>
    <row r="1100" spans="5:6" x14ac:dyDescent="0.3">
      <c r="E1100">
        <f ca="1"/>
        <v>102.3461799454319</v>
      </c>
      <c r="F1100">
        <f ca="1"/>
        <v>0.35200611367765772</v>
      </c>
    </row>
    <row r="1101" spans="5:6" x14ac:dyDescent="0.3">
      <c r="E1101">
        <f ca="1"/>
        <v>101.74327314709998</v>
      </c>
      <c r="F1101">
        <f ca="1"/>
        <v>0.47900182914508288</v>
      </c>
    </row>
    <row r="1102" spans="5:6" x14ac:dyDescent="0.3">
      <c r="E1102">
        <f ca="1"/>
        <v>101.21628779945564</v>
      </c>
      <c r="F1102">
        <f ca="1"/>
        <v>0.34587173720224879</v>
      </c>
    </row>
    <row r="1103" spans="5:6" x14ac:dyDescent="0.3">
      <c r="E1103">
        <f ca="1"/>
        <v>104.40120093504316</v>
      </c>
      <c r="F1103">
        <f ca="1"/>
        <v>5.9101430479426849E-2</v>
      </c>
    </row>
    <row r="1104" spans="5:6" x14ac:dyDescent="0.3">
      <c r="E1104">
        <f ca="1"/>
        <v>101.98795297829621</v>
      </c>
      <c r="F1104">
        <f ca="1"/>
        <v>0.4412864078030177</v>
      </c>
    </row>
    <row r="1105" spans="5:6" x14ac:dyDescent="0.3">
      <c r="E1105">
        <f ca="1"/>
        <v>103.6843174386983</v>
      </c>
      <c r="F1105">
        <f ca="1"/>
        <v>0.11037771690827641</v>
      </c>
    </row>
    <row r="1106" spans="5:6" x14ac:dyDescent="0.3">
      <c r="E1106">
        <f ca="1"/>
        <v>100.84624479090272</v>
      </c>
      <c r="F1106">
        <f ca="1"/>
        <v>8.3713046762427523E-2</v>
      </c>
    </row>
    <row r="1107" spans="5:6" x14ac:dyDescent="0.3">
      <c r="E1107">
        <f ca="1"/>
        <v>101.1268249000874</v>
      </c>
      <c r="F1107">
        <f ca="1"/>
        <v>0.28477816472200584</v>
      </c>
    </row>
    <row r="1108" spans="5:6" x14ac:dyDescent="0.3">
      <c r="E1108">
        <f ca="1"/>
        <v>101.25911791093679</v>
      </c>
      <c r="F1108">
        <f ca="1"/>
        <v>0.37170128614346037</v>
      </c>
    </row>
    <row r="1109" spans="5:6" x14ac:dyDescent="0.3">
      <c r="E1109">
        <f ca="1"/>
        <v>102.98363555905743</v>
      </c>
      <c r="F1109">
        <f ca="1"/>
        <v>0.20688351007809389</v>
      </c>
    </row>
    <row r="1110" spans="5:6" x14ac:dyDescent="0.3">
      <c r="E1110">
        <f ca="1"/>
        <v>100.96355561590109</v>
      </c>
      <c r="F1110">
        <f ca="1"/>
        <v>0.1619275805028223</v>
      </c>
    </row>
    <row r="1111" spans="5:6" x14ac:dyDescent="0.3">
      <c r="E1111">
        <f ca="1"/>
        <v>101.92897207900489</v>
      </c>
      <c r="F1111">
        <f ca="1"/>
        <v>0.45331857862034219</v>
      </c>
    </row>
    <row r="1112" spans="5:6" x14ac:dyDescent="0.3">
      <c r="E1112">
        <f ca="1"/>
        <v>102.22767762014271</v>
      </c>
      <c r="F1112">
        <f ca="1"/>
        <v>0.38294422025960162</v>
      </c>
    </row>
    <row r="1113" spans="5:6" x14ac:dyDescent="0.3">
      <c r="E1113">
        <f ca="1"/>
        <v>103.24857116373509</v>
      </c>
      <c r="F1113">
        <f ca="1"/>
        <v>0.16321346591252187</v>
      </c>
    </row>
    <row r="1114" spans="5:6" x14ac:dyDescent="0.3">
      <c r="E1114">
        <f ca="1"/>
        <v>105.77344483821609</v>
      </c>
      <c r="F1114">
        <f ca="1"/>
        <v>1.9904486954334309E-2</v>
      </c>
    </row>
    <row r="1115" spans="5:6" x14ac:dyDescent="0.3">
      <c r="E1115">
        <f ca="1"/>
        <v>101.77670570746577</v>
      </c>
      <c r="F1115">
        <f ca="1"/>
        <v>0.4761187170109098</v>
      </c>
    </row>
    <row r="1116" spans="5:6" x14ac:dyDescent="0.3">
      <c r="E1116">
        <f ca="1"/>
        <v>104.19040204516941</v>
      </c>
      <c r="F1116">
        <f ca="1"/>
        <v>7.0770408602683049E-2</v>
      </c>
    </row>
    <row r="1117" spans="5:6" x14ac:dyDescent="0.3">
      <c r="E1117">
        <f ca="1"/>
        <v>102.56883349391765</v>
      </c>
      <c r="F1117">
        <f ca="1"/>
        <v>0.2956268422712019</v>
      </c>
    </row>
    <row r="1118" spans="5:6" x14ac:dyDescent="0.3">
      <c r="E1118">
        <f ca="1"/>
        <v>102.99765417730313</v>
      </c>
      <c r="F1118">
        <f ca="1"/>
        <v>0.20432356076880409</v>
      </c>
    </row>
    <row r="1119" spans="5:6" x14ac:dyDescent="0.3">
      <c r="E1119">
        <f ca="1"/>
        <v>101.19231157962204</v>
      </c>
      <c r="F1119">
        <f ca="1"/>
        <v>0.33036361889821092</v>
      </c>
    </row>
    <row r="1120" spans="5:6" x14ac:dyDescent="0.3">
      <c r="E1120">
        <f ca="1"/>
        <v>101.04647792616319</v>
      </c>
      <c r="F1120">
        <f ca="1"/>
        <v>0.22456890892576328</v>
      </c>
    </row>
    <row r="1121" spans="5:6" x14ac:dyDescent="0.3">
      <c r="E1121">
        <f ca="1"/>
        <v>101.65968911847503</v>
      </c>
      <c r="F1121">
        <f ca="1"/>
        <v>0.4818439445037952</v>
      </c>
    </row>
    <row r="1122" spans="5:6" x14ac:dyDescent="0.3">
      <c r="E1122">
        <f ca="1"/>
        <v>101.18206369406273</v>
      </c>
      <c r="F1122">
        <f ca="1"/>
        <v>0.32352457311502358</v>
      </c>
    </row>
    <row r="1123" spans="5:6" x14ac:dyDescent="0.3">
      <c r="E1123">
        <f ca="1"/>
        <v>100.97826192783457</v>
      </c>
      <c r="F1123">
        <f ca="1"/>
        <v>0.17282554913465398</v>
      </c>
    </row>
    <row r="1124" spans="5:6" x14ac:dyDescent="0.3">
      <c r="E1124">
        <f ca="1"/>
        <v>104.24052066396428</v>
      </c>
      <c r="F1124">
        <f ca="1"/>
        <v>6.7782874281450828E-2</v>
      </c>
    </row>
    <row r="1125" spans="5:6" x14ac:dyDescent="0.3">
      <c r="E1125">
        <f ca="1"/>
        <v>102.53682749312833</v>
      </c>
      <c r="F1125">
        <f ca="1"/>
        <v>0.30344786092842807</v>
      </c>
    </row>
    <row r="1126" spans="5:6" x14ac:dyDescent="0.3">
      <c r="E1126">
        <f ca="1"/>
        <v>102.72661599347208</v>
      </c>
      <c r="F1126">
        <f ca="1"/>
        <v>0.25896927551984017</v>
      </c>
    </row>
    <row r="1127" spans="5:6" x14ac:dyDescent="0.3">
      <c r="E1127">
        <f ca="1"/>
        <v>101.32508930233315</v>
      </c>
      <c r="F1127">
        <f ca="1"/>
        <v>0.40629788648911885</v>
      </c>
    </row>
    <row r="1128" spans="5:6" x14ac:dyDescent="0.3">
      <c r="E1128">
        <f ca="1"/>
        <v>108.95768279330086</v>
      </c>
      <c r="F1128">
        <f ca="1"/>
        <v>2.6411048019409707E-3</v>
      </c>
    </row>
    <row r="1129" spans="5:6" x14ac:dyDescent="0.3">
      <c r="E1129">
        <f ca="1"/>
        <v>103.33819272769598</v>
      </c>
      <c r="F1129">
        <f ca="1"/>
        <v>0.15056827500150063</v>
      </c>
    </row>
    <row r="1130" spans="5:6" x14ac:dyDescent="0.3">
      <c r="E1130">
        <f ca="1"/>
        <v>104.51759663763089</v>
      </c>
      <c r="F1130">
        <f ca="1"/>
        <v>5.3580207182106078E-2</v>
      </c>
    </row>
    <row r="1131" spans="5:6" x14ac:dyDescent="0.3">
      <c r="E1131">
        <f ca="1"/>
        <v>101.82867106255372</v>
      </c>
      <c r="F1131">
        <f ca="1"/>
        <v>0.46995541507307353</v>
      </c>
    </row>
    <row r="1132" spans="5:6" x14ac:dyDescent="0.3">
      <c r="E1132">
        <f ca="1"/>
        <v>101.43210121531925</v>
      </c>
      <c r="F1132">
        <f ca="1"/>
        <v>0.44810328624738571</v>
      </c>
    </row>
    <row r="1133" spans="5:6" x14ac:dyDescent="0.3">
      <c r="E1133">
        <f ca="1"/>
        <v>101.4422270143224</v>
      </c>
      <c r="F1133">
        <f ca="1"/>
        <v>0.45113877199640279</v>
      </c>
    </row>
    <row r="1134" spans="5:6" x14ac:dyDescent="0.3">
      <c r="E1134">
        <f ca="1"/>
        <v>101.09081056601319</v>
      </c>
      <c r="F1134">
        <f ca="1"/>
        <v>0.25816681320928769</v>
      </c>
    </row>
    <row r="1135" spans="5:6" x14ac:dyDescent="0.3">
      <c r="E1135">
        <f ca="1"/>
        <v>101.38206917469184</v>
      </c>
      <c r="F1135">
        <f ca="1"/>
        <v>0.43078468639256795</v>
      </c>
    </row>
    <row r="1136" spans="5:6" x14ac:dyDescent="0.3">
      <c r="E1136">
        <f ca="1"/>
        <v>105.33546277919893</v>
      </c>
      <c r="F1136">
        <f ca="1"/>
        <v>2.7719094233379555E-2</v>
      </c>
    </row>
    <row r="1137" spans="5:6" x14ac:dyDescent="0.3">
      <c r="E1137">
        <f ca="1"/>
        <v>101.60130734442885</v>
      </c>
      <c r="F1137">
        <f ca="1"/>
        <v>0.47953037674590521</v>
      </c>
    </row>
    <row r="1138" spans="5:6" x14ac:dyDescent="0.3">
      <c r="E1138">
        <f ca="1"/>
        <v>102.29280812838628</v>
      </c>
      <c r="F1138">
        <f ca="1"/>
        <v>0.36595084546389867</v>
      </c>
    </row>
    <row r="1139" spans="5:6" x14ac:dyDescent="0.3">
      <c r="E1139">
        <f ca="1"/>
        <v>104.7577093423463</v>
      </c>
      <c r="F1139">
        <f ca="1"/>
        <v>4.3911540679535344E-2</v>
      </c>
    </row>
    <row r="1140" spans="5:6" x14ac:dyDescent="0.3">
      <c r="E1140">
        <f ca="1"/>
        <v>101.82819880654139</v>
      </c>
      <c r="F1140">
        <f ca="1"/>
        <v>0.47001985416983388</v>
      </c>
    </row>
    <row r="1141" spans="5:6" x14ac:dyDescent="0.3">
      <c r="E1141">
        <f ca="1"/>
        <v>101.59920955463123</v>
      </c>
      <c r="F1141">
        <f ca="1"/>
        <v>0.47937388075600018</v>
      </c>
    </row>
    <row r="1142" spans="5:6" x14ac:dyDescent="0.3">
      <c r="E1142">
        <f ca="1"/>
        <v>101.820871372827</v>
      </c>
      <c r="F1142">
        <f ca="1"/>
        <v>0.47100081405265187</v>
      </c>
    </row>
    <row r="1143" spans="5:6" x14ac:dyDescent="0.3">
      <c r="E1143">
        <f ca="1"/>
        <v>101.16187163784967</v>
      </c>
      <c r="F1143">
        <f ca="1"/>
        <v>0.30970835233869848</v>
      </c>
    </row>
    <row r="1144" spans="5:6" x14ac:dyDescent="0.3">
      <c r="E1144">
        <f ca="1"/>
        <v>100.93063290694371</v>
      </c>
      <c r="F1144">
        <f ca="1"/>
        <v>0.13818505006344506</v>
      </c>
    </row>
    <row r="1145" spans="5:6" x14ac:dyDescent="0.3">
      <c r="E1145">
        <f ca="1"/>
        <v>103.04152164612118</v>
      </c>
      <c r="F1145">
        <f ca="1"/>
        <v>0.19649781932168534</v>
      </c>
    </row>
    <row r="1146" spans="5:6" x14ac:dyDescent="0.3">
      <c r="E1146">
        <f ca="1"/>
        <v>101.19080820784085</v>
      </c>
      <c r="F1146">
        <f ca="1"/>
        <v>0.32936795097686655</v>
      </c>
    </row>
    <row r="1147" spans="5:6" x14ac:dyDescent="0.3">
      <c r="E1147">
        <f ca="1"/>
        <v>103.98608291455523</v>
      </c>
      <c r="F1147">
        <f ca="1"/>
        <v>8.4524736241318787E-2</v>
      </c>
    </row>
    <row r="1148" spans="5:6" x14ac:dyDescent="0.3">
      <c r="E1148">
        <f ca="1"/>
        <v>103.11151556610902</v>
      </c>
      <c r="F1148">
        <f ca="1"/>
        <v>0.18458304052308241</v>
      </c>
    </row>
    <row r="1149" spans="5:6" x14ac:dyDescent="0.3">
      <c r="E1149">
        <f ca="1"/>
        <v>101.5717235279826</v>
      </c>
      <c r="F1149">
        <f ca="1"/>
        <v>0.47682423525937706</v>
      </c>
    </row>
    <row r="1150" spans="5:6" x14ac:dyDescent="0.3">
      <c r="E1150">
        <f ca="1"/>
        <v>101.51947297963402</v>
      </c>
      <c r="F1150">
        <f ca="1"/>
        <v>0.46928786776018022</v>
      </c>
    </row>
    <row r="1151" spans="5:6" x14ac:dyDescent="0.3">
      <c r="E1151">
        <f ca="1"/>
        <v>102.08688785082576</v>
      </c>
      <c r="F1151">
        <f ca="1"/>
        <v>0.41853446287579493</v>
      </c>
    </row>
    <row r="1152" spans="5:6" x14ac:dyDescent="0.3">
      <c r="E1152">
        <f ca="1"/>
        <v>104.70838630507228</v>
      </c>
      <c r="F1152">
        <f ca="1"/>
        <v>4.5726846197266281E-2</v>
      </c>
    </row>
    <row r="1153" spans="5:6" x14ac:dyDescent="0.3">
      <c r="E1153">
        <f ca="1"/>
        <v>101.02532766232058</v>
      </c>
      <c r="F1153">
        <f ca="1"/>
        <v>0.20842384041838566</v>
      </c>
    </row>
    <row r="1154" spans="5:6" x14ac:dyDescent="0.3">
      <c r="E1154">
        <f ca="1"/>
        <v>102.85342189053333</v>
      </c>
      <c r="F1154">
        <f ca="1"/>
        <v>0.23204914033683821</v>
      </c>
    </row>
    <row r="1155" spans="5:6" x14ac:dyDescent="0.3">
      <c r="E1155">
        <f ca="1"/>
        <v>101.46230088340396</v>
      </c>
      <c r="F1155">
        <f ca="1"/>
        <v>0.45669791989003117</v>
      </c>
    </row>
    <row r="1156" spans="5:6" x14ac:dyDescent="0.3">
      <c r="E1156">
        <f ca="1"/>
        <v>101.93422072092875</v>
      </c>
      <c r="F1156">
        <f ca="1"/>
        <v>0.45230604122403167</v>
      </c>
    </row>
    <row r="1157" spans="5:6" x14ac:dyDescent="0.3">
      <c r="E1157">
        <f ca="1"/>
        <v>105.56384371259385</v>
      </c>
      <c r="F1157">
        <f ca="1"/>
        <v>2.3279500547117086E-2</v>
      </c>
    </row>
    <row r="1158" spans="5:6" x14ac:dyDescent="0.3">
      <c r="E1158">
        <f ca="1"/>
        <v>105.29327513638897</v>
      </c>
      <c r="F1158">
        <f ca="1"/>
        <v>2.8640286374480656E-2</v>
      </c>
    </row>
    <row r="1159" spans="5:6" x14ac:dyDescent="0.3">
      <c r="E1159">
        <f ca="1"/>
        <v>101.43028174534699</v>
      </c>
      <c r="F1159">
        <f ca="1"/>
        <v>0.44754126552363799</v>
      </c>
    </row>
    <row r="1160" spans="5:6" x14ac:dyDescent="0.3">
      <c r="E1160">
        <f ca="1"/>
        <v>101.41804826645696</v>
      </c>
      <c r="F1160">
        <f ca="1"/>
        <v>0.44363048603668886</v>
      </c>
    </row>
    <row r="1161" spans="5:6" x14ac:dyDescent="0.3">
      <c r="E1161">
        <f ca="1"/>
        <v>104.32947481517614</v>
      </c>
      <c r="F1161">
        <f ca="1"/>
        <v>6.2815412999213477E-2</v>
      </c>
    </row>
    <row r="1162" spans="5:6" x14ac:dyDescent="0.3">
      <c r="E1162">
        <f ca="1"/>
        <v>102.0753590592402</v>
      </c>
      <c r="F1162">
        <f ca="1"/>
        <v>0.42131404917148102</v>
      </c>
    </row>
    <row r="1163" spans="5:6" x14ac:dyDescent="0.3">
      <c r="E1163">
        <f ca="1"/>
        <v>102.65684613902306</v>
      </c>
      <c r="F1163">
        <f ca="1"/>
        <v>0.27476802774430786</v>
      </c>
    </row>
    <row r="1164" spans="5:6" x14ac:dyDescent="0.3">
      <c r="E1164">
        <f ca="1"/>
        <v>101.51292485642905</v>
      </c>
      <c r="F1164">
        <f ca="1"/>
        <v>0.46808256598653486</v>
      </c>
    </row>
    <row r="1165" spans="5:6" x14ac:dyDescent="0.3">
      <c r="E1165">
        <f ca="1"/>
        <v>102.40093563893087</v>
      </c>
      <c r="F1165">
        <f ca="1"/>
        <v>0.33779287826217791</v>
      </c>
    </row>
    <row r="1166" spans="5:6" x14ac:dyDescent="0.3">
      <c r="E1166">
        <f ca="1"/>
        <v>102.88721082180598</v>
      </c>
      <c r="F1166">
        <f ca="1"/>
        <v>0.22527706541767145</v>
      </c>
    </row>
    <row r="1167" spans="5:6" x14ac:dyDescent="0.3">
      <c r="E1167">
        <f ca="1"/>
        <v>101.89381897481482</v>
      </c>
      <c r="F1167">
        <f ca="1"/>
        <v>0.45976648131281683</v>
      </c>
    </row>
    <row r="1168" spans="5:6" x14ac:dyDescent="0.3">
      <c r="E1168">
        <f ca="1"/>
        <v>101.49039735500709</v>
      </c>
      <c r="F1168">
        <f ca="1"/>
        <v>0.46347398379835097</v>
      </c>
    </row>
    <row r="1169" spans="5:6" x14ac:dyDescent="0.3">
      <c r="E1169">
        <f ca="1"/>
        <v>102.35736646147888</v>
      </c>
      <c r="F1169">
        <f ca="1"/>
        <v>0.34909166598235369</v>
      </c>
    </row>
    <row r="1170" spans="5:6" x14ac:dyDescent="0.3">
      <c r="E1170">
        <f ca="1"/>
        <v>101.66767074472803</v>
      </c>
      <c r="F1170">
        <f ca="1"/>
        <v>0.48186889889315648</v>
      </c>
    </row>
    <row r="1171" spans="5:6" x14ac:dyDescent="0.3">
      <c r="E1171">
        <f ca="1"/>
        <v>102.51081350054486</v>
      </c>
      <c r="F1171">
        <f ca="1"/>
        <v>0.30988869165180527</v>
      </c>
    </row>
    <row r="1172" spans="5:6" x14ac:dyDescent="0.3">
      <c r="E1172">
        <f ca="1"/>
        <v>102.87977032176457</v>
      </c>
      <c r="F1172">
        <f ca="1"/>
        <v>0.22675372399679802</v>
      </c>
    </row>
    <row r="1173" spans="5:6" x14ac:dyDescent="0.3">
      <c r="E1173">
        <f ca="1"/>
        <v>102.59996322433064</v>
      </c>
      <c r="F1173">
        <f ca="1"/>
        <v>0.28813665443593295</v>
      </c>
    </row>
    <row r="1174" spans="5:6" x14ac:dyDescent="0.3">
      <c r="E1174">
        <f ca="1"/>
        <v>106.28000417259861</v>
      </c>
      <c r="F1174">
        <f ca="1"/>
        <v>1.3819040869059345E-2</v>
      </c>
    </row>
    <row r="1175" spans="5:6" x14ac:dyDescent="0.3">
      <c r="E1175">
        <f ca="1"/>
        <v>101.11538165121578</v>
      </c>
      <c r="F1175">
        <f ca="1"/>
        <v>0.27641574075003933</v>
      </c>
    </row>
    <row r="1176" spans="5:6" x14ac:dyDescent="0.3">
      <c r="E1176">
        <f ca="1"/>
        <v>101.73881632251963</v>
      </c>
      <c r="F1176">
        <f ca="1"/>
        <v>0.47931622085836806</v>
      </c>
    </row>
    <row r="1177" spans="5:6" x14ac:dyDescent="0.3">
      <c r="E1177">
        <f ca="1"/>
        <v>102.60693053871756</v>
      </c>
      <c r="F1177">
        <f ca="1"/>
        <v>0.28647668244394797</v>
      </c>
    </row>
    <row r="1178" spans="5:6" x14ac:dyDescent="0.3">
      <c r="E1178">
        <f ca="1"/>
        <v>101.38660502801766</v>
      </c>
      <c r="F1178">
        <f ca="1"/>
        <v>0.43251537552180658</v>
      </c>
    </row>
    <row r="1179" spans="5:6" x14ac:dyDescent="0.3">
      <c r="E1179">
        <f ca="1"/>
        <v>101.32271401039436</v>
      </c>
      <c r="F1179">
        <f ca="1"/>
        <v>0.40516706509597644</v>
      </c>
    </row>
    <row r="1180" spans="5:6" x14ac:dyDescent="0.3">
      <c r="E1180">
        <f ca="1"/>
        <v>103.16656471747729</v>
      </c>
      <c r="F1180">
        <f ca="1"/>
        <v>0.17569448695059042</v>
      </c>
    </row>
    <row r="1181" spans="5:6" x14ac:dyDescent="0.3">
      <c r="E1181">
        <f ca="1"/>
        <v>101.88441242961062</v>
      </c>
      <c r="F1181">
        <f ca="1"/>
        <v>0.46138673750599474</v>
      </c>
    </row>
    <row r="1182" spans="5:6" x14ac:dyDescent="0.3">
      <c r="E1182">
        <f ca="1"/>
        <v>102.43960960486717</v>
      </c>
      <c r="F1182">
        <f ca="1"/>
        <v>0.32785854575187307</v>
      </c>
    </row>
    <row r="1183" spans="5:6" x14ac:dyDescent="0.3">
      <c r="E1183">
        <f ca="1"/>
        <v>103.53607165626927</v>
      </c>
      <c r="F1183">
        <f ca="1"/>
        <v>0.12603144856468704</v>
      </c>
    </row>
    <row r="1184" spans="5:6" x14ac:dyDescent="0.3">
      <c r="E1184">
        <f ca="1"/>
        <v>101.29176243661155</v>
      </c>
      <c r="F1184">
        <f ca="1"/>
        <v>0.38963886140763782</v>
      </c>
    </row>
    <row r="1185" spans="5:6" x14ac:dyDescent="0.3">
      <c r="E1185">
        <f ca="1"/>
        <v>100.86860416055822</v>
      </c>
      <c r="F1185">
        <f ca="1"/>
        <v>9.7038663103858128E-2</v>
      </c>
    </row>
    <row r="1186" spans="5:6" x14ac:dyDescent="0.3">
      <c r="E1186">
        <f ca="1"/>
        <v>102.53929450961681</v>
      </c>
      <c r="F1186">
        <f ca="1"/>
        <v>0.30284086863054599</v>
      </c>
    </row>
    <row r="1187" spans="5:6" x14ac:dyDescent="0.3">
      <c r="E1187">
        <f ca="1"/>
        <v>104.85158265177998</v>
      </c>
      <c r="F1187">
        <f ca="1"/>
        <v>4.0675014867568193E-2</v>
      </c>
    </row>
    <row r="1188" spans="5:6" x14ac:dyDescent="0.3">
      <c r="E1188">
        <f ca="1"/>
        <v>101.790469267878</v>
      </c>
      <c r="F1188">
        <f ca="1"/>
        <v>0.47467599650752534</v>
      </c>
    </row>
    <row r="1189" spans="5:6" x14ac:dyDescent="0.3">
      <c r="E1189">
        <f ca="1"/>
        <v>102.15774193622249</v>
      </c>
      <c r="F1189">
        <f ca="1"/>
        <v>0.40092675504536929</v>
      </c>
    </row>
    <row r="1190" spans="5:6" x14ac:dyDescent="0.3">
      <c r="E1190">
        <f ca="1"/>
        <v>104.15128970537616</v>
      </c>
      <c r="F1190">
        <f ca="1"/>
        <v>7.3201991420123583E-2</v>
      </c>
    </row>
    <row r="1191" spans="5:6" x14ac:dyDescent="0.3">
      <c r="E1191">
        <f ca="1"/>
        <v>101.50218842692024</v>
      </c>
      <c r="F1191">
        <f ca="1"/>
        <v>0.46597614522067315</v>
      </c>
    </row>
    <row r="1192" spans="5:6" x14ac:dyDescent="0.3">
      <c r="E1192">
        <f ca="1"/>
        <v>102.13163470688767</v>
      </c>
      <c r="F1192">
        <f ca="1"/>
        <v>0.40750641936223042</v>
      </c>
    </row>
    <row r="1193" spans="5:6" x14ac:dyDescent="0.3">
      <c r="E1193">
        <f ca="1"/>
        <v>101.58487837317334</v>
      </c>
      <c r="F1193">
        <f ca="1"/>
        <v>0.47816146211404537</v>
      </c>
    </row>
    <row r="1194" spans="5:6" x14ac:dyDescent="0.3">
      <c r="E1194">
        <f ca="1"/>
        <v>101.52429259301175</v>
      </c>
      <c r="F1194">
        <f ca="1"/>
        <v>0.4701369737400487</v>
      </c>
    </row>
    <row r="1195" spans="5:6" x14ac:dyDescent="0.3">
      <c r="E1195">
        <f ca="1"/>
        <v>102.02657213856013</v>
      </c>
      <c r="F1195">
        <f ca="1"/>
        <v>0.43272899304421025</v>
      </c>
    </row>
    <row r="1196" spans="5:6" x14ac:dyDescent="0.3">
      <c r="E1196">
        <f ca="1"/>
        <v>101.63830548398884</v>
      </c>
      <c r="F1196">
        <f ca="1"/>
        <v>0.48144132810535289</v>
      </c>
    </row>
    <row r="1197" spans="5:6" x14ac:dyDescent="0.3">
      <c r="E1197">
        <f ca="1"/>
        <v>101.77187231420437</v>
      </c>
      <c r="F1197">
        <f ca="1"/>
        <v>0.47659097531912914</v>
      </c>
    </row>
    <row r="1198" spans="5:6" x14ac:dyDescent="0.3">
      <c r="E1198">
        <f ca="1"/>
        <v>102.44459365853614</v>
      </c>
      <c r="F1198">
        <f ca="1"/>
        <v>0.32658623311694462</v>
      </c>
    </row>
    <row r="1199" spans="5:6" x14ac:dyDescent="0.3">
      <c r="E1199">
        <f ca="1"/>
        <v>102.63961368141062</v>
      </c>
      <c r="F1199">
        <f ca="1"/>
        <v>0.27877313414757571</v>
      </c>
    </row>
    <row r="1200" spans="5:6" x14ac:dyDescent="0.3">
      <c r="E1200">
        <f ca="1"/>
        <v>102.26809052109897</v>
      </c>
      <c r="F1200">
        <f ca="1"/>
        <v>0.37241246863852678</v>
      </c>
    </row>
    <row r="1201" spans="5:6" x14ac:dyDescent="0.3">
      <c r="E1201">
        <f ca="1"/>
        <v>102.21944017995646</v>
      </c>
      <c r="F1201">
        <f ca="1"/>
        <v>0.38508198472778532</v>
      </c>
    </row>
    <row r="1202" spans="5:6" x14ac:dyDescent="0.3">
      <c r="E1202">
        <f ca="1"/>
        <v>101.64835168099177</v>
      </c>
      <c r="F1202">
        <f ca="1"/>
        <v>0.48169229726685564</v>
      </c>
    </row>
    <row r="1203" spans="5:6" x14ac:dyDescent="0.3">
      <c r="E1203">
        <f ca="1"/>
        <v>102.12938920217233</v>
      </c>
      <c r="F1203">
        <f ca="1"/>
        <v>0.40806785972031873</v>
      </c>
    </row>
    <row r="1204" spans="5:6" x14ac:dyDescent="0.3">
      <c r="E1204">
        <f ca="1"/>
        <v>103.90954964490736</v>
      </c>
      <c r="F1204">
        <f ca="1"/>
        <v>9.0400917943557244E-2</v>
      </c>
    </row>
    <row r="1205" spans="5:6" x14ac:dyDescent="0.3">
      <c r="E1205">
        <f ca="1"/>
        <v>101.58398586341238</v>
      </c>
      <c r="F1205">
        <f ca="1"/>
        <v>0.47807759180977727</v>
      </c>
    </row>
    <row r="1206" spans="5:6" x14ac:dyDescent="0.3">
      <c r="E1206">
        <f ca="1"/>
        <v>103.04361962709129</v>
      </c>
      <c r="F1206">
        <f ca="1"/>
        <v>0.19613052764720526</v>
      </c>
    </row>
    <row r="1207" spans="5:6" x14ac:dyDescent="0.3">
      <c r="E1207">
        <f ca="1"/>
        <v>103.33246555000719</v>
      </c>
      <c r="F1207">
        <f ca="1"/>
        <v>0.15134637629408668</v>
      </c>
    </row>
    <row r="1208" spans="5:6" x14ac:dyDescent="0.3">
      <c r="E1208">
        <f ca="1"/>
        <v>110.41175831431404</v>
      </c>
      <c r="F1208">
        <f ca="1"/>
        <v>1.2517714383367769E-3</v>
      </c>
    </row>
    <row r="1209" spans="5:6" x14ac:dyDescent="0.3">
      <c r="E1209">
        <f ca="1"/>
        <v>103.16062186283845</v>
      </c>
      <c r="F1209">
        <f ca="1"/>
        <v>0.17663399856733908</v>
      </c>
    </row>
    <row r="1210" spans="5:6" x14ac:dyDescent="0.3">
      <c r="E1210">
        <f ca="1"/>
        <v>102.67456419351097</v>
      </c>
      <c r="F1210">
        <f ca="1"/>
        <v>0.27069191369994872</v>
      </c>
    </row>
    <row r="1211" spans="5:6" x14ac:dyDescent="0.3">
      <c r="E1211">
        <f ca="1"/>
        <v>105.5771259404535</v>
      </c>
      <c r="F1211">
        <f ca="1"/>
        <v>2.3047267423096273E-2</v>
      </c>
    </row>
    <row r="1212" spans="5:6" x14ac:dyDescent="0.3">
      <c r="E1212">
        <f ca="1"/>
        <v>101.76662514681186</v>
      </c>
      <c r="F1212">
        <f ca="1"/>
        <v>0.4770829351669576</v>
      </c>
    </row>
    <row r="1213" spans="5:6" x14ac:dyDescent="0.3">
      <c r="E1213">
        <f ca="1"/>
        <v>101.70210529035658</v>
      </c>
      <c r="F1213">
        <f ca="1"/>
        <v>0.48123434637710677</v>
      </c>
    </row>
    <row r="1214" spans="5:6" x14ac:dyDescent="0.3">
      <c r="E1214">
        <f ca="1"/>
        <v>100.72674189232393</v>
      </c>
      <c r="F1214">
        <f ca="1"/>
        <v>2.9894868952925018E-2</v>
      </c>
    </row>
    <row r="1215" spans="5:6" x14ac:dyDescent="0.3">
      <c r="E1215">
        <f ca="1"/>
        <v>101.87466182193671</v>
      </c>
      <c r="F1215">
        <f ca="1"/>
        <v>0.46301608249918164</v>
      </c>
    </row>
    <row r="1216" spans="5:6" x14ac:dyDescent="0.3">
      <c r="E1216">
        <f ca="1"/>
        <v>103.57082050337972</v>
      </c>
      <c r="F1216">
        <f ca="1"/>
        <v>0.12216562346966804</v>
      </c>
    </row>
    <row r="1217" spans="5:6" x14ac:dyDescent="0.3">
      <c r="E1217">
        <f ca="1"/>
        <v>102.18215202406627</v>
      </c>
      <c r="F1217">
        <f ca="1"/>
        <v>0.39469978276433576</v>
      </c>
    </row>
    <row r="1218" spans="5:6" x14ac:dyDescent="0.3">
      <c r="E1218">
        <f ca="1"/>
        <v>104.60046313872718</v>
      </c>
      <c r="F1218">
        <f ca="1"/>
        <v>4.9998391663102153E-2</v>
      </c>
    </row>
    <row r="1219" spans="5:6" x14ac:dyDescent="0.3">
      <c r="E1219">
        <f ca="1"/>
        <v>101.95790299972232</v>
      </c>
      <c r="F1219">
        <f ca="1"/>
        <v>0.44758997218885183</v>
      </c>
    </row>
    <row r="1220" spans="5:6" x14ac:dyDescent="0.3">
      <c r="E1220">
        <f ca="1"/>
        <v>103.87790363952958</v>
      </c>
      <c r="F1220">
        <f ca="1"/>
        <v>9.2957815974438848E-2</v>
      </c>
    </row>
    <row r="1221" spans="5:6" x14ac:dyDescent="0.3">
      <c r="E1221">
        <f ca="1"/>
        <v>102.03791512069252</v>
      </c>
      <c r="F1221">
        <f ca="1"/>
        <v>0.43012999983399375</v>
      </c>
    </row>
    <row r="1222" spans="5:6" x14ac:dyDescent="0.3">
      <c r="E1222">
        <f ca="1"/>
        <v>104.68876703595733</v>
      </c>
      <c r="F1222">
        <f ca="1"/>
        <v>4.6472099972636759E-2</v>
      </c>
    </row>
    <row r="1223" spans="5:6" x14ac:dyDescent="0.3">
      <c r="E1223">
        <f ca="1"/>
        <v>101.58539711276254</v>
      </c>
      <c r="F1223">
        <f ca="1"/>
        <v>0.47820975409297523</v>
      </c>
    </row>
    <row r="1224" spans="5:6" x14ac:dyDescent="0.3">
      <c r="E1224">
        <f ca="1"/>
        <v>100.94226740076635</v>
      </c>
      <c r="F1224">
        <f ca="1"/>
        <v>0.14645603960575487</v>
      </c>
    </row>
    <row r="1225" spans="5:6" x14ac:dyDescent="0.3">
      <c r="E1225">
        <f ca="1"/>
        <v>102.3205044274243</v>
      </c>
      <c r="F1225">
        <f ca="1"/>
        <v>0.35870902184032905</v>
      </c>
    </row>
    <row r="1226" spans="5:6" x14ac:dyDescent="0.3">
      <c r="E1226">
        <f ca="1"/>
        <v>101.33395569322728</v>
      </c>
      <c r="F1226">
        <f ca="1"/>
        <v>0.41044160026999693</v>
      </c>
    </row>
    <row r="1227" spans="5:6" x14ac:dyDescent="0.3">
      <c r="E1227">
        <f ca="1"/>
        <v>105.35448003468188</v>
      </c>
      <c r="F1227">
        <f ca="1"/>
        <v>2.7314845317086597E-2</v>
      </c>
    </row>
    <row r="1228" spans="5:6" x14ac:dyDescent="0.3">
      <c r="E1228">
        <f ca="1"/>
        <v>101.70371857902788</v>
      </c>
      <c r="F1228">
        <f ca="1"/>
        <v>0.48117612832614715</v>
      </c>
    </row>
    <row r="1229" spans="5:6" x14ac:dyDescent="0.3">
      <c r="E1229">
        <f ca="1"/>
        <v>104.14355739260141</v>
      </c>
      <c r="F1229">
        <f ca="1"/>
        <v>7.3693424825956644E-2</v>
      </c>
    </row>
    <row r="1230" spans="5:6" x14ac:dyDescent="0.3">
      <c r="E1230">
        <f ca="1"/>
        <v>101.61672154770743</v>
      </c>
      <c r="F1230">
        <f ca="1"/>
        <v>0.48051944765856797</v>
      </c>
    </row>
    <row r="1231" spans="5:6" x14ac:dyDescent="0.3">
      <c r="E1231">
        <f ca="1"/>
        <v>101.90682157784731</v>
      </c>
      <c r="F1231">
        <f ca="1"/>
        <v>0.45745164824227119</v>
      </c>
    </row>
    <row r="1232" spans="5:6" x14ac:dyDescent="0.3">
      <c r="E1232">
        <f ca="1"/>
        <v>101.50065707125903</v>
      </c>
      <c r="F1232">
        <f ca="1"/>
        <v>0.46566240871491399</v>
      </c>
    </row>
    <row r="1233" spans="5:6" x14ac:dyDescent="0.3">
      <c r="E1233">
        <f ca="1"/>
        <v>102.47149607759887</v>
      </c>
      <c r="F1233">
        <f ca="1"/>
        <v>0.31975422614503307</v>
      </c>
    </row>
    <row r="1234" spans="5:6" x14ac:dyDescent="0.3">
      <c r="E1234">
        <f ca="1"/>
        <v>102.3651749690794</v>
      </c>
      <c r="F1234">
        <f ca="1"/>
        <v>0.34706007527441346</v>
      </c>
    </row>
    <row r="1235" spans="5:6" x14ac:dyDescent="0.3">
      <c r="E1235">
        <f ca="1"/>
        <v>102.43410331540281</v>
      </c>
      <c r="F1235">
        <f ca="1"/>
        <v>0.32926642317785221</v>
      </c>
    </row>
    <row r="1236" spans="5:6" x14ac:dyDescent="0.3">
      <c r="E1236">
        <f ca="1"/>
        <v>102.7959067364707</v>
      </c>
      <c r="F1236">
        <f ca="1"/>
        <v>0.24396649311540011</v>
      </c>
    </row>
    <row r="1237" spans="5:6" x14ac:dyDescent="0.3">
      <c r="E1237">
        <f ca="1"/>
        <v>101.74497645035969</v>
      </c>
      <c r="F1237">
        <f ca="1"/>
        <v>0.47887719577235877</v>
      </c>
    </row>
    <row r="1238" spans="5:6" x14ac:dyDescent="0.3">
      <c r="E1238">
        <f ca="1"/>
        <v>101.02174320576613</v>
      </c>
      <c r="F1238">
        <f ca="1"/>
        <v>0.20569011610649549</v>
      </c>
    </row>
    <row r="1239" spans="5:6" x14ac:dyDescent="0.3">
      <c r="E1239">
        <f ca="1"/>
        <v>101.4607631542227</v>
      </c>
      <c r="F1239">
        <f ca="1"/>
        <v>0.45629344571723607</v>
      </c>
    </row>
    <row r="1240" spans="5:6" x14ac:dyDescent="0.3">
      <c r="E1240">
        <f ca="1"/>
        <v>101.60181182260862</v>
      </c>
      <c r="F1240">
        <f ca="1"/>
        <v>0.47956722090674053</v>
      </c>
    </row>
    <row r="1241" spans="5:6" x14ac:dyDescent="0.3">
      <c r="E1241">
        <f ca="1"/>
        <v>102.08303668577689</v>
      </c>
      <c r="F1241">
        <f ca="1"/>
        <v>0.41946609306166932</v>
      </c>
    </row>
    <row r="1242" spans="5:6" x14ac:dyDescent="0.3">
      <c r="E1242">
        <f ca="1"/>
        <v>100.94333791318807</v>
      </c>
      <c r="F1242">
        <f ca="1"/>
        <v>0.1472241121156653</v>
      </c>
    </row>
    <row r="1243" spans="5:6" x14ac:dyDescent="0.3">
      <c r="E1243">
        <f ca="1"/>
        <v>103.93441657565059</v>
      </c>
      <c r="F1243">
        <f ca="1"/>
        <v>8.8444777800503485E-2</v>
      </c>
    </row>
    <row r="1244" spans="5:6" x14ac:dyDescent="0.3">
      <c r="E1244">
        <f ca="1"/>
        <v>101.4632674402784</v>
      </c>
      <c r="F1244">
        <f ca="1"/>
        <v>0.45695035364728809</v>
      </c>
    </row>
    <row r="1245" spans="5:6" x14ac:dyDescent="0.3">
      <c r="E1245">
        <f ca="1"/>
        <v>101.76215381746101</v>
      </c>
      <c r="F1245">
        <f ca="1"/>
        <v>0.47748487776050902</v>
      </c>
    </row>
    <row r="1246" spans="5:6" x14ac:dyDescent="0.3">
      <c r="E1246">
        <f ca="1"/>
        <v>101.15448457063049</v>
      </c>
      <c r="F1246">
        <f ca="1"/>
        <v>0.30454805889566189</v>
      </c>
    </row>
    <row r="1247" spans="5:6" x14ac:dyDescent="0.3">
      <c r="E1247">
        <f ca="1"/>
        <v>101.47898758039713</v>
      </c>
      <c r="F1247">
        <f ca="1"/>
        <v>0.46086179224710144</v>
      </c>
    </row>
    <row r="1248" spans="5:6" x14ac:dyDescent="0.3">
      <c r="E1248">
        <f ca="1"/>
        <v>103.25774397200544</v>
      </c>
      <c r="F1248">
        <f ca="1"/>
        <v>0.16187241186419279</v>
      </c>
    </row>
    <row r="1249" spans="5:6" x14ac:dyDescent="0.3">
      <c r="E1249">
        <f ca="1"/>
        <v>102.3659971720521</v>
      </c>
      <c r="F1249">
        <f ca="1"/>
        <v>0.34684630331587868</v>
      </c>
    </row>
    <row r="1250" spans="5:6" x14ac:dyDescent="0.3">
      <c r="E1250">
        <f ca="1"/>
        <v>101.36200075180213</v>
      </c>
      <c r="F1250">
        <f ca="1"/>
        <v>0.42274049426950649</v>
      </c>
    </row>
    <row r="1251" spans="5:6" x14ac:dyDescent="0.3">
      <c r="E1251">
        <f ca="1"/>
        <v>101.92064684293166</v>
      </c>
      <c r="F1251">
        <f ca="1"/>
        <v>0.45489903949056726</v>
      </c>
    </row>
    <row r="1252" spans="5:6" x14ac:dyDescent="0.3">
      <c r="E1252">
        <f ca="1"/>
        <v>101.28256638203206</v>
      </c>
      <c r="F1252">
        <f ca="1"/>
        <v>0.38474515641305151</v>
      </c>
    </row>
    <row r="1253" spans="5:6" x14ac:dyDescent="0.3">
      <c r="E1253">
        <f ca="1"/>
        <v>101.83044688555236</v>
      </c>
      <c r="F1253">
        <f ca="1"/>
        <v>0.46971180116339156</v>
      </c>
    </row>
    <row r="1254" spans="5:6" x14ac:dyDescent="0.3">
      <c r="E1254">
        <f ca="1"/>
        <v>101.87224754354276</v>
      </c>
      <c r="F1254">
        <f ca="1"/>
        <v>0.46341141096258465</v>
      </c>
    </row>
    <row r="1255" spans="5:6" x14ac:dyDescent="0.3">
      <c r="E1255">
        <f ca="1"/>
        <v>101.05578124049735</v>
      </c>
      <c r="F1255">
        <f ca="1"/>
        <v>0.23166254766046324</v>
      </c>
    </row>
    <row r="1256" spans="5:6" x14ac:dyDescent="0.3">
      <c r="E1256">
        <f ca="1"/>
        <v>101.88278634288181</v>
      </c>
      <c r="F1256">
        <f ca="1"/>
        <v>0.46166205715014491</v>
      </c>
    </row>
    <row r="1257" spans="5:6" x14ac:dyDescent="0.3">
      <c r="E1257">
        <f ca="1"/>
        <v>101.71263523539895</v>
      </c>
      <c r="F1257">
        <f ca="1"/>
        <v>0.48081010946129443</v>
      </c>
    </row>
    <row r="1258" spans="5:6" x14ac:dyDescent="0.3">
      <c r="E1258">
        <f ca="1"/>
        <v>103.229445178967</v>
      </c>
      <c r="F1258">
        <f ca="1"/>
        <v>0.1660448085626488</v>
      </c>
    </row>
    <row r="1259" spans="5:6" x14ac:dyDescent="0.3">
      <c r="E1259">
        <f ca="1"/>
        <v>103.67028300982376</v>
      </c>
      <c r="F1259">
        <f ca="1"/>
        <v>0.11176838479215873</v>
      </c>
    </row>
    <row r="1260" spans="5:6" x14ac:dyDescent="0.3">
      <c r="E1260">
        <f ca="1"/>
        <v>101.92651787487301</v>
      </c>
      <c r="F1260">
        <f ca="1"/>
        <v>0.45378778191581776</v>
      </c>
    </row>
    <row r="1261" spans="5:6" x14ac:dyDescent="0.3">
      <c r="E1261">
        <f ca="1"/>
        <v>102.19299464739487</v>
      </c>
      <c r="F1261">
        <f ca="1"/>
        <v>0.39191465195653175</v>
      </c>
    </row>
    <row r="1262" spans="5:6" x14ac:dyDescent="0.3">
      <c r="E1262">
        <f ca="1"/>
        <v>101.26773726021625</v>
      </c>
      <c r="F1262">
        <f ca="1"/>
        <v>0.37658935579897501</v>
      </c>
    </row>
    <row r="1263" spans="5:6" x14ac:dyDescent="0.3">
      <c r="E1263">
        <f ca="1"/>
        <v>102.7565615595875</v>
      </c>
      <c r="F1263">
        <f ca="1"/>
        <v>0.25239984558201772</v>
      </c>
    </row>
    <row r="1264" spans="5:6" x14ac:dyDescent="0.3">
      <c r="E1264">
        <f ca="1"/>
        <v>101.65565143547309</v>
      </c>
      <c r="F1264">
        <f ca="1"/>
        <v>0.48180572153877871</v>
      </c>
    </row>
    <row r="1265" spans="5:6" x14ac:dyDescent="0.3">
      <c r="E1265">
        <f ca="1"/>
        <v>100.816411666677</v>
      </c>
      <c r="F1265">
        <f ca="1"/>
        <v>6.7418785788604163E-2</v>
      </c>
    </row>
    <row r="1266" spans="5:6" x14ac:dyDescent="0.3">
      <c r="E1266">
        <f ca="1"/>
        <v>103.0103858284574</v>
      </c>
      <c r="F1266">
        <f ca="1"/>
        <v>0.20202350677186953</v>
      </c>
    </row>
    <row r="1267" spans="5:6" x14ac:dyDescent="0.3">
      <c r="E1267">
        <f ca="1"/>
        <v>101.2291385338429</v>
      </c>
      <c r="F1267">
        <f ca="1"/>
        <v>0.3538829517646977</v>
      </c>
    </row>
    <row r="1268" spans="5:6" x14ac:dyDescent="0.3">
      <c r="E1268">
        <f ca="1"/>
        <v>106.37652896038159</v>
      </c>
      <c r="F1268">
        <f ca="1"/>
        <v>1.2918135695529393E-2</v>
      </c>
    </row>
    <row r="1269" spans="5:6" x14ac:dyDescent="0.3">
      <c r="E1269">
        <f ca="1"/>
        <v>101.92354985828104</v>
      </c>
      <c r="F1269">
        <f ca="1"/>
        <v>0.45435154886829832</v>
      </c>
    </row>
    <row r="1270" spans="5:6" x14ac:dyDescent="0.3">
      <c r="E1270">
        <f ca="1"/>
        <v>102.53425936522591</v>
      </c>
      <c r="F1270">
        <f ca="1"/>
        <v>0.30408044789041161</v>
      </c>
    </row>
    <row r="1271" spans="5:6" x14ac:dyDescent="0.3">
      <c r="E1271">
        <f ca="1"/>
        <v>101.0804618108656</v>
      </c>
      <c r="F1271">
        <f ca="1"/>
        <v>0.2503835473346448</v>
      </c>
    </row>
    <row r="1272" spans="5:6" x14ac:dyDescent="0.3">
      <c r="E1272">
        <f ca="1"/>
        <v>102.75309842003527</v>
      </c>
      <c r="F1272">
        <f ca="1"/>
        <v>0.25315296147645688</v>
      </c>
    </row>
    <row r="1273" spans="5:6" x14ac:dyDescent="0.3">
      <c r="E1273">
        <f ca="1"/>
        <v>103.18751040437051</v>
      </c>
      <c r="F1273">
        <f ca="1"/>
        <v>0.17242135240232681</v>
      </c>
    </row>
    <row r="1274" spans="5:6" x14ac:dyDescent="0.3">
      <c r="E1274">
        <f ca="1"/>
        <v>101.34220209634</v>
      </c>
      <c r="F1274">
        <f ca="1"/>
        <v>0.41418566887665142</v>
      </c>
    </row>
    <row r="1275" spans="5:6" x14ac:dyDescent="0.3">
      <c r="E1275">
        <f ca="1"/>
        <v>102.09016784365055</v>
      </c>
      <c r="F1275">
        <f ca="1"/>
        <v>0.41773861412359686</v>
      </c>
    </row>
    <row r="1276" spans="5:6" x14ac:dyDescent="0.3">
      <c r="E1276">
        <f ca="1"/>
        <v>101.89499500255475</v>
      </c>
      <c r="F1276">
        <f ca="1"/>
        <v>0.45956065444815503</v>
      </c>
    </row>
    <row r="1277" spans="5:6" x14ac:dyDescent="0.3">
      <c r="E1277">
        <f ca="1"/>
        <v>101.12490100553707</v>
      </c>
      <c r="F1277">
        <f ca="1"/>
        <v>0.2833790943287226</v>
      </c>
    </row>
    <row r="1278" spans="5:6" x14ac:dyDescent="0.3">
      <c r="E1278">
        <f ca="1"/>
        <v>101.6122926256409</v>
      </c>
      <c r="F1278">
        <f ca="1"/>
        <v>0.48026399134404446</v>
      </c>
    </row>
    <row r="1279" spans="5:6" x14ac:dyDescent="0.3">
      <c r="E1279">
        <f ca="1"/>
        <v>102.14403676835096</v>
      </c>
      <c r="F1279">
        <f ca="1"/>
        <v>0.40439229774542079</v>
      </c>
    </row>
    <row r="1280" spans="5:6" x14ac:dyDescent="0.3">
      <c r="E1280">
        <f ca="1"/>
        <v>102.79017979922679</v>
      </c>
      <c r="F1280">
        <f ca="1"/>
        <v>0.24517990891704092</v>
      </c>
    </row>
    <row r="1281" spans="5:6" x14ac:dyDescent="0.3">
      <c r="E1281">
        <f ca="1"/>
        <v>101.52053110321106</v>
      </c>
      <c r="F1281">
        <f ca="1"/>
        <v>0.46947703761758314</v>
      </c>
    </row>
    <row r="1282" spans="5:6" x14ac:dyDescent="0.3">
      <c r="E1282">
        <f ca="1"/>
        <v>103.18976612710682</v>
      </c>
      <c r="F1282">
        <f ca="1"/>
        <v>0.17207238555123358</v>
      </c>
    </row>
    <row r="1283" spans="5:6" x14ac:dyDescent="0.3">
      <c r="E1283">
        <f ca="1"/>
        <v>101.86002007427841</v>
      </c>
      <c r="F1283">
        <f ca="1"/>
        <v>0.46536273188989963</v>
      </c>
    </row>
    <row r="1284" spans="5:6" x14ac:dyDescent="0.3">
      <c r="E1284">
        <f ca="1"/>
        <v>101.96788043443189</v>
      </c>
      <c r="F1284">
        <f ca="1"/>
        <v>0.44553469228609804</v>
      </c>
    </row>
    <row r="1285" spans="5:6" x14ac:dyDescent="0.3">
      <c r="E1285">
        <f ca="1"/>
        <v>102.90204648058497</v>
      </c>
      <c r="F1285">
        <f ca="1"/>
        <v>0.22235733359144561</v>
      </c>
    </row>
    <row r="1286" spans="5:6" x14ac:dyDescent="0.3">
      <c r="E1286">
        <f ca="1"/>
        <v>100.72994806013092</v>
      </c>
      <c r="F1286">
        <f ca="1"/>
        <v>3.0929593068045495E-2</v>
      </c>
    </row>
    <row r="1287" spans="5:6" x14ac:dyDescent="0.3">
      <c r="E1287">
        <f ca="1"/>
        <v>101.48091831578689</v>
      </c>
      <c r="F1287">
        <f ca="1"/>
        <v>0.46131713742834468</v>
      </c>
    </row>
    <row r="1288" spans="5:6" x14ac:dyDescent="0.3">
      <c r="E1288">
        <f ca="1"/>
        <v>104.18636717215622</v>
      </c>
      <c r="F1288">
        <f ca="1"/>
        <v>7.1017121647308987E-2</v>
      </c>
    </row>
    <row r="1289" spans="5:6" x14ac:dyDescent="0.3">
      <c r="E1289">
        <f ca="1"/>
        <v>101.47645688573509</v>
      </c>
      <c r="F1289">
        <f ca="1"/>
        <v>0.46025669259316726</v>
      </c>
    </row>
    <row r="1290" spans="5:6" x14ac:dyDescent="0.3">
      <c r="E1290">
        <f ca="1"/>
        <v>103.9396504182381</v>
      </c>
      <c r="F1290">
        <f ca="1"/>
        <v>8.8038892375855451E-2</v>
      </c>
    </row>
    <row r="1291" spans="5:6" x14ac:dyDescent="0.3">
      <c r="E1291">
        <f ca="1"/>
        <v>101.31834584969795</v>
      </c>
      <c r="F1291">
        <f ca="1"/>
        <v>0.40306469002533246</v>
      </c>
    </row>
    <row r="1292" spans="5:6" x14ac:dyDescent="0.3">
      <c r="E1292">
        <f ca="1"/>
        <v>103.87975582855867</v>
      </c>
      <c r="F1292">
        <f ca="1"/>
        <v>9.2806046860076596E-2</v>
      </c>
    </row>
    <row r="1293" spans="5:6" x14ac:dyDescent="0.3">
      <c r="E1293">
        <f ca="1"/>
        <v>101.58844140908958</v>
      </c>
      <c r="F1293">
        <f ca="1"/>
        <v>0.47848644495497666</v>
      </c>
    </row>
    <row r="1294" spans="5:6" x14ac:dyDescent="0.3">
      <c r="E1294">
        <f ca="1"/>
        <v>102.13856789821754</v>
      </c>
      <c r="F1294">
        <f ca="1"/>
        <v>0.40576821554131931</v>
      </c>
    </row>
    <row r="1295" spans="5:6" x14ac:dyDescent="0.3">
      <c r="E1295">
        <f ca="1"/>
        <v>103.04438955959479</v>
      </c>
      <c r="F1295">
        <f ca="1"/>
        <v>0.19599589515173998</v>
      </c>
    </row>
    <row r="1296" spans="5:6" x14ac:dyDescent="0.3">
      <c r="E1296">
        <f ca="1"/>
        <v>101.77439848449529</v>
      </c>
      <c r="F1296">
        <f ca="1"/>
        <v>0.4763464159562753</v>
      </c>
    </row>
    <row r="1297" spans="5:6" x14ac:dyDescent="0.3">
      <c r="E1297">
        <f ca="1"/>
        <v>102.00935046968402</v>
      </c>
      <c r="F1297">
        <f ca="1"/>
        <v>0.43660337953845169</v>
      </c>
    </row>
    <row r="1298" spans="5:6" x14ac:dyDescent="0.3">
      <c r="E1298">
        <f ca="1"/>
        <v>101.63363679367694</v>
      </c>
      <c r="F1298">
        <f ca="1"/>
        <v>0.48128666880170434</v>
      </c>
    </row>
    <row r="1299" spans="5:6" x14ac:dyDescent="0.3">
      <c r="E1299">
        <f ca="1"/>
        <v>101.77354223049011</v>
      </c>
      <c r="F1299">
        <f ca="1"/>
        <v>0.47642986790785063</v>
      </c>
    </row>
    <row r="1300" spans="5:6" x14ac:dyDescent="0.3">
      <c r="E1300">
        <f ca="1"/>
        <v>101.78799860223974</v>
      </c>
      <c r="F1300">
        <f ca="1"/>
        <v>0.47494547505045293</v>
      </c>
    </row>
    <row r="1301" spans="5:6" x14ac:dyDescent="0.3">
      <c r="E1301">
        <f ca="1"/>
        <v>104.96132696491011</v>
      </c>
      <c r="F1301">
        <f ca="1"/>
        <v>3.7225636956302786E-2</v>
      </c>
    </row>
    <row r="1302" spans="5:6" x14ac:dyDescent="0.3">
      <c r="E1302">
        <f ca="1"/>
        <v>101.31512201941382</v>
      </c>
      <c r="F1302">
        <f ca="1"/>
        <v>0.40149417717603336</v>
      </c>
    </row>
    <row r="1303" spans="5:6" x14ac:dyDescent="0.3">
      <c r="E1303">
        <f ca="1"/>
        <v>102.08817165993818</v>
      </c>
      <c r="F1303">
        <f ca="1"/>
        <v>0.41822322188259564</v>
      </c>
    </row>
    <row r="1304" spans="5:6" x14ac:dyDescent="0.3">
      <c r="E1304">
        <f ca="1"/>
        <v>101.21713547957486</v>
      </c>
      <c r="F1304">
        <f ca="1"/>
        <v>0.34640682861561883</v>
      </c>
    </row>
    <row r="1305" spans="5:6" x14ac:dyDescent="0.3">
      <c r="E1305">
        <f ca="1"/>
        <v>101.4061256812996</v>
      </c>
      <c r="F1305">
        <f ca="1"/>
        <v>0.43959683440155967</v>
      </c>
    </row>
    <row r="1306" spans="5:6" x14ac:dyDescent="0.3">
      <c r="E1306">
        <f ca="1"/>
        <v>104.50215996303518</v>
      </c>
      <c r="F1306">
        <f ca="1"/>
        <v>5.4278445045479691E-2</v>
      </c>
    </row>
    <row r="1307" spans="5:6" x14ac:dyDescent="0.3">
      <c r="E1307">
        <f ca="1"/>
        <v>101.92486719807505</v>
      </c>
      <c r="F1307">
        <f ca="1"/>
        <v>0.45410182212513656</v>
      </c>
    </row>
    <row r="1308" spans="5:6" x14ac:dyDescent="0.3">
      <c r="E1308">
        <f ca="1"/>
        <v>101.53555761348005</v>
      </c>
      <c r="F1308">
        <f ca="1"/>
        <v>0.471997241425262</v>
      </c>
    </row>
    <row r="1309" spans="5:6" x14ac:dyDescent="0.3">
      <c r="E1309">
        <f ca="1"/>
        <v>100.98985205224457</v>
      </c>
      <c r="F1309">
        <f ca="1"/>
        <v>0.18150910272887488</v>
      </c>
    </row>
    <row r="1310" spans="5:6" x14ac:dyDescent="0.3">
      <c r="E1310">
        <f ca="1"/>
        <v>103.19875632851985</v>
      </c>
      <c r="F1310">
        <f ca="1"/>
        <v>0.17068835304447916</v>
      </c>
    </row>
    <row r="1311" spans="5:6" x14ac:dyDescent="0.3">
      <c r="E1311">
        <f ca="1"/>
        <v>103.99195588992393</v>
      </c>
      <c r="F1311">
        <f ca="1"/>
        <v>8.4091152662303506E-2</v>
      </c>
    </row>
    <row r="1312" spans="5:6" x14ac:dyDescent="0.3">
      <c r="E1312">
        <f ca="1"/>
        <v>102.29967876431735</v>
      </c>
      <c r="F1312">
        <f ca="1"/>
        <v>0.36415398651229175</v>
      </c>
    </row>
    <row r="1313" spans="5:6" x14ac:dyDescent="0.3">
      <c r="E1313">
        <f ca="1"/>
        <v>102.34103068052377</v>
      </c>
      <c r="F1313">
        <f ca="1"/>
        <v>0.35334904402040074</v>
      </c>
    </row>
    <row r="1314" spans="5:6" x14ac:dyDescent="0.3">
      <c r="E1314">
        <f ca="1"/>
        <v>101.99662040329949</v>
      </c>
      <c r="F1314">
        <f ca="1"/>
        <v>0.43940779647682687</v>
      </c>
    </row>
    <row r="1315" spans="5:6" x14ac:dyDescent="0.3">
      <c r="E1315">
        <f ca="1"/>
        <v>102.59322197189485</v>
      </c>
      <c r="F1315">
        <f ca="1"/>
        <v>0.28974857044202035</v>
      </c>
    </row>
    <row r="1316" spans="5:6" x14ac:dyDescent="0.3">
      <c r="E1316">
        <f ca="1"/>
        <v>103.14029154477235</v>
      </c>
      <c r="F1316">
        <f ca="1"/>
        <v>0.1798845652721546</v>
      </c>
    </row>
    <row r="1317" spans="5:6" x14ac:dyDescent="0.3">
      <c r="E1317">
        <f ca="1"/>
        <v>102.29384283712739</v>
      </c>
      <c r="F1317">
        <f ca="1"/>
        <v>0.36568024332021459</v>
      </c>
    </row>
    <row r="1318" spans="5:6" x14ac:dyDescent="0.3">
      <c r="E1318">
        <f ca="1"/>
        <v>104.0627089903129</v>
      </c>
      <c r="F1318">
        <f ca="1"/>
        <v>7.9052732971846493E-2</v>
      </c>
    </row>
    <row r="1319" spans="5:6" x14ac:dyDescent="0.3">
      <c r="E1319">
        <f ca="1"/>
        <v>102.4869611828821</v>
      </c>
      <c r="F1319">
        <f ca="1"/>
        <v>0.3158558974121673</v>
      </c>
    </row>
    <row r="1320" spans="5:6" x14ac:dyDescent="0.3">
      <c r="E1320">
        <f ca="1"/>
        <v>102.25135372015303</v>
      </c>
      <c r="F1320">
        <f ca="1"/>
        <v>0.37678123640406697</v>
      </c>
    </row>
    <row r="1321" spans="5:6" x14ac:dyDescent="0.3">
      <c r="E1321">
        <f ca="1"/>
        <v>103.20840220781756</v>
      </c>
      <c r="F1321">
        <f ca="1"/>
        <v>0.1692153822514014</v>
      </c>
    </row>
    <row r="1322" spans="5:6" x14ac:dyDescent="0.3">
      <c r="E1322">
        <f ca="1"/>
        <v>101.0544563311573</v>
      </c>
      <c r="F1322">
        <f ca="1"/>
        <v>0.2306531240364601</v>
      </c>
    </row>
    <row r="1323" spans="5:6" x14ac:dyDescent="0.3">
      <c r="E1323">
        <f ca="1"/>
        <v>102.72681216288291</v>
      </c>
      <c r="F1323">
        <f ca="1"/>
        <v>0.25892582045235835</v>
      </c>
    </row>
    <row r="1324" spans="5:6" x14ac:dyDescent="0.3">
      <c r="E1324">
        <f ca="1"/>
        <v>102.21952010596397</v>
      </c>
      <c r="F1324">
        <f ca="1"/>
        <v>0.38506126152012765</v>
      </c>
    </row>
    <row r="1325" spans="5:6" x14ac:dyDescent="0.3">
      <c r="E1325">
        <f ca="1"/>
        <v>103.8599893257593</v>
      </c>
      <c r="F1325">
        <f ca="1"/>
        <v>9.4439523397654102E-2</v>
      </c>
    </row>
    <row r="1326" spans="5:6" x14ac:dyDescent="0.3">
      <c r="E1326">
        <f ca="1"/>
        <v>102.0479017781351</v>
      </c>
      <c r="F1326">
        <f ca="1"/>
        <v>0.42781281269775712</v>
      </c>
    </row>
    <row r="1327" spans="5:6" x14ac:dyDescent="0.3">
      <c r="E1327">
        <f ca="1"/>
        <v>103.31103256611424</v>
      </c>
      <c r="F1327">
        <f ca="1"/>
        <v>0.15429409293789748</v>
      </c>
    </row>
    <row r="1328" spans="5:6" x14ac:dyDescent="0.3">
      <c r="E1328">
        <f ca="1"/>
        <v>101.43957320861875</v>
      </c>
      <c r="F1328">
        <f ca="1"/>
        <v>0.45035831605797383</v>
      </c>
    </row>
    <row r="1329" spans="5:6" x14ac:dyDescent="0.3">
      <c r="E1329">
        <f ca="1"/>
        <v>101.94437482139557</v>
      </c>
      <c r="F1329">
        <f ca="1"/>
        <v>0.45031288331657909</v>
      </c>
    </row>
    <row r="1330" spans="5:6" x14ac:dyDescent="0.3">
      <c r="E1330">
        <f ca="1"/>
        <v>102.86548256761741</v>
      </c>
      <c r="F1330">
        <f ca="1"/>
        <v>0.22961240623750848</v>
      </c>
    </row>
    <row r="1331" spans="5:6" x14ac:dyDescent="0.3">
      <c r="E1331">
        <f ca="1"/>
        <v>102.15239217442094</v>
      </c>
      <c r="F1331">
        <f ca="1"/>
        <v>0.40228237217750046</v>
      </c>
    </row>
    <row r="1332" spans="5:6" x14ac:dyDescent="0.3">
      <c r="E1332">
        <f ca="1"/>
        <v>103.17670532773359</v>
      </c>
      <c r="F1332">
        <f ca="1"/>
        <v>0.17410242914371613</v>
      </c>
    </row>
    <row r="1333" spans="5:6" x14ac:dyDescent="0.3">
      <c r="E1333">
        <f ca="1"/>
        <v>101.49420080008953</v>
      </c>
      <c r="F1333">
        <f ca="1"/>
        <v>0.46430288081931065</v>
      </c>
    </row>
    <row r="1334" spans="5:6" x14ac:dyDescent="0.3">
      <c r="E1334">
        <f ca="1"/>
        <v>103.05941379981198</v>
      </c>
      <c r="F1334">
        <f ca="1"/>
        <v>0.19338575456725302</v>
      </c>
    </row>
    <row r="1335" spans="5:6" x14ac:dyDescent="0.3">
      <c r="E1335">
        <f ca="1"/>
        <v>102.28875999612212</v>
      </c>
      <c r="F1335">
        <f ca="1"/>
        <v>0.36700949842288449</v>
      </c>
    </row>
    <row r="1336" spans="5:6" x14ac:dyDescent="0.3">
      <c r="E1336">
        <f ca="1"/>
        <v>102.48270738857211</v>
      </c>
      <c r="F1336">
        <f ca="1"/>
        <v>0.31692593350547527</v>
      </c>
    </row>
    <row r="1337" spans="5:6" x14ac:dyDescent="0.3">
      <c r="E1337">
        <f ca="1"/>
        <v>103.38148144151502</v>
      </c>
      <c r="F1337">
        <f ca="1"/>
        <v>0.14481538724531165</v>
      </c>
    </row>
    <row r="1338" spans="5:6" x14ac:dyDescent="0.3">
      <c r="E1338">
        <f ca="1"/>
        <v>101.57018311765518</v>
      </c>
      <c r="F1338">
        <f ca="1"/>
        <v>0.47665334577829865</v>
      </c>
    </row>
    <row r="1339" spans="5:6" x14ac:dyDescent="0.3">
      <c r="E1339">
        <f ca="1"/>
        <v>109.91865516938111</v>
      </c>
      <c r="F1339">
        <f ca="1"/>
        <v>1.5966723001602009E-3</v>
      </c>
    </row>
    <row r="1340" spans="5:6" x14ac:dyDescent="0.3">
      <c r="E1340">
        <f ca="1"/>
        <v>102.33818402487147</v>
      </c>
      <c r="F1340">
        <f ca="1"/>
        <v>0.35409178394746155</v>
      </c>
    </row>
    <row r="1341" spans="5:6" x14ac:dyDescent="0.3">
      <c r="E1341">
        <f ca="1"/>
        <v>102.89603284940077</v>
      </c>
      <c r="F1341">
        <f ca="1"/>
        <v>0.22353690022995165</v>
      </c>
    </row>
    <row r="1342" spans="5:6" x14ac:dyDescent="0.3">
      <c r="E1342">
        <f ca="1"/>
        <v>101.51573725193241</v>
      </c>
      <c r="F1342">
        <f ca="1"/>
        <v>0.46860756222257094</v>
      </c>
    </row>
    <row r="1343" spans="5:6" x14ac:dyDescent="0.3">
      <c r="E1343">
        <f ca="1"/>
        <v>101.20473262030211</v>
      </c>
      <c r="F1343">
        <f ca="1"/>
        <v>0.33848642535233503</v>
      </c>
    </row>
    <row r="1344" spans="5:6" x14ac:dyDescent="0.3">
      <c r="E1344">
        <f ca="1"/>
        <v>101.32653547200815</v>
      </c>
      <c r="F1344">
        <f ca="1"/>
        <v>0.40698209040156469</v>
      </c>
    </row>
    <row r="1345" spans="5:6" x14ac:dyDescent="0.3">
      <c r="E1345">
        <f ca="1"/>
        <v>102.27855257243056</v>
      </c>
      <c r="F1345">
        <f ca="1"/>
        <v>0.36967839796480811</v>
      </c>
    </row>
    <row r="1346" spans="5:6" x14ac:dyDescent="0.3">
      <c r="E1346">
        <f ca="1"/>
        <v>103.88812218187961</v>
      </c>
      <c r="F1346">
        <f ca="1"/>
        <v>9.212380766477897E-2</v>
      </c>
    </row>
    <row r="1347" spans="5:6" x14ac:dyDescent="0.3">
      <c r="E1347">
        <f ca="1"/>
        <v>102.23599728438785</v>
      </c>
      <c r="F1347">
        <f ca="1"/>
        <v>0.38078142511075264</v>
      </c>
    </row>
    <row r="1348" spans="5:6" x14ac:dyDescent="0.3">
      <c r="E1348">
        <f ca="1"/>
        <v>101.53627944558565</v>
      </c>
      <c r="F1348">
        <f ca="1"/>
        <v>0.47211055407437441</v>
      </c>
    </row>
    <row r="1349" spans="5:6" x14ac:dyDescent="0.3">
      <c r="E1349">
        <f ca="1"/>
        <v>102.51666442075259</v>
      </c>
      <c r="F1349">
        <f ca="1"/>
        <v>0.30843377135756689</v>
      </c>
    </row>
    <row r="1350" spans="5:6" x14ac:dyDescent="0.3">
      <c r="E1350">
        <f ca="1"/>
        <v>102.56676275085032</v>
      </c>
      <c r="F1350">
        <f ca="1"/>
        <v>0.29612925014455177</v>
      </c>
    </row>
    <row r="1351" spans="5:6" x14ac:dyDescent="0.3">
      <c r="E1351">
        <f ca="1"/>
        <v>101.18428037804594</v>
      </c>
      <c r="F1351">
        <f ca="1"/>
        <v>0.32501412981013367</v>
      </c>
    </row>
    <row r="1352" spans="5:6" x14ac:dyDescent="0.3">
      <c r="E1352">
        <f ca="1"/>
        <v>101.48149680997217</v>
      </c>
      <c r="F1352">
        <f ca="1"/>
        <v>0.46145250977899455</v>
      </c>
    </row>
    <row r="1353" spans="5:6" x14ac:dyDescent="0.3">
      <c r="E1353">
        <f ca="1"/>
        <v>101.7205746112724</v>
      </c>
      <c r="F1353">
        <f ca="1"/>
        <v>0.48042215772415914</v>
      </c>
    </row>
    <row r="1354" spans="5:6" x14ac:dyDescent="0.3">
      <c r="E1354">
        <f ca="1"/>
        <v>103.88840925901432</v>
      </c>
      <c r="F1354">
        <f ca="1"/>
        <v>9.2100493461351907E-2</v>
      </c>
    </row>
    <row r="1355" spans="5:6" x14ac:dyDescent="0.3">
      <c r="E1355">
        <f ca="1"/>
        <v>102.36278877350409</v>
      </c>
      <c r="F1355">
        <f ca="1"/>
        <v>0.34768064508166607</v>
      </c>
    </row>
    <row r="1356" spans="5:6" x14ac:dyDescent="0.3">
      <c r="E1356">
        <f ca="1"/>
        <v>101.54351769184571</v>
      </c>
      <c r="F1356">
        <f ca="1"/>
        <v>0.47320799249732337</v>
      </c>
    </row>
    <row r="1357" spans="5:6" x14ac:dyDescent="0.3">
      <c r="E1357">
        <f ca="1"/>
        <v>101.1093198041834</v>
      </c>
      <c r="F1357">
        <f ca="1"/>
        <v>0.27194821629342997</v>
      </c>
    </row>
    <row r="1358" spans="5:6" x14ac:dyDescent="0.3">
      <c r="E1358">
        <f ca="1"/>
        <v>104.14125252223968</v>
      </c>
      <c r="F1358">
        <f ca="1"/>
        <v>7.3840608436856053E-2</v>
      </c>
    </row>
    <row r="1359" spans="5:6" x14ac:dyDescent="0.3">
      <c r="E1359">
        <f ca="1"/>
        <v>102.81847539650937</v>
      </c>
      <c r="F1359">
        <f ca="1"/>
        <v>0.23923176952560199</v>
      </c>
    </row>
    <row r="1360" spans="5:6" x14ac:dyDescent="0.3">
      <c r="E1360">
        <f ca="1"/>
        <v>101.20402285366522</v>
      </c>
      <c r="F1360">
        <f ca="1"/>
        <v>0.33802733141203084</v>
      </c>
    </row>
    <row r="1361" spans="5:6" x14ac:dyDescent="0.3">
      <c r="E1361">
        <f ca="1"/>
        <v>101.57711368965846</v>
      </c>
      <c r="F1361">
        <f ca="1"/>
        <v>0.47739849094644843</v>
      </c>
    </row>
    <row r="1362" spans="5:6" x14ac:dyDescent="0.3">
      <c r="E1362">
        <f ca="1"/>
        <v>101.56984713326401</v>
      </c>
      <c r="F1362">
        <f ca="1"/>
        <v>0.4766156704536299</v>
      </c>
    </row>
    <row r="1363" spans="5:6" x14ac:dyDescent="0.3">
      <c r="E1363">
        <f ca="1"/>
        <v>101.69145033217059</v>
      </c>
      <c r="F1363">
        <f ca="1"/>
        <v>0.48155610151294925</v>
      </c>
    </row>
    <row r="1364" spans="5:6" x14ac:dyDescent="0.3">
      <c r="E1364">
        <f ca="1"/>
        <v>101.4484694859476</v>
      </c>
      <c r="F1364">
        <f ca="1"/>
        <v>0.45293252788450289</v>
      </c>
    </row>
    <row r="1365" spans="5:6" x14ac:dyDescent="0.3">
      <c r="E1365">
        <f ca="1"/>
        <v>101.69134655817894</v>
      </c>
      <c r="F1365">
        <f ca="1"/>
        <v>0.48155869361029507</v>
      </c>
    </row>
    <row r="1366" spans="5:6" x14ac:dyDescent="0.3">
      <c r="E1366">
        <f ca="1"/>
        <v>101.05734309533106</v>
      </c>
      <c r="F1366">
        <f ca="1"/>
        <v>0.23285207653733542</v>
      </c>
    </row>
    <row r="1367" spans="5:6" x14ac:dyDescent="0.3">
      <c r="E1367">
        <f ca="1"/>
        <v>103.492671690146</v>
      </c>
      <c r="F1367">
        <f ca="1"/>
        <v>0.13103800387133857</v>
      </c>
    </row>
    <row r="1368" spans="5:6" x14ac:dyDescent="0.3">
      <c r="E1368">
        <f ca="1"/>
        <v>101.82663116300304</v>
      </c>
      <c r="F1368">
        <f ca="1"/>
        <v>0.47023270955328172</v>
      </c>
    </row>
    <row r="1369" spans="5:6" x14ac:dyDescent="0.3">
      <c r="E1369">
        <f ca="1"/>
        <v>102.00508372448606</v>
      </c>
      <c r="F1369">
        <f ca="1"/>
        <v>0.43754917303839158</v>
      </c>
    </row>
    <row r="1370" spans="5:6" x14ac:dyDescent="0.3">
      <c r="E1370">
        <f ca="1"/>
        <v>102.27369830259056</v>
      </c>
      <c r="F1370">
        <f ca="1"/>
        <v>0.37094720236125228</v>
      </c>
    </row>
    <row r="1371" spans="5:6" x14ac:dyDescent="0.3">
      <c r="E1371">
        <f ca="1"/>
        <v>102.43154866106843</v>
      </c>
      <c r="F1371">
        <f ca="1"/>
        <v>0.32992039439454768</v>
      </c>
    </row>
    <row r="1372" spans="5:6" x14ac:dyDescent="0.3">
      <c r="E1372">
        <f ca="1"/>
        <v>102.17235007881766</v>
      </c>
      <c r="F1372">
        <f ca="1"/>
        <v>0.39720793043915276</v>
      </c>
    </row>
    <row r="1373" spans="5:6" x14ac:dyDescent="0.3">
      <c r="E1373">
        <f ca="1"/>
        <v>102.80387734815602</v>
      </c>
      <c r="F1373">
        <f ca="1"/>
        <v>0.24228573224968178</v>
      </c>
    </row>
    <row r="1374" spans="5:6" x14ac:dyDescent="0.3">
      <c r="E1374">
        <f ca="1"/>
        <v>102.85406852213551</v>
      </c>
      <c r="F1374">
        <f ca="1"/>
        <v>0.23191794620730177</v>
      </c>
    </row>
    <row r="1375" spans="5:6" x14ac:dyDescent="0.3">
      <c r="E1375">
        <f ca="1"/>
        <v>102.29357325157798</v>
      </c>
      <c r="F1375">
        <f ca="1"/>
        <v>0.36575074689571618</v>
      </c>
    </row>
    <row r="1376" spans="5:6" x14ac:dyDescent="0.3">
      <c r="E1376">
        <f ca="1"/>
        <v>101.15207091394669</v>
      </c>
      <c r="F1376">
        <f ca="1"/>
        <v>0.30285040493255072</v>
      </c>
    </row>
    <row r="1377" spans="5:6" x14ac:dyDescent="0.3">
      <c r="E1377">
        <f ca="1"/>
        <v>101.68581854847884</v>
      </c>
      <c r="F1377">
        <f ca="1"/>
        <v>0.48168146027753073</v>
      </c>
    </row>
    <row r="1378" spans="5:6" x14ac:dyDescent="0.3">
      <c r="E1378">
        <f ca="1"/>
        <v>102.1568033500363</v>
      </c>
      <c r="F1378">
        <f ca="1"/>
        <v>0.40116484555851151</v>
      </c>
    </row>
    <row r="1379" spans="5:6" x14ac:dyDescent="0.3">
      <c r="E1379">
        <f ca="1"/>
        <v>101.15829204337072</v>
      </c>
      <c r="F1379">
        <f ca="1"/>
        <v>0.30721455505710055</v>
      </c>
    </row>
    <row r="1380" spans="5:6" x14ac:dyDescent="0.3">
      <c r="E1380">
        <f ca="1"/>
        <v>101.92768548446985</v>
      </c>
      <c r="F1380">
        <f ca="1"/>
        <v>0.45356489479173251</v>
      </c>
    </row>
    <row r="1381" spans="5:6" x14ac:dyDescent="0.3">
      <c r="E1381">
        <f ca="1"/>
        <v>101.50225508314197</v>
      </c>
      <c r="F1381">
        <f ca="1"/>
        <v>0.4659897256751262</v>
      </c>
    </row>
    <row r="1382" spans="5:6" x14ac:dyDescent="0.3">
      <c r="E1382">
        <f ca="1"/>
        <v>101.05485976006835</v>
      </c>
      <c r="F1382">
        <f ca="1"/>
        <v>0.23096052206734299</v>
      </c>
    </row>
    <row r="1383" spans="5:6" x14ac:dyDescent="0.3">
      <c r="E1383">
        <f ca="1"/>
        <v>101.49877514081362</v>
      </c>
      <c r="F1383">
        <f ca="1"/>
        <v>0.46527227366125096</v>
      </c>
    </row>
    <row r="1384" spans="5:6" x14ac:dyDescent="0.3">
      <c r="E1384">
        <f ca="1"/>
        <v>101.38491908379258</v>
      </c>
      <c r="F1384">
        <f ca="1"/>
        <v>0.4318758513635334</v>
      </c>
    </row>
    <row r="1385" spans="5:6" x14ac:dyDescent="0.3">
      <c r="E1385">
        <f ca="1"/>
        <v>102.88739557451899</v>
      </c>
      <c r="F1385">
        <f ca="1"/>
        <v>0.2252405038010917</v>
      </c>
    </row>
    <row r="1386" spans="5:6" x14ac:dyDescent="0.3">
      <c r="E1386">
        <f ca="1"/>
        <v>102.03594859386963</v>
      </c>
      <c r="F1386">
        <f ca="1"/>
        <v>0.43058314686577798</v>
      </c>
    </row>
    <row r="1387" spans="5:6" x14ac:dyDescent="0.3">
      <c r="E1387">
        <f ca="1"/>
        <v>101.64779151854781</v>
      </c>
      <c r="F1387">
        <f ca="1"/>
        <v>0.48168121378304019</v>
      </c>
    </row>
    <row r="1388" spans="5:6" x14ac:dyDescent="0.3">
      <c r="E1388">
        <f ca="1"/>
        <v>102.06090680823124</v>
      </c>
      <c r="F1388">
        <f ca="1"/>
        <v>0.42475707657170031</v>
      </c>
    </row>
    <row r="1389" spans="5:6" x14ac:dyDescent="0.3">
      <c r="E1389">
        <f ca="1"/>
        <v>101.32824157272819</v>
      </c>
      <c r="F1389">
        <f ca="1"/>
        <v>0.40778509813292935</v>
      </c>
    </row>
    <row r="1390" spans="5:6" x14ac:dyDescent="0.3">
      <c r="E1390">
        <f ca="1"/>
        <v>103.99030575834912</v>
      </c>
      <c r="F1390">
        <f ca="1"/>
        <v>8.4212733413219346E-2</v>
      </c>
    </row>
    <row r="1391" spans="5:6" x14ac:dyDescent="0.3">
      <c r="E1391">
        <f ca="1"/>
        <v>102.42332271448696</v>
      </c>
      <c r="F1391">
        <f ca="1"/>
        <v>0.3320294435372545</v>
      </c>
    </row>
    <row r="1392" spans="5:6" x14ac:dyDescent="0.3">
      <c r="E1392">
        <f ca="1"/>
        <v>101.04081603263279</v>
      </c>
      <c r="F1392">
        <f ca="1"/>
        <v>0.22024724360944836</v>
      </c>
    </row>
    <row r="1393" spans="5:6" x14ac:dyDescent="0.3">
      <c r="E1393">
        <f ca="1"/>
        <v>103.57301860796866</v>
      </c>
      <c r="F1393">
        <f ca="1"/>
        <v>0.12192525898165922</v>
      </c>
    </row>
    <row r="1394" spans="5:6" x14ac:dyDescent="0.3">
      <c r="E1394">
        <f ca="1"/>
        <v>101.55025884560273</v>
      </c>
      <c r="F1394">
        <f ca="1"/>
        <v>0.47416707885751458</v>
      </c>
    </row>
    <row r="1395" spans="5:6" x14ac:dyDescent="0.3">
      <c r="E1395">
        <f ca="1"/>
        <v>101.50263045271292</v>
      </c>
      <c r="F1395">
        <f ca="1"/>
        <v>0.46606608512085423</v>
      </c>
    </row>
    <row r="1396" spans="5:6" x14ac:dyDescent="0.3">
      <c r="E1396">
        <f ca="1"/>
        <v>102.23115165749444</v>
      </c>
      <c r="F1396">
        <f ca="1"/>
        <v>0.38204152598294061</v>
      </c>
    </row>
    <row r="1397" spans="5:6" x14ac:dyDescent="0.3">
      <c r="E1397">
        <f ca="1"/>
        <v>101.97076620325711</v>
      </c>
      <c r="F1397">
        <f ca="1"/>
        <v>0.44493308050638053</v>
      </c>
    </row>
    <row r="1398" spans="5:6" x14ac:dyDescent="0.3">
      <c r="E1398">
        <f ca="1"/>
        <v>102.96708237015928</v>
      </c>
      <c r="F1398">
        <f ca="1"/>
        <v>0.20994341522764892</v>
      </c>
    </row>
    <row r="1399" spans="5:6" x14ac:dyDescent="0.3">
      <c r="E1399">
        <f ca="1"/>
        <v>103.19263343849411</v>
      </c>
      <c r="F1399">
        <f ca="1"/>
        <v>0.17162979004942466</v>
      </c>
    </row>
    <row r="1400" spans="5:6" x14ac:dyDescent="0.3">
      <c r="E1400">
        <f ca="1"/>
        <v>101.88278996067768</v>
      </c>
      <c r="F1400">
        <f ca="1"/>
        <v>0.46166144618809613</v>
      </c>
    </row>
    <row r="1401" spans="5:6" x14ac:dyDescent="0.3">
      <c r="E1401">
        <f ca="1"/>
        <v>101.86826857725994</v>
      </c>
      <c r="F1401">
        <f ca="1"/>
        <v>0.46405579360385535</v>
      </c>
    </row>
    <row r="1402" spans="5:6" x14ac:dyDescent="0.3">
      <c r="E1402">
        <f ca="1"/>
        <v>101.35163380043933</v>
      </c>
      <c r="F1402">
        <f ca="1"/>
        <v>0.41833760834052791</v>
      </c>
    </row>
    <row r="1403" spans="5:6" x14ac:dyDescent="0.3">
      <c r="E1403">
        <f ca="1"/>
        <v>102.56479467056427</v>
      </c>
      <c r="F1403">
        <f ca="1"/>
        <v>0.29660722052519012</v>
      </c>
    </row>
    <row r="1404" spans="5:6" x14ac:dyDescent="0.3">
      <c r="E1404">
        <f ca="1"/>
        <v>101.82672562280725</v>
      </c>
      <c r="F1404">
        <f ca="1"/>
        <v>0.4702199294945289</v>
      </c>
    </row>
    <row r="1405" spans="5:6" x14ac:dyDescent="0.3">
      <c r="E1405">
        <f ca="1"/>
        <v>103.39360706795404</v>
      </c>
      <c r="F1405">
        <f ca="1"/>
        <v>0.14324400169438473</v>
      </c>
    </row>
    <row r="1406" spans="5:6" x14ac:dyDescent="0.3">
      <c r="E1406">
        <f ca="1"/>
        <v>102.9055682009578</v>
      </c>
      <c r="F1406">
        <f ca="1"/>
        <v>0.22166904915425786</v>
      </c>
    </row>
    <row r="1407" spans="5:6" x14ac:dyDescent="0.3">
      <c r="E1407">
        <f ca="1"/>
        <v>101.51191237495503</v>
      </c>
      <c r="F1407">
        <f ca="1"/>
        <v>0.46789085461536195</v>
      </c>
    </row>
    <row r="1408" spans="5:6" x14ac:dyDescent="0.3">
      <c r="E1408">
        <f ca="1"/>
        <v>102.12509465598256</v>
      </c>
      <c r="F1408">
        <f ca="1"/>
        <v>0.40913946897507431</v>
      </c>
    </row>
    <row r="1409" spans="5:6" x14ac:dyDescent="0.3">
      <c r="E1409">
        <f ca="1"/>
        <v>101.94061304390965</v>
      </c>
      <c r="F1409">
        <f ca="1"/>
        <v>0.45105647307017294</v>
      </c>
    </row>
    <row r="1410" spans="5:6" x14ac:dyDescent="0.3">
      <c r="E1410">
        <f ca="1"/>
        <v>103.91964806815233</v>
      </c>
      <c r="F1410">
        <f ca="1"/>
        <v>8.9600977594297429E-2</v>
      </c>
    </row>
    <row r="1411" spans="5:6" x14ac:dyDescent="0.3">
      <c r="E1411">
        <f ca="1"/>
        <v>101.61576723668739</v>
      </c>
      <c r="F1411">
        <f ca="1"/>
        <v>0.48046634241857272</v>
      </c>
    </row>
    <row r="1412" spans="5:6" x14ac:dyDescent="0.3">
      <c r="E1412">
        <f ca="1"/>
        <v>103.97365464379956</v>
      </c>
      <c r="F1412">
        <f ca="1"/>
        <v>8.5450262261373033E-2</v>
      </c>
    </row>
    <row r="1413" spans="5:6" x14ac:dyDescent="0.3">
      <c r="E1413">
        <f ca="1"/>
        <v>104.36907271419138</v>
      </c>
      <c r="F1413">
        <f ca="1"/>
        <v>6.0734199878064658E-2</v>
      </c>
    </row>
    <row r="1414" spans="5:6" x14ac:dyDescent="0.3">
      <c r="E1414">
        <f ca="1"/>
        <v>101.63377830955041</v>
      </c>
      <c r="F1414">
        <f ca="1"/>
        <v>0.48129171529212184</v>
      </c>
    </row>
    <row r="1415" spans="5:6" x14ac:dyDescent="0.3">
      <c r="E1415">
        <f ca="1"/>
        <v>101.22083008787233</v>
      </c>
      <c r="F1415">
        <f ca="1"/>
        <v>0.34872815555342185</v>
      </c>
    </row>
    <row r="1416" spans="5:6" x14ac:dyDescent="0.3">
      <c r="E1416">
        <f ca="1"/>
        <v>101.89557062632018</v>
      </c>
      <c r="F1416">
        <f ca="1"/>
        <v>0.4594596492132022</v>
      </c>
    </row>
    <row r="1417" spans="5:6" x14ac:dyDescent="0.3">
      <c r="E1417">
        <f ca="1"/>
        <v>101.85769829930177</v>
      </c>
      <c r="F1417">
        <f ca="1"/>
        <v>0.46572345487588612</v>
      </c>
    </row>
    <row r="1418" spans="5:6" x14ac:dyDescent="0.3">
      <c r="E1418">
        <f ca="1"/>
        <v>103.71579977867479</v>
      </c>
      <c r="F1418">
        <f ca="1"/>
        <v>0.10732403418138066</v>
      </c>
    </row>
    <row r="1419" spans="5:6" x14ac:dyDescent="0.3">
      <c r="E1419">
        <f ca="1"/>
        <v>105.86794721110761</v>
      </c>
      <c r="F1419">
        <f ca="1"/>
        <v>1.8567713736322104E-2</v>
      </c>
    </row>
    <row r="1420" spans="5:6" x14ac:dyDescent="0.3">
      <c r="E1420">
        <f ca="1"/>
        <v>102.31624369454644</v>
      </c>
      <c r="F1420">
        <f ca="1"/>
        <v>0.35982263986502078</v>
      </c>
    </row>
    <row r="1421" spans="5:6" x14ac:dyDescent="0.3">
      <c r="E1421">
        <f ca="1"/>
        <v>102.3362079873078</v>
      </c>
      <c r="F1421">
        <f ca="1"/>
        <v>0.3546074942128406</v>
      </c>
    </row>
    <row r="1422" spans="5:6" x14ac:dyDescent="0.3">
      <c r="E1422">
        <f ca="1"/>
        <v>102.21345728931672</v>
      </c>
      <c r="F1422">
        <f ca="1"/>
        <v>0.38663209292123196</v>
      </c>
    </row>
    <row r="1423" spans="5:6" x14ac:dyDescent="0.3">
      <c r="E1423">
        <f ca="1"/>
        <v>100.92167945972898</v>
      </c>
      <c r="F1423">
        <f ca="1"/>
        <v>0.13192249204417131</v>
      </c>
    </row>
    <row r="1424" spans="5:6" x14ac:dyDescent="0.3">
      <c r="E1424">
        <f ca="1"/>
        <v>101.44421836810903</v>
      </c>
      <c r="F1424">
        <f ca="1"/>
        <v>0.45171738905722836</v>
      </c>
    </row>
    <row r="1425" spans="5:6" x14ac:dyDescent="0.3">
      <c r="E1425">
        <f ca="1"/>
        <v>104.73468796769676</v>
      </c>
      <c r="F1425">
        <f ca="1"/>
        <v>4.4748608965937298E-2</v>
      </c>
    </row>
    <row r="1426" spans="5:6" x14ac:dyDescent="0.3">
      <c r="E1426">
        <f ca="1"/>
        <v>103.92479219008722</v>
      </c>
      <c r="F1426">
        <f ca="1"/>
        <v>8.9196418354379262E-2</v>
      </c>
    </row>
    <row r="1427" spans="5:6" x14ac:dyDescent="0.3">
      <c r="E1427">
        <f ca="1"/>
        <v>102.35057788826698</v>
      </c>
      <c r="F1427">
        <f ca="1"/>
        <v>0.35085979020612812</v>
      </c>
    </row>
    <row r="1428" spans="5:6" x14ac:dyDescent="0.3">
      <c r="E1428">
        <f ca="1"/>
        <v>103.0957543968419</v>
      </c>
      <c r="F1428">
        <f ca="1"/>
        <v>0.18720546583961786</v>
      </c>
    </row>
    <row r="1429" spans="5:6" x14ac:dyDescent="0.3">
      <c r="E1429">
        <f ca="1"/>
        <v>102.14684180650474</v>
      </c>
      <c r="F1429">
        <f ca="1"/>
        <v>0.40368498856363333</v>
      </c>
    </row>
    <row r="1430" spans="5:6" x14ac:dyDescent="0.3">
      <c r="E1430">
        <f ca="1"/>
        <v>103.31502179697603</v>
      </c>
      <c r="F1430">
        <f ca="1"/>
        <v>0.1537411437210022</v>
      </c>
    </row>
    <row r="1431" spans="5:6" x14ac:dyDescent="0.3">
      <c r="E1431">
        <f ca="1"/>
        <v>102.12917294495537</v>
      </c>
      <c r="F1431">
        <f ca="1"/>
        <v>0.40812188986912679</v>
      </c>
    </row>
    <row r="1432" spans="5:6" x14ac:dyDescent="0.3">
      <c r="E1432">
        <f ca="1"/>
        <v>106.7548623664553</v>
      </c>
      <c r="F1432">
        <f ca="1"/>
        <v>9.9805307784918539E-3</v>
      </c>
    </row>
    <row r="1433" spans="5:6" x14ac:dyDescent="0.3">
      <c r="E1433">
        <f ca="1"/>
        <v>105.88491014283252</v>
      </c>
      <c r="F1433">
        <f ca="1"/>
        <v>1.8338758908728211E-2</v>
      </c>
    </row>
    <row r="1434" spans="5:6" x14ac:dyDescent="0.3">
      <c r="E1434">
        <f ca="1"/>
        <v>102.47300296365663</v>
      </c>
      <c r="F1434">
        <f ca="1"/>
        <v>0.31937341049791373</v>
      </c>
    </row>
    <row r="1435" spans="5:6" x14ac:dyDescent="0.3">
      <c r="E1435">
        <f ca="1"/>
        <v>104.06122597855618</v>
      </c>
      <c r="F1435">
        <f ca="1"/>
        <v>7.9154916393664135E-2</v>
      </c>
    </row>
    <row r="1436" spans="5:6" x14ac:dyDescent="0.3">
      <c r="E1436">
        <f ca="1"/>
        <v>101.19347611733755</v>
      </c>
      <c r="F1436">
        <f ca="1"/>
        <v>0.33113304886654804</v>
      </c>
    </row>
    <row r="1437" spans="5:6" x14ac:dyDescent="0.3">
      <c r="E1437">
        <f ca="1"/>
        <v>102.56582726131397</v>
      </c>
      <c r="F1437">
        <f ca="1"/>
        <v>0.29635638717922025</v>
      </c>
    </row>
    <row r="1438" spans="5:6" x14ac:dyDescent="0.3">
      <c r="E1438">
        <f ca="1"/>
        <v>102.60659161432272</v>
      </c>
      <c r="F1438">
        <f ca="1"/>
        <v>0.28655728957502041</v>
      </c>
    </row>
    <row r="1439" spans="5:6" x14ac:dyDescent="0.3">
      <c r="E1439">
        <f ca="1"/>
        <v>101.54219058634988</v>
      </c>
      <c r="F1439">
        <f ca="1"/>
        <v>0.47301204738482777</v>
      </c>
    </row>
    <row r="1440" spans="5:6" x14ac:dyDescent="0.3">
      <c r="E1440">
        <f ca="1"/>
        <v>101.86218021485948</v>
      </c>
      <c r="F1440">
        <f ca="1"/>
        <v>0.46502427944012931</v>
      </c>
    </row>
    <row r="1441" spans="5:6" x14ac:dyDescent="0.3">
      <c r="E1441">
        <f ca="1"/>
        <v>101.10061000013091</v>
      </c>
      <c r="F1441">
        <f ca="1"/>
        <v>0.26548780885691586</v>
      </c>
    </row>
    <row r="1442" spans="5:6" x14ac:dyDescent="0.3">
      <c r="E1442">
        <f ca="1"/>
        <v>100.9187499431977</v>
      </c>
      <c r="F1442">
        <f ca="1"/>
        <v>0.1298941958318108</v>
      </c>
    </row>
    <row r="1443" spans="5:6" x14ac:dyDescent="0.3">
      <c r="E1443">
        <f ca="1"/>
        <v>101.56492537130599</v>
      </c>
      <c r="F1443">
        <f ca="1"/>
        <v>0.47604720392022681</v>
      </c>
    </row>
    <row r="1444" spans="5:6" x14ac:dyDescent="0.3">
      <c r="E1444">
        <f ca="1"/>
        <v>101.39036222284878</v>
      </c>
      <c r="F1444">
        <f ca="1"/>
        <v>0.43392458523594191</v>
      </c>
    </row>
    <row r="1445" spans="5:6" x14ac:dyDescent="0.3">
      <c r="E1445">
        <f ca="1"/>
        <v>102.11413141584336</v>
      </c>
      <c r="F1445">
        <f ca="1"/>
        <v>0.41186173049134694</v>
      </c>
    </row>
    <row r="1446" spans="5:6" x14ac:dyDescent="0.3">
      <c r="E1446">
        <f ca="1"/>
        <v>101.89335186891344</v>
      </c>
      <c r="F1446">
        <f ca="1"/>
        <v>0.45984803488436876</v>
      </c>
    </row>
    <row r="1447" spans="5:6" x14ac:dyDescent="0.3">
      <c r="E1447">
        <f ca="1"/>
        <v>102.62758261559266</v>
      </c>
      <c r="F1447">
        <f ca="1"/>
        <v>0.28159273871861729</v>
      </c>
    </row>
    <row r="1448" spans="5:6" x14ac:dyDescent="0.3">
      <c r="E1448">
        <f ca="1"/>
        <v>101.60787712251762</v>
      </c>
      <c r="F1448">
        <f ca="1"/>
        <v>0.4799863517638347</v>
      </c>
    </row>
    <row r="1449" spans="5:6" x14ac:dyDescent="0.3">
      <c r="E1449">
        <f ca="1"/>
        <v>102.15163140541088</v>
      </c>
      <c r="F1449">
        <f ca="1"/>
        <v>0.40247485868750882</v>
      </c>
    </row>
    <row r="1450" spans="5:6" x14ac:dyDescent="0.3">
      <c r="E1450">
        <f ca="1"/>
        <v>103.20423798088535</v>
      </c>
      <c r="F1450">
        <f ca="1"/>
        <v>0.16984975925072865</v>
      </c>
    </row>
    <row r="1451" spans="5:6" x14ac:dyDescent="0.3">
      <c r="E1451">
        <f ca="1"/>
        <v>102.06301697901245</v>
      </c>
      <c r="F1451">
        <f ca="1"/>
        <v>0.42425737132503955</v>
      </c>
    </row>
    <row r="1452" spans="5:6" x14ac:dyDescent="0.3">
      <c r="E1452">
        <f ca="1"/>
        <v>102.1257179190946</v>
      </c>
      <c r="F1452">
        <f ca="1"/>
        <v>0.40898412518360372</v>
      </c>
    </row>
    <row r="1453" spans="5:6" x14ac:dyDescent="0.3">
      <c r="E1453">
        <f ca="1"/>
        <v>102.17096964557349</v>
      </c>
      <c r="F1453">
        <f ca="1"/>
        <v>0.39756036541821765</v>
      </c>
    </row>
    <row r="1454" spans="5:6" x14ac:dyDescent="0.3">
      <c r="E1454">
        <f ca="1"/>
        <v>101.91249505012649</v>
      </c>
      <c r="F1454">
        <f ca="1"/>
        <v>0.45641524468090328</v>
      </c>
    </row>
    <row r="1455" spans="5:6" x14ac:dyDescent="0.3">
      <c r="E1455">
        <f ca="1"/>
        <v>102.22719415690651</v>
      </c>
      <c r="F1455">
        <f ca="1"/>
        <v>0.38306979293734383</v>
      </c>
    </row>
    <row r="1456" spans="5:6" x14ac:dyDescent="0.3">
      <c r="E1456">
        <f ca="1"/>
        <v>104.44542612371417</v>
      </c>
      <c r="F1456">
        <f ca="1"/>
        <v>5.6932673192933443E-2</v>
      </c>
    </row>
    <row r="1457" spans="5:6" x14ac:dyDescent="0.3">
      <c r="E1457">
        <f ca="1"/>
        <v>100.92430307444906</v>
      </c>
      <c r="F1457">
        <f ca="1"/>
        <v>0.13374784723251557</v>
      </c>
    </row>
    <row r="1458" spans="5:6" x14ac:dyDescent="0.3">
      <c r="E1458">
        <f ca="1"/>
        <v>105.91800073617962</v>
      </c>
      <c r="F1458">
        <f ca="1"/>
        <v>1.7901329780206882E-2</v>
      </c>
    </row>
    <row r="1459" spans="5:6" x14ac:dyDescent="0.3">
      <c r="E1459">
        <f ca="1"/>
        <v>103.60882458666396</v>
      </c>
      <c r="F1459">
        <f ca="1"/>
        <v>0.11807840582411283</v>
      </c>
    </row>
    <row r="1460" spans="5:6" x14ac:dyDescent="0.3">
      <c r="E1460">
        <f ca="1"/>
        <v>102.15792716970181</v>
      </c>
      <c r="F1460">
        <f ca="1"/>
        <v>0.40087975438147949</v>
      </c>
    </row>
    <row r="1461" spans="5:6" x14ac:dyDescent="0.3">
      <c r="E1461">
        <f ca="1"/>
        <v>103.0042908316933</v>
      </c>
      <c r="F1461">
        <f ca="1"/>
        <v>0.2031216575158574</v>
      </c>
    </row>
    <row r="1462" spans="5:6" x14ac:dyDescent="0.3">
      <c r="E1462">
        <f ca="1"/>
        <v>102.34867270006784</v>
      </c>
      <c r="F1462">
        <f ca="1"/>
        <v>0.35135629897916609</v>
      </c>
    </row>
    <row r="1463" spans="5:6" x14ac:dyDescent="0.3">
      <c r="E1463">
        <f ca="1"/>
        <v>101.90616793495717</v>
      </c>
      <c r="F1463">
        <f ca="1"/>
        <v>0.45757004012993407</v>
      </c>
    </row>
    <row r="1464" spans="5:6" x14ac:dyDescent="0.3">
      <c r="E1464">
        <f ca="1"/>
        <v>102.05839511631824</v>
      </c>
      <c r="F1464">
        <f ca="1"/>
        <v>0.42535047851183183</v>
      </c>
    </row>
    <row r="1465" spans="5:6" x14ac:dyDescent="0.3">
      <c r="E1465">
        <f ca="1"/>
        <v>102.8143220469631</v>
      </c>
      <c r="F1465">
        <f ca="1"/>
        <v>0.24009745750994202</v>
      </c>
    </row>
    <row r="1466" spans="5:6" x14ac:dyDescent="0.3">
      <c r="E1466">
        <f ca="1"/>
        <v>101.98595647078461</v>
      </c>
      <c r="F1466">
        <f ca="1"/>
        <v>0.44171546802692691</v>
      </c>
    </row>
    <row r="1467" spans="5:6" x14ac:dyDescent="0.3">
      <c r="E1467">
        <f ca="1"/>
        <v>104.16183162070081</v>
      </c>
      <c r="F1467">
        <f ca="1"/>
        <v>7.2537746429667829E-2</v>
      </c>
    </row>
    <row r="1468" spans="5:6" x14ac:dyDescent="0.3">
      <c r="E1468">
        <f ca="1"/>
        <v>103.57443022114927</v>
      </c>
      <c r="F1468">
        <f ca="1"/>
        <v>0.1217711571624257</v>
      </c>
    </row>
    <row r="1469" spans="5:6" x14ac:dyDescent="0.3">
      <c r="E1469">
        <f ca="1"/>
        <v>100.93159144467741</v>
      </c>
      <c r="F1469">
        <f ca="1"/>
        <v>0.13886096581598767</v>
      </c>
    </row>
    <row r="1470" spans="5:6" x14ac:dyDescent="0.3">
      <c r="E1470">
        <f ca="1"/>
        <v>101.47712767538846</v>
      </c>
      <c r="F1470">
        <f ca="1"/>
        <v>0.4604179952433512</v>
      </c>
    </row>
    <row r="1471" spans="5:6" x14ac:dyDescent="0.3">
      <c r="E1471">
        <f ca="1"/>
        <v>101.77320533604741</v>
      </c>
      <c r="F1471">
        <f ca="1"/>
        <v>0.47646254562795848</v>
      </c>
    </row>
    <row r="1472" spans="5:6" x14ac:dyDescent="0.3">
      <c r="E1472">
        <f ca="1"/>
        <v>103.57059518335384</v>
      </c>
      <c r="F1472">
        <f ca="1"/>
        <v>0.12219029020083337</v>
      </c>
    </row>
    <row r="1473" spans="5:6" x14ac:dyDescent="0.3">
      <c r="E1473">
        <f ca="1"/>
        <v>103.059605458677</v>
      </c>
      <c r="F1473">
        <f ca="1"/>
        <v>0.19335266691207201</v>
      </c>
    </row>
    <row r="1474" spans="5:6" x14ac:dyDescent="0.3">
      <c r="E1474">
        <f ca="1"/>
        <v>102.29066439083469</v>
      </c>
      <c r="F1474">
        <f ca="1"/>
        <v>0.36651147637307346</v>
      </c>
    </row>
    <row r="1475" spans="5:6" x14ac:dyDescent="0.3">
      <c r="E1475">
        <f ca="1"/>
        <v>104.88035741286491</v>
      </c>
      <c r="F1475">
        <f ca="1"/>
        <v>3.9737125914047641E-2</v>
      </c>
    </row>
    <row r="1476" spans="5:6" x14ac:dyDescent="0.3">
      <c r="E1476">
        <f ca="1"/>
        <v>102.87815283492873</v>
      </c>
      <c r="F1476">
        <f ca="1"/>
        <v>0.22707582437140131</v>
      </c>
    </row>
    <row r="1477" spans="5:6" x14ac:dyDescent="0.3">
      <c r="E1477">
        <f ca="1"/>
        <v>101.23370288331479</v>
      </c>
      <c r="F1477">
        <f ca="1"/>
        <v>0.35667564964178139</v>
      </c>
    </row>
    <row r="1478" spans="5:6" x14ac:dyDescent="0.3">
      <c r="E1478">
        <f ca="1"/>
        <v>101.09682212429909</v>
      </c>
      <c r="F1478">
        <f ca="1"/>
        <v>0.2626641364589854</v>
      </c>
    </row>
    <row r="1479" spans="5:6" x14ac:dyDescent="0.3">
      <c r="E1479">
        <f ca="1"/>
        <v>101.89271792503713</v>
      </c>
      <c r="F1479">
        <f ca="1"/>
        <v>0.45995853602255998</v>
      </c>
    </row>
    <row r="1480" spans="5:6" x14ac:dyDescent="0.3">
      <c r="E1480">
        <f ca="1"/>
        <v>102.36838131136486</v>
      </c>
      <c r="F1480">
        <f ca="1"/>
        <v>0.34622659442785569</v>
      </c>
    </row>
    <row r="1481" spans="5:6" x14ac:dyDescent="0.3">
      <c r="E1481">
        <f ca="1"/>
        <v>101.26025574177739</v>
      </c>
      <c r="F1481">
        <f ca="1"/>
        <v>0.37235269143287447</v>
      </c>
    </row>
    <row r="1482" spans="5:6" x14ac:dyDescent="0.3">
      <c r="E1482">
        <f ca="1"/>
        <v>101.77159381494187</v>
      </c>
      <c r="F1482">
        <f ca="1"/>
        <v>0.47661763165761878</v>
      </c>
    </row>
    <row r="1483" spans="5:6" x14ac:dyDescent="0.3">
      <c r="E1483">
        <f ca="1"/>
        <v>104.68282842471471</v>
      </c>
      <c r="F1483">
        <f ca="1"/>
        <v>4.6700348337484522E-2</v>
      </c>
    </row>
    <row r="1484" spans="5:6" x14ac:dyDescent="0.3">
      <c r="E1484">
        <f ca="1"/>
        <v>101.66511475579971</v>
      </c>
      <c r="F1484">
        <f ca="1"/>
        <v>0.4818681681965295</v>
      </c>
    </row>
    <row r="1485" spans="5:6" x14ac:dyDescent="0.3">
      <c r="E1485">
        <f ca="1"/>
        <v>101.72092148771743</v>
      </c>
      <c r="F1485">
        <f ca="1"/>
        <v>0.48040389548770329</v>
      </c>
    </row>
    <row r="1486" spans="5:6" x14ac:dyDescent="0.3">
      <c r="E1486">
        <f ca="1"/>
        <v>102.22309200216158</v>
      </c>
      <c r="F1486">
        <f ca="1"/>
        <v>0.38413475103925304</v>
      </c>
    </row>
    <row r="1487" spans="5:6" x14ac:dyDescent="0.3">
      <c r="E1487">
        <f ca="1"/>
        <v>102.83836248528769</v>
      </c>
      <c r="F1487">
        <f ca="1"/>
        <v>0.23512210129908359</v>
      </c>
    </row>
    <row r="1488" spans="5:6" x14ac:dyDescent="0.3">
      <c r="E1488">
        <f ca="1"/>
        <v>101.70688073428998</v>
      </c>
      <c r="F1488">
        <f ca="1"/>
        <v>0.48105486483055798</v>
      </c>
    </row>
    <row r="1489" spans="5:6" x14ac:dyDescent="0.3">
      <c r="E1489">
        <f ca="1"/>
        <v>100.86542769867208</v>
      </c>
      <c r="F1489">
        <f ca="1"/>
        <v>9.5091091851286169E-2</v>
      </c>
    </row>
    <row r="1490" spans="5:6" x14ac:dyDescent="0.3">
      <c r="E1490">
        <f ca="1"/>
        <v>102.43236139415616</v>
      </c>
      <c r="F1490">
        <f ca="1"/>
        <v>0.32971228803019187</v>
      </c>
    </row>
    <row r="1491" spans="5:6" x14ac:dyDescent="0.3">
      <c r="E1491">
        <f ca="1"/>
        <v>101.63970632084263</v>
      </c>
      <c r="F1491">
        <f ca="1"/>
        <v>0.48148299655321142</v>
      </c>
    </row>
    <row r="1492" spans="5:6" x14ac:dyDescent="0.3">
      <c r="E1492">
        <f ca="1"/>
        <v>106.6973428080598</v>
      </c>
      <c r="F1492">
        <f ca="1"/>
        <v>1.0373270150692341E-2</v>
      </c>
    </row>
    <row r="1493" spans="5:6" x14ac:dyDescent="0.3">
      <c r="E1493">
        <f ca="1"/>
        <v>101.54341643653574</v>
      </c>
      <c r="F1493">
        <f ca="1"/>
        <v>0.47319312530756963</v>
      </c>
    </row>
    <row r="1494" spans="5:6" x14ac:dyDescent="0.3">
      <c r="E1494">
        <f ca="1"/>
        <v>102.9710492393596</v>
      </c>
      <c r="F1494">
        <f ca="1"/>
        <v>0.20920645783469358</v>
      </c>
    </row>
    <row r="1495" spans="5:6" x14ac:dyDescent="0.3">
      <c r="E1495">
        <f ca="1"/>
        <v>105.6554710075327</v>
      </c>
      <c r="F1495">
        <f ca="1"/>
        <v>2.17298569778334E-2</v>
      </c>
    </row>
    <row r="1496" spans="5:6" x14ac:dyDescent="0.3">
      <c r="E1496">
        <f ca="1"/>
        <v>104.23072423880308</v>
      </c>
      <c r="F1496">
        <f ca="1"/>
        <v>6.8355788876707763E-2</v>
      </c>
    </row>
    <row r="1497" spans="5:6" x14ac:dyDescent="0.3">
      <c r="E1497">
        <f ca="1"/>
        <v>102.22041832233239</v>
      </c>
      <c r="F1497">
        <f ca="1"/>
        <v>0.38482834547897188</v>
      </c>
    </row>
    <row r="1498" spans="5:6" x14ac:dyDescent="0.3">
      <c r="E1498">
        <f ca="1"/>
        <v>103.19424703890012</v>
      </c>
      <c r="F1498">
        <f ca="1"/>
        <v>0.17138120085577666</v>
      </c>
    </row>
    <row r="1499" spans="5:6" x14ac:dyDescent="0.3">
      <c r="E1499">
        <f ca="1"/>
        <v>102.78849729603047</v>
      </c>
      <c r="F1499">
        <f ca="1"/>
        <v>0.24553731236444257</v>
      </c>
    </row>
    <row r="1500" spans="5:6" x14ac:dyDescent="0.3">
      <c r="E1500">
        <f ca="1"/>
        <v>101.45583094832682</v>
      </c>
      <c r="F1500">
        <f ca="1"/>
        <v>0.45497228206479229</v>
      </c>
    </row>
    <row r="1501" spans="5:6" x14ac:dyDescent="0.3">
      <c r="E1501">
        <f ca="1"/>
        <v>102.94080075930573</v>
      </c>
      <c r="F1501">
        <f ca="1"/>
        <v>0.21488458447965386</v>
      </c>
    </row>
    <row r="1502" spans="5:6" x14ac:dyDescent="0.3">
      <c r="E1502">
        <f ca="1"/>
        <v>101.22608730138769</v>
      </c>
      <c r="F1502">
        <f ca="1"/>
        <v>0.35200049405207601</v>
      </c>
    </row>
    <row r="1503" spans="5:6" x14ac:dyDescent="0.3">
      <c r="E1503">
        <f ca="1"/>
        <v>101.74492764414752</v>
      </c>
      <c r="F1503">
        <f ca="1"/>
        <v>0.47888080127499816</v>
      </c>
    </row>
    <row r="1504" spans="5:6" x14ac:dyDescent="0.3">
      <c r="E1504">
        <f ca="1"/>
        <v>104.47498380322756</v>
      </c>
      <c r="F1504">
        <f ca="1"/>
        <v>5.553234035067884E-2</v>
      </c>
    </row>
    <row r="1505" spans="5:6" x14ac:dyDescent="0.3">
      <c r="E1505">
        <f ca="1"/>
        <v>101.31923238646223</v>
      </c>
      <c r="F1505">
        <f ca="1"/>
        <v>0.40349376153133171</v>
      </c>
    </row>
    <row r="1506" spans="5:6" x14ac:dyDescent="0.3">
      <c r="E1506">
        <f ca="1"/>
        <v>103.05893609544712</v>
      </c>
      <c r="F1506">
        <f ca="1"/>
        <v>0.19346824749338462</v>
      </c>
    </row>
    <row r="1507" spans="5:6" x14ac:dyDescent="0.3">
      <c r="E1507">
        <f ca="1"/>
        <v>102.43664200101171</v>
      </c>
      <c r="F1507">
        <f ca="1"/>
        <v>0.32861702916449909</v>
      </c>
    </row>
    <row r="1508" spans="5:6" x14ac:dyDescent="0.3">
      <c r="E1508">
        <f ca="1"/>
        <v>102.29118603701475</v>
      </c>
      <c r="F1508">
        <f ca="1"/>
        <v>0.36637505679946902</v>
      </c>
    </row>
    <row r="1509" spans="5:6" x14ac:dyDescent="0.3">
      <c r="E1509">
        <f ca="1"/>
        <v>102.58764825764945</v>
      </c>
      <c r="F1509">
        <f ca="1"/>
        <v>0.29108558021159081</v>
      </c>
    </row>
    <row r="1510" spans="5:6" x14ac:dyDescent="0.3">
      <c r="E1510">
        <f ca="1"/>
        <v>101.27381144075979</v>
      </c>
      <c r="F1510">
        <f ca="1"/>
        <v>0.37996919928501266</v>
      </c>
    </row>
    <row r="1511" spans="5:6" x14ac:dyDescent="0.3">
      <c r="E1511">
        <f ca="1"/>
        <v>101.2541359421339</v>
      </c>
      <c r="F1511">
        <f ca="1"/>
        <v>0.36882732863576523</v>
      </c>
    </row>
    <row r="1512" spans="5:6" x14ac:dyDescent="0.3">
      <c r="E1512">
        <f ca="1"/>
        <v>103.13213203821898</v>
      </c>
      <c r="F1512">
        <f ca="1"/>
        <v>0.18120516193696967</v>
      </c>
    </row>
    <row r="1513" spans="5:6" x14ac:dyDescent="0.3">
      <c r="E1513">
        <f ca="1"/>
        <v>101.39880395794268</v>
      </c>
      <c r="F1513">
        <f ca="1"/>
        <v>0.43701038681148585</v>
      </c>
    </row>
    <row r="1514" spans="5:6" x14ac:dyDescent="0.3">
      <c r="E1514">
        <f ca="1"/>
        <v>102.3281260488623</v>
      </c>
      <c r="F1514">
        <f ca="1"/>
        <v>0.35671772996606793</v>
      </c>
    </row>
    <row r="1515" spans="5:6" x14ac:dyDescent="0.3">
      <c r="E1515">
        <f ca="1"/>
        <v>100.95081202712265</v>
      </c>
      <c r="F1515">
        <f ca="1"/>
        <v>0.15261743037392625</v>
      </c>
    </row>
    <row r="1516" spans="5:6" x14ac:dyDescent="0.3">
      <c r="E1516">
        <f ca="1"/>
        <v>101.38926635967961</v>
      </c>
      <c r="F1516">
        <f ca="1"/>
        <v>0.43351584046226971</v>
      </c>
    </row>
    <row r="1517" spans="5:6" x14ac:dyDescent="0.3">
      <c r="E1517">
        <f ca="1"/>
        <v>104.0677874204202</v>
      </c>
      <c r="F1517">
        <f ca="1"/>
        <v>7.8703899632614774E-2</v>
      </c>
    </row>
    <row r="1518" spans="5:6" x14ac:dyDescent="0.3">
      <c r="E1518">
        <f ca="1"/>
        <v>101.92485693237232</v>
      </c>
      <c r="F1518">
        <f ca="1"/>
        <v>0.45410377126669704</v>
      </c>
    </row>
    <row r="1519" spans="5:6" x14ac:dyDescent="0.3">
      <c r="E1519">
        <f ca="1"/>
        <v>102.15916565888621</v>
      </c>
      <c r="F1519">
        <f ca="1"/>
        <v>0.40056539722889334</v>
      </c>
    </row>
    <row r="1520" spans="5:6" x14ac:dyDescent="0.3">
      <c r="E1520">
        <f ca="1"/>
        <v>102.75071099642153</v>
      </c>
      <c r="F1520">
        <f ca="1"/>
        <v>0.25367315835990917</v>
      </c>
    </row>
    <row r="1521" spans="5:6" x14ac:dyDescent="0.3">
      <c r="E1521">
        <f ca="1"/>
        <v>102.61563921027037</v>
      </c>
      <c r="F1521">
        <f ca="1"/>
        <v>0.28441050150072777</v>
      </c>
    </row>
    <row r="1522" spans="5:6" x14ac:dyDescent="0.3">
      <c r="E1522">
        <f ca="1"/>
        <v>103.86076383196101</v>
      </c>
      <c r="F1522">
        <f ca="1"/>
        <v>9.437494291960298E-2</v>
      </c>
    </row>
    <row r="1523" spans="5:6" x14ac:dyDescent="0.3">
      <c r="E1523">
        <f ca="1"/>
        <v>102.49311198294458</v>
      </c>
      <c r="F1523">
        <f ca="1"/>
        <v>0.31431174217211505</v>
      </c>
    </row>
    <row r="1524" spans="5:6" x14ac:dyDescent="0.3">
      <c r="E1524">
        <f ca="1"/>
        <v>101.60070880804587</v>
      </c>
      <c r="F1524">
        <f ca="1"/>
        <v>0.4794862661703298</v>
      </c>
    </row>
    <row r="1525" spans="5:6" x14ac:dyDescent="0.3">
      <c r="E1525">
        <f ca="1"/>
        <v>104.52171688285868</v>
      </c>
      <c r="F1525">
        <f ca="1"/>
        <v>5.3395527755481426E-2</v>
      </c>
    </row>
    <row r="1526" spans="5:6" x14ac:dyDescent="0.3">
      <c r="E1526">
        <f ca="1"/>
        <v>102.5901269199811</v>
      </c>
      <c r="F1526">
        <f ca="1"/>
        <v>0.29049053012122678</v>
      </c>
    </row>
    <row r="1527" spans="5:6" x14ac:dyDescent="0.3">
      <c r="E1527">
        <f ca="1"/>
        <v>102.21756573954467</v>
      </c>
      <c r="F1527">
        <f ca="1"/>
        <v>0.38556787705979462</v>
      </c>
    </row>
    <row r="1528" spans="5:6" x14ac:dyDescent="0.3">
      <c r="E1528">
        <f ca="1"/>
        <v>101.49666047084966</v>
      </c>
      <c r="F1528">
        <f ca="1"/>
        <v>0.46482785703177304</v>
      </c>
    </row>
    <row r="1529" spans="5:6" x14ac:dyDescent="0.3">
      <c r="E1529">
        <f ca="1"/>
        <v>102.19324433019138</v>
      </c>
      <c r="F1529">
        <f ca="1"/>
        <v>0.39185039344940992</v>
      </c>
    </row>
    <row r="1530" spans="5:6" x14ac:dyDescent="0.3">
      <c r="E1530">
        <f ca="1"/>
        <v>102.88414200401724</v>
      </c>
      <c r="F1530">
        <f ca="1"/>
        <v>0.22588511168405115</v>
      </c>
    </row>
    <row r="1531" spans="5:6" x14ac:dyDescent="0.3">
      <c r="E1531">
        <f ca="1"/>
        <v>108.22523629600393</v>
      </c>
      <c r="F1531">
        <f ca="1"/>
        <v>3.9892937847443325E-3</v>
      </c>
    </row>
    <row r="1532" spans="5:6" x14ac:dyDescent="0.3">
      <c r="E1532">
        <f ca="1"/>
        <v>103.63489590229408</v>
      </c>
      <c r="F1532">
        <f ca="1"/>
        <v>0.11535722910665479</v>
      </c>
    </row>
    <row r="1533" spans="5:6" x14ac:dyDescent="0.3">
      <c r="E1533">
        <f ca="1"/>
        <v>101.33499064271582</v>
      </c>
      <c r="F1533">
        <f ca="1"/>
        <v>0.41091731326153252</v>
      </c>
    </row>
    <row r="1534" spans="5:6" x14ac:dyDescent="0.3">
      <c r="E1534">
        <f ca="1"/>
        <v>101.11060956711609</v>
      </c>
      <c r="F1534">
        <f ca="1"/>
        <v>0.27290081870043276</v>
      </c>
    </row>
    <row r="1535" spans="5:6" x14ac:dyDescent="0.3">
      <c r="E1535">
        <f ca="1"/>
        <v>102.50192643837073</v>
      </c>
      <c r="F1535">
        <f ca="1"/>
        <v>0.31210534616711949</v>
      </c>
    </row>
    <row r="1536" spans="5:6" x14ac:dyDescent="0.3">
      <c r="E1536">
        <f ca="1"/>
        <v>102.26273020158945</v>
      </c>
      <c r="F1536">
        <f ca="1"/>
        <v>0.37381246672439178</v>
      </c>
    </row>
    <row r="1537" spans="5:6" x14ac:dyDescent="0.3">
      <c r="E1537">
        <f ca="1"/>
        <v>102.99168426083908</v>
      </c>
      <c r="F1537">
        <f ca="1"/>
        <v>0.20541021463941889</v>
      </c>
    </row>
    <row r="1538" spans="5:6" x14ac:dyDescent="0.3">
      <c r="E1538">
        <f ca="1"/>
        <v>105.46257018601574</v>
      </c>
      <c r="F1538">
        <f ca="1"/>
        <v>2.5140255473932362E-2</v>
      </c>
    </row>
    <row r="1539" spans="5:6" x14ac:dyDescent="0.3">
      <c r="E1539">
        <f ca="1"/>
        <v>101.80819923694814</v>
      </c>
      <c r="F1539">
        <f ca="1"/>
        <v>0.47261172509401911</v>
      </c>
    </row>
    <row r="1540" spans="5:6" x14ac:dyDescent="0.3">
      <c r="E1540">
        <f ca="1"/>
        <v>109.15517611466608</v>
      </c>
      <c r="F1540">
        <f ca="1"/>
        <v>2.3736578124616565E-3</v>
      </c>
    </row>
    <row r="1541" spans="5:6" x14ac:dyDescent="0.3">
      <c r="E1541">
        <f ca="1"/>
        <v>103.48313152450413</v>
      </c>
      <c r="F1541">
        <f ca="1"/>
        <v>0.13216573055853467</v>
      </c>
    </row>
    <row r="1542" spans="5:6" x14ac:dyDescent="0.3">
      <c r="E1542">
        <f ca="1"/>
        <v>102.69203646470942</v>
      </c>
      <c r="F1542">
        <f ca="1"/>
        <v>0.26671461646947842</v>
      </c>
    </row>
    <row r="1543" spans="5:6" x14ac:dyDescent="0.3">
      <c r="E1543">
        <f ca="1"/>
        <v>101.09988057523779</v>
      </c>
      <c r="F1543">
        <f ca="1"/>
        <v>0.26494469294991424</v>
      </c>
    </row>
    <row r="1544" spans="5:6" x14ac:dyDescent="0.3">
      <c r="E1544">
        <f ca="1"/>
        <v>104.69969637432368</v>
      </c>
      <c r="F1544">
        <f ca="1"/>
        <v>4.6055281576930528E-2</v>
      </c>
    </row>
    <row r="1545" spans="5:6" x14ac:dyDescent="0.3">
      <c r="E1545">
        <f ca="1"/>
        <v>104.97158274041121</v>
      </c>
      <c r="F1545">
        <f ca="1"/>
        <v>3.6920448142679731E-2</v>
      </c>
    </row>
    <row r="1546" spans="5:6" x14ac:dyDescent="0.3">
      <c r="E1546">
        <f ca="1"/>
        <v>105.15976123944863</v>
      </c>
      <c r="F1546">
        <f ca="1"/>
        <v>3.1791879579392834E-2</v>
      </c>
    </row>
    <row r="1547" spans="5:6" x14ac:dyDescent="0.3">
      <c r="E1547">
        <f ca="1"/>
        <v>101.69895199263252</v>
      </c>
      <c r="F1547">
        <f ca="1"/>
        <v>0.48134096994373748</v>
      </c>
    </row>
    <row r="1548" spans="5:6" x14ac:dyDescent="0.3">
      <c r="E1548">
        <f ca="1"/>
        <v>101.01877664019972</v>
      </c>
      <c r="F1548">
        <f ca="1"/>
        <v>0.2034290838735581</v>
      </c>
    </row>
    <row r="1549" spans="5:6" x14ac:dyDescent="0.3">
      <c r="E1549">
        <f ca="1"/>
        <v>101.89591184434076</v>
      </c>
      <c r="F1549">
        <f ca="1"/>
        <v>0.45939969482197457</v>
      </c>
    </row>
    <row r="1550" spans="5:6" x14ac:dyDescent="0.3">
      <c r="E1550">
        <f ca="1"/>
        <v>103.82125770685725</v>
      </c>
      <c r="F1550">
        <f ca="1"/>
        <v>9.7730120578094201E-2</v>
      </c>
    </row>
    <row r="1551" spans="5:6" x14ac:dyDescent="0.3">
      <c r="E1551">
        <f ca="1"/>
        <v>102.22089176398335</v>
      </c>
      <c r="F1551">
        <f ca="1"/>
        <v>0.38470555804733436</v>
      </c>
    </row>
    <row r="1552" spans="5:6" x14ac:dyDescent="0.3">
      <c r="E1552">
        <f ca="1"/>
        <v>102.49572226645495</v>
      </c>
      <c r="F1552">
        <f ca="1"/>
        <v>0.31365754549698516</v>
      </c>
    </row>
    <row r="1553" spans="5:6" x14ac:dyDescent="0.3">
      <c r="E1553">
        <f ca="1"/>
        <v>101.93137570652407</v>
      </c>
      <c r="F1553">
        <f ca="1"/>
        <v>0.45285641106167501</v>
      </c>
    </row>
    <row r="1554" spans="5:6" x14ac:dyDescent="0.3">
      <c r="E1554">
        <f ca="1"/>
        <v>102.56410742110309</v>
      </c>
      <c r="F1554">
        <f ca="1"/>
        <v>0.29677423450771179</v>
      </c>
    </row>
    <row r="1555" spans="5:6" x14ac:dyDescent="0.3">
      <c r="E1555">
        <f ca="1"/>
        <v>101.00776411577772</v>
      </c>
      <c r="F1555">
        <f ca="1"/>
        <v>0.19505179133269226</v>
      </c>
    </row>
    <row r="1556" spans="5:6" x14ac:dyDescent="0.3">
      <c r="E1556">
        <f ca="1"/>
        <v>105.57446114008164</v>
      </c>
      <c r="F1556">
        <f ca="1"/>
        <v>2.309364824025752E-2</v>
      </c>
    </row>
    <row r="1557" spans="5:6" x14ac:dyDescent="0.3">
      <c r="E1557">
        <f ca="1"/>
        <v>102.41550591740376</v>
      </c>
      <c r="F1557">
        <f ca="1"/>
        <v>0.33403804898148337</v>
      </c>
    </row>
    <row r="1558" spans="5:6" x14ac:dyDescent="0.3">
      <c r="E1558">
        <f ca="1"/>
        <v>101.09993577602832</v>
      </c>
      <c r="F1558">
        <f ca="1"/>
        <v>0.26498580514269127</v>
      </c>
    </row>
    <row r="1559" spans="5:6" x14ac:dyDescent="0.3">
      <c r="E1559">
        <f ca="1"/>
        <v>101.52296094734764</v>
      </c>
      <c r="F1559">
        <f ca="1"/>
        <v>0.46990557653599035</v>
      </c>
    </row>
    <row r="1560" spans="5:6" x14ac:dyDescent="0.3">
      <c r="E1560">
        <f ca="1"/>
        <v>101.21573946271768</v>
      </c>
      <c r="F1560">
        <f ca="1"/>
        <v>0.34552511096404898</v>
      </c>
    </row>
    <row r="1561" spans="5:6" x14ac:dyDescent="0.3">
      <c r="E1561">
        <f ca="1"/>
        <v>102.1541672883469</v>
      </c>
      <c r="F1561">
        <f ca="1"/>
        <v>0.40183295621110943</v>
      </c>
    </row>
    <row r="1562" spans="5:6" x14ac:dyDescent="0.3">
      <c r="E1562">
        <f ca="1"/>
        <v>101.43098440874985</v>
      </c>
      <c r="F1562">
        <f ca="1"/>
        <v>0.44775891351897362</v>
      </c>
    </row>
    <row r="1563" spans="5:6" x14ac:dyDescent="0.3">
      <c r="E1563">
        <f ca="1"/>
        <v>102.05173416995297</v>
      </c>
      <c r="F1563">
        <f ca="1"/>
        <v>0.42691670863181391</v>
      </c>
    </row>
    <row r="1564" spans="5:6" x14ac:dyDescent="0.3">
      <c r="E1564">
        <f ca="1"/>
        <v>106.40821626876631</v>
      </c>
      <c r="F1564">
        <f ca="1"/>
        <v>1.2637195798017552E-2</v>
      </c>
    </row>
    <row r="1565" spans="5:6" x14ac:dyDescent="0.3">
      <c r="E1565">
        <f ca="1"/>
        <v>101.6644597200013</v>
      </c>
      <c r="F1565">
        <f ca="1"/>
        <v>0.48186688390895177</v>
      </c>
    </row>
    <row r="1566" spans="5:6" x14ac:dyDescent="0.3">
      <c r="E1566">
        <f ca="1"/>
        <v>102.37973790864794</v>
      </c>
      <c r="F1566">
        <f ca="1"/>
        <v>0.34327824764482523</v>
      </c>
    </row>
    <row r="1567" spans="5:6" x14ac:dyDescent="0.3">
      <c r="E1567">
        <f ca="1"/>
        <v>102.50147804513522</v>
      </c>
      <c r="F1567">
        <f ca="1"/>
        <v>0.31221739909241208</v>
      </c>
    </row>
    <row r="1568" spans="5:6" x14ac:dyDescent="0.3">
      <c r="E1568">
        <f ca="1"/>
        <v>103.22012077752935</v>
      </c>
      <c r="F1568">
        <f ca="1"/>
        <v>0.16744252011655966</v>
      </c>
    </row>
    <row r="1569" spans="5:6" x14ac:dyDescent="0.3">
      <c r="E1569">
        <f ca="1"/>
        <v>102.66802218859566</v>
      </c>
      <c r="F1569">
        <f ca="1"/>
        <v>0.27219194031171517</v>
      </c>
    </row>
    <row r="1570" spans="5:6" x14ac:dyDescent="0.3">
      <c r="E1570">
        <f ca="1"/>
        <v>103.36188889446117</v>
      </c>
      <c r="F1570">
        <f ca="1"/>
        <v>0.14739126291333712</v>
      </c>
    </row>
    <row r="1571" spans="5:6" x14ac:dyDescent="0.3">
      <c r="E1571">
        <f ca="1"/>
        <v>102.13591006134978</v>
      </c>
      <c r="F1571">
        <f ca="1"/>
        <v>0.40643538206263935</v>
      </c>
    </row>
    <row r="1572" spans="5:6" x14ac:dyDescent="0.3">
      <c r="E1572">
        <f ca="1"/>
        <v>103.38861043456994</v>
      </c>
      <c r="F1572">
        <f ca="1"/>
        <v>0.14388942831231658</v>
      </c>
    </row>
    <row r="1573" spans="5:6" x14ac:dyDescent="0.3">
      <c r="E1573">
        <f ca="1"/>
        <v>102.06380806070611</v>
      </c>
      <c r="F1573">
        <f ca="1"/>
        <v>0.42406976556159615</v>
      </c>
    </row>
    <row r="1574" spans="5:6" x14ac:dyDescent="0.3">
      <c r="E1574">
        <f ca="1"/>
        <v>101.50582602999216</v>
      </c>
      <c r="F1574">
        <f ca="1"/>
        <v>0.46670805080785693</v>
      </c>
    </row>
    <row r="1575" spans="5:6" x14ac:dyDescent="0.3">
      <c r="E1575">
        <f ca="1"/>
        <v>102.3089125216531</v>
      </c>
      <c r="F1575">
        <f ca="1"/>
        <v>0.36173930374609098</v>
      </c>
    </row>
    <row r="1576" spans="5:6" x14ac:dyDescent="0.3">
      <c r="E1576">
        <f ca="1"/>
        <v>103.09650391829184</v>
      </c>
      <c r="F1576">
        <f ca="1"/>
        <v>0.18707996609251512</v>
      </c>
    </row>
    <row r="1577" spans="5:6" x14ac:dyDescent="0.3">
      <c r="E1577">
        <f ca="1"/>
        <v>102.18666045355521</v>
      </c>
      <c r="F1577">
        <f ca="1"/>
        <v>0.39354300498915773</v>
      </c>
    </row>
    <row r="1578" spans="5:6" x14ac:dyDescent="0.3">
      <c r="E1578">
        <f ca="1"/>
        <v>102.28633684382385</v>
      </c>
      <c r="F1578">
        <f ca="1"/>
        <v>0.36764315221230337</v>
      </c>
    </row>
    <row r="1579" spans="5:6" x14ac:dyDescent="0.3">
      <c r="E1579">
        <f ca="1"/>
        <v>101.42823240554065</v>
      </c>
      <c r="F1579">
        <f ca="1"/>
        <v>0.44690216861810977</v>
      </c>
    </row>
    <row r="1580" spans="5:6" x14ac:dyDescent="0.3">
      <c r="E1580">
        <f ca="1"/>
        <v>101.88878064812873</v>
      </c>
      <c r="F1580">
        <f ca="1"/>
        <v>0.46064012974484353</v>
      </c>
    </row>
    <row r="1581" spans="5:6" x14ac:dyDescent="0.3">
      <c r="E1581">
        <f ca="1"/>
        <v>103.72620018953882</v>
      </c>
      <c r="F1581">
        <f ca="1"/>
        <v>0.10633493198002431</v>
      </c>
    </row>
    <row r="1582" spans="5:6" x14ac:dyDescent="0.3">
      <c r="E1582">
        <f ca="1"/>
        <v>101.56355891005948</v>
      </c>
      <c r="F1582">
        <f ca="1"/>
        <v>0.47588385322322885</v>
      </c>
    </row>
    <row r="1583" spans="5:6" x14ac:dyDescent="0.3">
      <c r="E1583">
        <f ca="1"/>
        <v>102.39620251808839</v>
      </c>
      <c r="F1583">
        <f ca="1"/>
        <v>0.33901547237358659</v>
      </c>
    </row>
    <row r="1584" spans="5:6" x14ac:dyDescent="0.3">
      <c r="E1584">
        <f ca="1"/>
        <v>102.14065614006506</v>
      </c>
      <c r="F1584">
        <f ca="1"/>
        <v>0.40524332382594225</v>
      </c>
    </row>
    <row r="1585" spans="5:6" x14ac:dyDescent="0.3">
      <c r="E1585">
        <f ca="1"/>
        <v>102.07402031447337</v>
      </c>
      <c r="F1585">
        <f ca="1"/>
        <v>0.4216349705076799</v>
      </c>
    </row>
    <row r="1586" spans="5:6" x14ac:dyDescent="0.3">
      <c r="E1586">
        <f ca="1"/>
        <v>102.35814289647431</v>
      </c>
      <c r="F1586">
        <f ca="1"/>
        <v>0.34888954742411654</v>
      </c>
    </row>
    <row r="1587" spans="5:6" x14ac:dyDescent="0.3">
      <c r="E1587">
        <f ca="1"/>
        <v>101.09588740602668</v>
      </c>
      <c r="F1587">
        <f ca="1"/>
        <v>0.26196612032248451</v>
      </c>
    </row>
    <row r="1588" spans="5:6" x14ac:dyDescent="0.3">
      <c r="E1588">
        <f ca="1"/>
        <v>102.51520220834277</v>
      </c>
      <c r="F1588">
        <f ca="1"/>
        <v>0.30879703760462862</v>
      </c>
    </row>
    <row r="1589" spans="5:6" x14ac:dyDescent="0.3">
      <c r="E1589">
        <f ca="1"/>
        <v>102.48044754359145</v>
      </c>
      <c r="F1589">
        <f ca="1"/>
        <v>0.31749508995280967</v>
      </c>
    </row>
    <row r="1590" spans="5:6" x14ac:dyDescent="0.3">
      <c r="E1590">
        <f ca="1"/>
        <v>101.26247284805147</v>
      </c>
      <c r="F1590">
        <f ca="1"/>
        <v>0.37361663425963149</v>
      </c>
    </row>
    <row r="1591" spans="5:6" x14ac:dyDescent="0.3">
      <c r="E1591">
        <f ca="1"/>
        <v>104.2655457427642</v>
      </c>
      <c r="F1591">
        <f ca="1"/>
        <v>6.6343130603862002E-2</v>
      </c>
    </row>
    <row r="1592" spans="5:6" x14ac:dyDescent="0.3">
      <c r="E1592">
        <f ca="1"/>
        <v>102.76150759355716</v>
      </c>
      <c r="F1592">
        <f ca="1"/>
        <v>0.25132727116902942</v>
      </c>
    </row>
    <row r="1593" spans="5:6" x14ac:dyDescent="0.3">
      <c r="E1593">
        <f ca="1"/>
        <v>101.53300370055378</v>
      </c>
      <c r="F1593">
        <f ca="1"/>
        <v>0.47159066258149124</v>
      </c>
    </row>
    <row r="1594" spans="5:6" x14ac:dyDescent="0.3">
      <c r="E1594">
        <f ca="1"/>
        <v>101.74879722676273</v>
      </c>
      <c r="F1594">
        <f ca="1"/>
        <v>0.47858869751193683</v>
      </c>
    </row>
    <row r="1595" spans="5:6" x14ac:dyDescent="0.3">
      <c r="E1595">
        <f ca="1"/>
        <v>102.87663299689709</v>
      </c>
      <c r="F1595">
        <f ca="1"/>
        <v>0.22737883415996071</v>
      </c>
    </row>
    <row r="1596" spans="5:6" x14ac:dyDescent="0.3">
      <c r="E1596">
        <f ca="1"/>
        <v>101.91245849976697</v>
      </c>
      <c r="F1596">
        <f ca="1"/>
        <v>0.45642197156034198</v>
      </c>
    </row>
    <row r="1597" spans="5:6" x14ac:dyDescent="0.3">
      <c r="E1597">
        <f ca="1"/>
        <v>104.13036256810271</v>
      </c>
      <c r="F1597">
        <f ca="1"/>
        <v>7.4540365745730447E-2</v>
      </c>
    </row>
    <row r="1598" spans="5:6" x14ac:dyDescent="0.3">
      <c r="E1598">
        <f ca="1"/>
        <v>101.34379408770849</v>
      </c>
      <c r="F1598">
        <f ca="1"/>
        <v>0.41489624337326197</v>
      </c>
    </row>
    <row r="1599" spans="5:6" x14ac:dyDescent="0.3">
      <c r="E1599">
        <f ca="1"/>
        <v>102.39277747480735</v>
      </c>
      <c r="F1599">
        <f ca="1"/>
        <v>0.33990100195366707</v>
      </c>
    </row>
    <row r="1600" spans="5:6" x14ac:dyDescent="0.3">
      <c r="E1600">
        <f ca="1"/>
        <v>101.22778171937149</v>
      </c>
      <c r="F1600">
        <f ca="1"/>
        <v>0.35304739636317767</v>
      </c>
    </row>
    <row r="1601" spans="5:6" x14ac:dyDescent="0.3">
      <c r="E1601">
        <f ca="1"/>
        <v>102.16687097831647</v>
      </c>
      <c r="F1601">
        <f ca="1"/>
        <v>0.39860557272748093</v>
      </c>
    </row>
    <row r="1602" spans="5:6" x14ac:dyDescent="0.3">
      <c r="E1602">
        <f ca="1"/>
        <v>101.82388090806997</v>
      </c>
      <c r="F1602">
        <f ca="1"/>
        <v>0.47060222488209763</v>
      </c>
    </row>
    <row r="1603" spans="5:6" x14ac:dyDescent="0.3">
      <c r="E1603">
        <f ca="1"/>
        <v>101.49519634516672</v>
      </c>
      <c r="F1603">
        <f ca="1"/>
        <v>0.46451640859101667</v>
      </c>
    </row>
    <row r="1604" spans="5:6" x14ac:dyDescent="0.3">
      <c r="E1604">
        <f ca="1"/>
        <v>102.93169424327165</v>
      </c>
      <c r="F1604">
        <f ca="1"/>
        <v>0.21662051192425713</v>
      </c>
    </row>
    <row r="1605" spans="5:6" x14ac:dyDescent="0.3">
      <c r="E1605">
        <f ca="1"/>
        <v>101.9438152288901</v>
      </c>
      <c r="F1605">
        <f ca="1"/>
        <v>0.45042387919986449</v>
      </c>
    </row>
    <row r="1606" spans="5:6" x14ac:dyDescent="0.3">
      <c r="E1606">
        <f ca="1"/>
        <v>100.79060965186785</v>
      </c>
      <c r="F1606">
        <f ca="1"/>
        <v>5.4809610290886622E-2</v>
      </c>
    </row>
    <row r="1607" spans="5:6" x14ac:dyDescent="0.3">
      <c r="E1607">
        <f ca="1"/>
        <v>100.96489610929373</v>
      </c>
      <c r="F1607">
        <f ca="1"/>
        <v>0.16291456321347861</v>
      </c>
    </row>
    <row r="1608" spans="5:6" x14ac:dyDescent="0.3">
      <c r="E1608">
        <f ca="1"/>
        <v>103.07105726874528</v>
      </c>
      <c r="F1608">
        <f ca="1"/>
        <v>0.1913851677384919</v>
      </c>
    </row>
    <row r="1609" spans="5:6" x14ac:dyDescent="0.3">
      <c r="E1609">
        <f ca="1"/>
        <v>103.51794726500961</v>
      </c>
      <c r="F1609">
        <f ca="1"/>
        <v>0.12809782181960658</v>
      </c>
    </row>
    <row r="1610" spans="5:6" x14ac:dyDescent="0.3">
      <c r="E1610">
        <f ca="1"/>
        <v>101.88819250109633</v>
      </c>
      <c r="F1610">
        <f ca="1"/>
        <v>0.46074124560026802</v>
      </c>
    </row>
    <row r="1611" spans="5:6" x14ac:dyDescent="0.3">
      <c r="E1611">
        <f ca="1"/>
        <v>101.50966515862098</v>
      </c>
      <c r="F1611">
        <f ca="1"/>
        <v>0.46746020943032235</v>
      </c>
    </row>
    <row r="1612" spans="5:6" x14ac:dyDescent="0.3">
      <c r="E1612">
        <f ca="1"/>
        <v>102.90116364979332</v>
      </c>
      <c r="F1612">
        <f ca="1"/>
        <v>0.2225301629797144</v>
      </c>
    </row>
    <row r="1613" spans="5:6" x14ac:dyDescent="0.3">
      <c r="E1613">
        <f ca="1"/>
        <v>102.46205875081425</v>
      </c>
      <c r="F1613">
        <f ca="1"/>
        <v>0.32214381283843702</v>
      </c>
    </row>
    <row r="1614" spans="5:6" x14ac:dyDescent="0.3">
      <c r="E1614">
        <f ca="1"/>
        <v>102.41064951937152</v>
      </c>
      <c r="F1614">
        <f ca="1"/>
        <v>0.3352880423619688</v>
      </c>
    </row>
    <row r="1615" spans="5:6" x14ac:dyDescent="0.3">
      <c r="E1615">
        <f ca="1"/>
        <v>101.6742179621049</v>
      </c>
      <c r="F1615">
        <f ca="1"/>
        <v>0.48183992704372974</v>
      </c>
    </row>
    <row r="1616" spans="5:6" x14ac:dyDescent="0.3">
      <c r="E1616">
        <f ca="1"/>
        <v>104.00208276698562</v>
      </c>
      <c r="F1616">
        <f ca="1"/>
        <v>8.3349154185687668E-2</v>
      </c>
    </row>
    <row r="1617" spans="5:6" x14ac:dyDescent="0.3">
      <c r="E1617">
        <f ca="1"/>
        <v>102.16521329689652</v>
      </c>
      <c r="F1617">
        <f ca="1"/>
        <v>0.39902777335036038</v>
      </c>
    </row>
    <row r="1618" spans="5:6" x14ac:dyDescent="0.3">
      <c r="E1618">
        <f ca="1"/>
        <v>102.06757598856744</v>
      </c>
      <c r="F1618">
        <f ca="1"/>
        <v>0.42317419333227363</v>
      </c>
    </row>
    <row r="1619" spans="5:6" x14ac:dyDescent="0.3">
      <c r="E1619">
        <f ca="1"/>
        <v>101.45169924154197</v>
      </c>
      <c r="F1619">
        <f ca="1"/>
        <v>0.45383748352082215</v>
      </c>
    </row>
    <row r="1620" spans="5:6" x14ac:dyDescent="0.3">
      <c r="E1620">
        <f ca="1"/>
        <v>104.17882945077771</v>
      </c>
      <c r="F1620">
        <f ca="1"/>
        <v>7.1480540852609339E-2</v>
      </c>
    </row>
    <row r="1621" spans="5:6" x14ac:dyDescent="0.3">
      <c r="E1621">
        <f ca="1"/>
        <v>101.13743974122373</v>
      </c>
      <c r="F1621">
        <f ca="1"/>
        <v>0.29244394623430603</v>
      </c>
    </row>
    <row r="1622" spans="5:6" x14ac:dyDescent="0.3">
      <c r="E1622">
        <f ca="1"/>
        <v>101.50481283149431</v>
      </c>
      <c r="F1622">
        <f ca="1"/>
        <v>0.46650607393751775</v>
      </c>
    </row>
    <row r="1623" spans="5:6" x14ac:dyDescent="0.3">
      <c r="E1623">
        <f ca="1"/>
        <v>100.98029033521047</v>
      </c>
      <c r="F1623">
        <f ca="1"/>
        <v>0.1743398222025305</v>
      </c>
    </row>
    <row r="1624" spans="5:6" x14ac:dyDescent="0.3">
      <c r="E1624">
        <f ca="1"/>
        <v>101.77036526206618</v>
      </c>
      <c r="F1624">
        <f ca="1"/>
        <v>0.47673449511243438</v>
      </c>
    </row>
    <row r="1625" spans="5:6" x14ac:dyDescent="0.3">
      <c r="E1625">
        <f ca="1"/>
        <v>101.04070426597681</v>
      </c>
      <c r="F1625">
        <f ca="1"/>
        <v>0.22016191434252577</v>
      </c>
    </row>
    <row r="1626" spans="5:6" x14ac:dyDescent="0.3">
      <c r="E1626">
        <f ca="1"/>
        <v>104.08374823978031</v>
      </c>
      <c r="F1626">
        <f ca="1"/>
        <v>7.7618408287255983E-2</v>
      </c>
    </row>
    <row r="1627" spans="5:6" x14ac:dyDescent="0.3">
      <c r="E1627">
        <f ca="1"/>
        <v>105.15201274841941</v>
      </c>
      <c r="F1627">
        <f ca="1"/>
        <v>3.1986474709679004E-2</v>
      </c>
    </row>
    <row r="1628" spans="5:6" x14ac:dyDescent="0.3">
      <c r="E1628">
        <f ca="1"/>
        <v>103.64887947052704</v>
      </c>
      <c r="F1628">
        <f ca="1"/>
        <v>0.1139248238462679</v>
      </c>
    </row>
    <row r="1629" spans="5:6" x14ac:dyDescent="0.3">
      <c r="E1629">
        <f ca="1"/>
        <v>105.26957399516701</v>
      </c>
      <c r="F1629">
        <f ca="1"/>
        <v>2.9172986609374785E-2</v>
      </c>
    </row>
    <row r="1630" spans="5:6" x14ac:dyDescent="0.3">
      <c r="E1630">
        <f ca="1"/>
        <v>102.30377254248799</v>
      </c>
      <c r="F1630">
        <f ca="1"/>
        <v>0.36308338488597958</v>
      </c>
    </row>
    <row r="1631" spans="5:6" x14ac:dyDescent="0.3">
      <c r="E1631">
        <f ca="1"/>
        <v>101.3441004314592</v>
      </c>
      <c r="F1631">
        <f ca="1"/>
        <v>0.41503252325450385</v>
      </c>
    </row>
    <row r="1632" spans="5:6" x14ac:dyDescent="0.3">
      <c r="E1632">
        <f ca="1"/>
        <v>101.79290664515587</v>
      </c>
      <c r="F1632">
        <f ca="1"/>
        <v>0.47440572198007702</v>
      </c>
    </row>
    <row r="1633" spans="5:6" x14ac:dyDescent="0.3">
      <c r="E1633">
        <f ca="1"/>
        <v>103.34487474429839</v>
      </c>
      <c r="F1633">
        <f ca="1"/>
        <v>0.14966550825118619</v>
      </c>
    </row>
    <row r="1634" spans="5:6" x14ac:dyDescent="0.3">
      <c r="E1634">
        <f ca="1"/>
        <v>101.87249830995313</v>
      </c>
      <c r="F1634">
        <f ca="1"/>
        <v>0.46337050082318026</v>
      </c>
    </row>
    <row r="1635" spans="5:6" x14ac:dyDescent="0.3">
      <c r="E1635">
        <f ca="1"/>
        <v>102.23299830782929</v>
      </c>
      <c r="F1635">
        <f ca="1"/>
        <v>0.3815614411512343</v>
      </c>
    </row>
    <row r="1636" spans="5:6" x14ac:dyDescent="0.3">
      <c r="E1636">
        <f ca="1"/>
        <v>101.92560396951281</v>
      </c>
      <c r="F1636">
        <f ca="1"/>
        <v>0.45396180575756645</v>
      </c>
    </row>
    <row r="1637" spans="5:6" x14ac:dyDescent="0.3">
      <c r="E1637">
        <f ca="1"/>
        <v>103.47089300460405</v>
      </c>
      <c r="F1637">
        <f ca="1"/>
        <v>0.13362702450107219</v>
      </c>
    </row>
    <row r="1638" spans="5:6" x14ac:dyDescent="0.3">
      <c r="E1638">
        <f ca="1"/>
        <v>101.74545131878301</v>
      </c>
      <c r="F1638">
        <f ca="1"/>
        <v>0.47884201007845001</v>
      </c>
    </row>
    <row r="1639" spans="5:6" x14ac:dyDescent="0.3">
      <c r="E1639">
        <f ca="1"/>
        <v>102.85520499934243</v>
      </c>
      <c r="F1639">
        <f ca="1"/>
        <v>0.23168751871957363</v>
      </c>
    </row>
    <row r="1640" spans="5:6" x14ac:dyDescent="0.3">
      <c r="E1640">
        <f ca="1"/>
        <v>101.13254270673036</v>
      </c>
      <c r="F1640">
        <f ca="1"/>
        <v>0.28891891578544832</v>
      </c>
    </row>
    <row r="1641" spans="5:6" x14ac:dyDescent="0.3">
      <c r="E1641">
        <f ca="1"/>
        <v>100.87326871282674</v>
      </c>
      <c r="F1641">
        <f ca="1"/>
        <v>9.9929978279502465E-2</v>
      </c>
    </row>
    <row r="1642" spans="5:6" x14ac:dyDescent="0.3">
      <c r="E1642">
        <f ca="1"/>
        <v>103.13065054078412</v>
      </c>
      <c r="F1642">
        <f ca="1"/>
        <v>0.18144592639354915</v>
      </c>
    </row>
    <row r="1643" spans="5:6" x14ac:dyDescent="0.3">
      <c r="E1643">
        <f ca="1"/>
        <v>101.62381493170156</v>
      </c>
      <c r="F1643">
        <f ca="1"/>
        <v>0.48088107311939893</v>
      </c>
    </row>
    <row r="1644" spans="5:6" x14ac:dyDescent="0.3">
      <c r="E1644">
        <f ca="1"/>
        <v>101.31265411740844</v>
      </c>
      <c r="F1644">
        <f ca="1"/>
        <v>0.40028110030646175</v>
      </c>
    </row>
    <row r="1645" spans="5:6" x14ac:dyDescent="0.3">
      <c r="E1645">
        <f ca="1"/>
        <v>102.48464512993026</v>
      </c>
      <c r="F1645">
        <f ca="1"/>
        <v>0.31643828419176917</v>
      </c>
    </row>
    <row r="1646" spans="5:6" x14ac:dyDescent="0.3">
      <c r="E1646">
        <f ca="1"/>
        <v>101.90852377933143</v>
      </c>
      <c r="F1646">
        <f ca="1"/>
        <v>0.45714234794602554</v>
      </c>
    </row>
    <row r="1647" spans="5:6" x14ac:dyDescent="0.3">
      <c r="E1647">
        <f ca="1"/>
        <v>105.51705016691365</v>
      </c>
      <c r="F1647">
        <f ca="1"/>
        <v>2.4119101761612319E-2</v>
      </c>
    </row>
    <row r="1648" spans="5:6" x14ac:dyDescent="0.3">
      <c r="E1648">
        <f ca="1"/>
        <v>101.24897451264819</v>
      </c>
      <c r="F1648">
        <f ca="1"/>
        <v>0.36581270134002192</v>
      </c>
    </row>
    <row r="1649" spans="5:6" x14ac:dyDescent="0.3">
      <c r="E1649">
        <f ca="1"/>
        <v>104.84915307837285</v>
      </c>
      <c r="F1649">
        <f ca="1"/>
        <v>4.0755334253715504E-2</v>
      </c>
    </row>
    <row r="1650" spans="5:6" x14ac:dyDescent="0.3">
      <c r="E1650">
        <f ca="1"/>
        <v>101.62426949258318</v>
      </c>
      <c r="F1650">
        <f ca="1"/>
        <v>0.48090226917239381</v>
      </c>
    </row>
    <row r="1651" spans="5:6" x14ac:dyDescent="0.3">
      <c r="E1651">
        <f ca="1"/>
        <v>102.5401383856348</v>
      </c>
      <c r="F1651">
        <f ca="1"/>
        <v>0.30263339442834103</v>
      </c>
    </row>
    <row r="1652" spans="5:6" x14ac:dyDescent="0.3">
      <c r="E1652">
        <f ca="1"/>
        <v>101.36073678354927</v>
      </c>
      <c r="F1652">
        <f ca="1"/>
        <v>0.42221270246875592</v>
      </c>
    </row>
    <row r="1653" spans="5:6" x14ac:dyDescent="0.3">
      <c r="E1653">
        <f ca="1"/>
        <v>100.63582831680496</v>
      </c>
      <c r="F1653">
        <f ca="1"/>
        <v>9.3191471729964764E-3</v>
      </c>
    </row>
    <row r="1654" spans="5:6" x14ac:dyDescent="0.3">
      <c r="E1654">
        <f ca="1"/>
        <v>103.54030582737357</v>
      </c>
      <c r="F1654">
        <f ca="1"/>
        <v>0.1255536915814453</v>
      </c>
    </row>
    <row r="1655" spans="5:6" x14ac:dyDescent="0.3">
      <c r="E1655">
        <f ca="1"/>
        <v>102.39665907727374</v>
      </c>
      <c r="F1655">
        <f ca="1"/>
        <v>0.33889748243031398</v>
      </c>
    </row>
    <row r="1656" spans="5:6" x14ac:dyDescent="0.3">
      <c r="E1656">
        <f ca="1"/>
        <v>102.31485735703689</v>
      </c>
      <c r="F1656">
        <f ca="1"/>
        <v>0.36018503779924688</v>
      </c>
    </row>
    <row r="1657" spans="5:6" x14ac:dyDescent="0.3">
      <c r="E1657">
        <f ca="1"/>
        <v>101.33617739867874</v>
      </c>
      <c r="F1657">
        <f ca="1"/>
        <v>0.41146074929992266</v>
      </c>
    </row>
    <row r="1658" spans="5:6" x14ac:dyDescent="0.3">
      <c r="E1658">
        <f ca="1"/>
        <v>104.95360693087376</v>
      </c>
      <c r="F1658">
        <f ca="1"/>
        <v>3.7457238782738773E-2</v>
      </c>
    </row>
    <row r="1659" spans="5:6" x14ac:dyDescent="0.3">
      <c r="E1659">
        <f ca="1"/>
        <v>102.4573355479564</v>
      </c>
      <c r="F1659">
        <f ca="1"/>
        <v>0.32334267896655972</v>
      </c>
    </row>
    <row r="1660" spans="5:6" x14ac:dyDescent="0.3">
      <c r="E1660">
        <f ca="1"/>
        <v>104.31946257706312</v>
      </c>
      <c r="F1660">
        <f ca="1"/>
        <v>6.3354006309013583E-2</v>
      </c>
    </row>
    <row r="1661" spans="5:6" x14ac:dyDescent="0.3">
      <c r="E1661">
        <f ca="1"/>
        <v>101.29985388412186</v>
      </c>
      <c r="F1661">
        <f ca="1"/>
        <v>0.39383946033588191</v>
      </c>
    </row>
    <row r="1662" spans="5:6" x14ac:dyDescent="0.3">
      <c r="E1662">
        <f ca="1"/>
        <v>105.74983033025902</v>
      </c>
      <c r="F1662">
        <f ca="1"/>
        <v>2.025543352677207E-2</v>
      </c>
    </row>
    <row r="1663" spans="5:6" x14ac:dyDescent="0.3">
      <c r="E1663">
        <f ca="1"/>
        <v>102.80033722530897</v>
      </c>
      <c r="F1663">
        <f ca="1"/>
        <v>0.24303108074539781</v>
      </c>
    </row>
    <row r="1664" spans="5:6" x14ac:dyDescent="0.3">
      <c r="E1664">
        <f ca="1"/>
        <v>103.08477111839433</v>
      </c>
      <c r="F1664">
        <f ca="1"/>
        <v>0.18905359397839469</v>
      </c>
    </row>
    <row r="1665" spans="5:6" x14ac:dyDescent="0.3">
      <c r="E1665">
        <f ca="1"/>
        <v>103.58843908443055</v>
      </c>
      <c r="F1665">
        <f ca="1"/>
        <v>0.12025278417964645</v>
      </c>
    </row>
    <row r="1666" spans="5:6" x14ac:dyDescent="0.3">
      <c r="E1666">
        <f ca="1"/>
        <v>102.19124203256659</v>
      </c>
      <c r="F1666">
        <f ca="1"/>
        <v>0.39236555545860746</v>
      </c>
    </row>
    <row r="1667" spans="5:6" x14ac:dyDescent="0.3">
      <c r="E1667">
        <f ca="1"/>
        <v>101.25357315677796</v>
      </c>
      <c r="F1667">
        <f ca="1"/>
        <v>0.36850045281632077</v>
      </c>
    </row>
    <row r="1668" spans="5:6" x14ac:dyDescent="0.3">
      <c r="E1668">
        <f ca="1"/>
        <v>101.6151319847005</v>
      </c>
      <c r="F1668">
        <f ca="1"/>
        <v>0.48043040290806194</v>
      </c>
    </row>
    <row r="1669" spans="5:6" x14ac:dyDescent="0.3">
      <c r="E1669">
        <f ca="1"/>
        <v>105.21936380236023</v>
      </c>
      <c r="F1669">
        <f ca="1"/>
        <v>3.0338923346090143E-2</v>
      </c>
    </row>
    <row r="1670" spans="5:6" x14ac:dyDescent="0.3">
      <c r="E1670">
        <f ca="1"/>
        <v>102.08346633575488</v>
      </c>
      <c r="F1670">
        <f ca="1"/>
        <v>0.41936230934546753</v>
      </c>
    </row>
    <row r="1671" spans="5:6" x14ac:dyDescent="0.3">
      <c r="E1671">
        <f ca="1"/>
        <v>101.52872222461833</v>
      </c>
      <c r="F1671">
        <f ca="1"/>
        <v>0.47088915405259207</v>
      </c>
    </row>
    <row r="1672" spans="5:6" x14ac:dyDescent="0.3">
      <c r="E1672">
        <f ca="1"/>
        <v>103.04514052609061</v>
      </c>
      <c r="F1672">
        <f ca="1"/>
        <v>0.19586466126271326</v>
      </c>
    </row>
    <row r="1673" spans="5:6" x14ac:dyDescent="0.3">
      <c r="E1673">
        <f ca="1"/>
        <v>102.58518941219918</v>
      </c>
      <c r="F1673">
        <f ca="1"/>
        <v>0.29167662002726802</v>
      </c>
    </row>
    <row r="1674" spans="5:6" x14ac:dyDescent="0.3">
      <c r="E1674">
        <f ca="1"/>
        <v>101.46364765088605</v>
      </c>
      <c r="F1674">
        <f ca="1"/>
        <v>0.45704927145517332</v>
      </c>
    </row>
    <row r="1675" spans="5:6" x14ac:dyDescent="0.3">
      <c r="E1675">
        <f ca="1"/>
        <v>101.6667735615634</v>
      </c>
      <c r="F1675">
        <f ca="1"/>
        <v>0.48186941719787146</v>
      </c>
    </row>
    <row r="1676" spans="5:6" x14ac:dyDescent="0.3">
      <c r="E1676">
        <f ca="1"/>
        <v>102.52512579090474</v>
      </c>
      <c r="F1676">
        <f ca="1"/>
        <v>0.30633610633899777</v>
      </c>
    </row>
    <row r="1677" spans="5:6" x14ac:dyDescent="0.3">
      <c r="E1677">
        <f ca="1"/>
        <v>103.35359572875255</v>
      </c>
      <c r="F1677">
        <f ca="1"/>
        <v>0.14849542569266769</v>
      </c>
    </row>
    <row r="1678" spans="5:6" x14ac:dyDescent="0.3">
      <c r="E1678">
        <f ca="1"/>
        <v>102.21000815332935</v>
      </c>
      <c r="F1678">
        <f ca="1"/>
        <v>0.38752466580525891</v>
      </c>
    </row>
    <row r="1679" spans="5:6" x14ac:dyDescent="0.3">
      <c r="E1679">
        <f ca="1"/>
        <v>107.32273432682057</v>
      </c>
      <c r="F1679">
        <f ca="1"/>
        <v>6.8971894794389909E-3</v>
      </c>
    </row>
    <row r="1680" spans="5:6" x14ac:dyDescent="0.3">
      <c r="E1680">
        <f ca="1"/>
        <v>102.4573475203526</v>
      </c>
      <c r="F1680">
        <f ca="1"/>
        <v>0.32333963765990331</v>
      </c>
    </row>
    <row r="1681" spans="5:6" x14ac:dyDescent="0.3">
      <c r="E1681">
        <f ca="1"/>
        <v>101.80010442488543</v>
      </c>
      <c r="F1681">
        <f ca="1"/>
        <v>0.4735822368018397</v>
      </c>
    </row>
    <row r="1682" spans="5:6" x14ac:dyDescent="0.3">
      <c r="E1682">
        <f ca="1"/>
        <v>101.45002730183845</v>
      </c>
      <c r="F1682">
        <f ca="1"/>
        <v>0.45337097990938929</v>
      </c>
    </row>
    <row r="1683" spans="5:6" x14ac:dyDescent="0.3">
      <c r="E1683">
        <f ca="1"/>
        <v>101.68012972279388</v>
      </c>
      <c r="F1683">
        <f ca="1"/>
        <v>0.48177611102134055</v>
      </c>
    </row>
    <row r="1684" spans="5:6" x14ac:dyDescent="0.3">
      <c r="E1684">
        <f ca="1"/>
        <v>101.33855388600118</v>
      </c>
      <c r="F1684">
        <f ca="1"/>
        <v>0.41254238097749801</v>
      </c>
    </row>
    <row r="1685" spans="5:6" x14ac:dyDescent="0.3">
      <c r="E1685">
        <f ca="1"/>
        <v>101.32673161946768</v>
      </c>
      <c r="F1685">
        <f ca="1"/>
        <v>0.40707464071471494</v>
      </c>
    </row>
    <row r="1686" spans="5:6" x14ac:dyDescent="0.3">
      <c r="E1686">
        <f ca="1"/>
        <v>101.88699352567389</v>
      </c>
      <c r="F1686">
        <f ca="1"/>
        <v>0.46094680913177122</v>
      </c>
    </row>
    <row r="1687" spans="5:6" x14ac:dyDescent="0.3">
      <c r="E1687">
        <f ca="1"/>
        <v>101.43467741003099</v>
      </c>
      <c r="F1687">
        <f ca="1"/>
        <v>0.44889039593138763</v>
      </c>
    </row>
    <row r="1688" spans="5:6" x14ac:dyDescent="0.3">
      <c r="E1688">
        <f ca="1"/>
        <v>102.59395631262556</v>
      </c>
      <c r="F1688">
        <f ca="1"/>
        <v>0.28957270545523378</v>
      </c>
    </row>
    <row r="1689" spans="5:6" x14ac:dyDescent="0.3">
      <c r="E1689">
        <f ca="1"/>
        <v>102.37030229327787</v>
      </c>
      <c r="F1689">
        <f ca="1"/>
        <v>0.34572745626660933</v>
      </c>
    </row>
    <row r="1690" spans="5:6" x14ac:dyDescent="0.3">
      <c r="E1690">
        <f ca="1"/>
        <v>101.42223467552198</v>
      </c>
      <c r="F1690">
        <f ca="1"/>
        <v>0.444994704287408</v>
      </c>
    </row>
    <row r="1691" spans="5:6" x14ac:dyDescent="0.3">
      <c r="E1691">
        <f ca="1"/>
        <v>103.23670369142965</v>
      </c>
      <c r="F1691">
        <f ca="1"/>
        <v>0.16496466624586484</v>
      </c>
    </row>
    <row r="1692" spans="5:6" x14ac:dyDescent="0.3">
      <c r="E1692">
        <f ca="1"/>
        <v>101.39299455318434</v>
      </c>
      <c r="F1692">
        <f ca="1"/>
        <v>0.43489874693919911</v>
      </c>
    </row>
    <row r="1693" spans="5:6" x14ac:dyDescent="0.3">
      <c r="E1693">
        <f ca="1"/>
        <v>101.74204793406717</v>
      </c>
      <c r="F1693">
        <f ca="1"/>
        <v>0.47908995273858629</v>
      </c>
    </row>
    <row r="1694" spans="5:6" x14ac:dyDescent="0.3">
      <c r="E1694">
        <f ca="1"/>
        <v>101.71123708100592</v>
      </c>
      <c r="F1694">
        <f ca="1"/>
        <v>0.48087241646171924</v>
      </c>
    </row>
    <row r="1695" spans="5:6" x14ac:dyDescent="0.3">
      <c r="E1695">
        <f ca="1"/>
        <v>101.61386755509075</v>
      </c>
      <c r="F1695">
        <f ca="1"/>
        <v>0.48035746322205158</v>
      </c>
    </row>
    <row r="1696" spans="5:6" x14ac:dyDescent="0.3">
      <c r="E1696">
        <f ca="1"/>
        <v>104.04821192311229</v>
      </c>
      <c r="F1696">
        <f ca="1"/>
        <v>8.0057794576419997E-2</v>
      </c>
    </row>
    <row r="1697" spans="5:6" x14ac:dyDescent="0.3">
      <c r="E1697">
        <f ca="1"/>
        <v>102.81458474517127</v>
      </c>
      <c r="F1697">
        <f ca="1"/>
        <v>0.24004262736379103</v>
      </c>
    </row>
    <row r="1698" spans="5:6" x14ac:dyDescent="0.3">
      <c r="E1698">
        <f ca="1"/>
        <v>102.2155413565693</v>
      </c>
      <c r="F1698">
        <f ca="1"/>
        <v>0.38609239066100365</v>
      </c>
    </row>
    <row r="1699" spans="5:6" x14ac:dyDescent="0.3">
      <c r="E1699">
        <f ca="1"/>
        <v>103.42212675596718</v>
      </c>
      <c r="F1699">
        <f ca="1"/>
        <v>0.13961577388507831</v>
      </c>
    </row>
    <row r="1700" spans="5:6" x14ac:dyDescent="0.3">
      <c r="E1700">
        <f ca="1"/>
        <v>104.0025838916098</v>
      </c>
      <c r="F1700">
        <f ca="1"/>
        <v>8.3312621016715285E-2</v>
      </c>
    </row>
    <row r="1701" spans="5:6" x14ac:dyDescent="0.3">
      <c r="E1701">
        <f ca="1"/>
        <v>101.6645971065698</v>
      </c>
      <c r="F1701">
        <f ca="1"/>
        <v>0.48186719045792931</v>
      </c>
    </row>
    <row r="1702" spans="5:6" x14ac:dyDescent="0.3">
      <c r="E1702">
        <f ca="1"/>
        <v>103.86316660136785</v>
      </c>
      <c r="F1702">
        <f ca="1"/>
        <v>9.4174893998281828E-2</v>
      </c>
    </row>
    <row r="1703" spans="5:6" x14ac:dyDescent="0.3">
      <c r="E1703">
        <f ca="1"/>
        <v>104.27686537314659</v>
      </c>
      <c r="F1703">
        <f ca="1"/>
        <v>6.5702945700316248E-2</v>
      </c>
    </row>
    <row r="1704" spans="5:6" x14ac:dyDescent="0.3">
      <c r="E1704">
        <f ca="1"/>
        <v>101.48698549613515</v>
      </c>
      <c r="F1704">
        <f ca="1"/>
        <v>0.4627126682493618</v>
      </c>
    </row>
    <row r="1705" spans="5:6" x14ac:dyDescent="0.3">
      <c r="E1705">
        <f ca="1"/>
        <v>101.32771711586982</v>
      </c>
      <c r="F1705">
        <f ca="1"/>
        <v>0.40753873398387958</v>
      </c>
    </row>
    <row r="1706" spans="5:6" x14ac:dyDescent="0.3">
      <c r="E1706">
        <f ca="1"/>
        <v>102.97389425898865</v>
      </c>
      <c r="F1706">
        <f ca="1"/>
        <v>0.20867934118274989</v>
      </c>
    </row>
    <row r="1707" spans="5:6" x14ac:dyDescent="0.3">
      <c r="E1707">
        <f ca="1"/>
        <v>101.33119862407958</v>
      </c>
      <c r="F1707">
        <f ca="1"/>
        <v>0.40916617669268057</v>
      </c>
    </row>
    <row r="1708" spans="5:6" x14ac:dyDescent="0.3">
      <c r="E1708">
        <f ca="1"/>
        <v>102.32761812779485</v>
      </c>
      <c r="F1708">
        <f ca="1"/>
        <v>0.35685039946656238</v>
      </c>
    </row>
    <row r="1709" spans="5:6" x14ac:dyDescent="0.3">
      <c r="E1709">
        <f ca="1"/>
        <v>101.13220108143204</v>
      </c>
      <c r="F1709">
        <f ca="1"/>
        <v>0.28867225813711078</v>
      </c>
    </row>
    <row r="1710" spans="5:6" x14ac:dyDescent="0.3">
      <c r="E1710">
        <f ca="1"/>
        <v>102.49363128986467</v>
      </c>
      <c r="F1710">
        <f ca="1"/>
        <v>0.31418153871624016</v>
      </c>
    </row>
    <row r="1711" spans="5:6" x14ac:dyDescent="0.3">
      <c r="E1711">
        <f ca="1"/>
        <v>102.53761083213762</v>
      </c>
      <c r="F1711">
        <f ca="1"/>
        <v>0.3032550524778555</v>
      </c>
    </row>
    <row r="1712" spans="5:6" x14ac:dyDescent="0.3">
      <c r="E1712">
        <f ca="1"/>
        <v>109.09927347902628</v>
      </c>
      <c r="F1712">
        <f ca="1"/>
        <v>2.4460406033361046E-3</v>
      </c>
    </row>
    <row r="1713" spans="5:6" x14ac:dyDescent="0.3">
      <c r="E1713">
        <f ca="1"/>
        <v>101.6288864930072</v>
      </c>
      <c r="F1713">
        <f ca="1"/>
        <v>0.48110417813048562</v>
      </c>
    </row>
    <row r="1714" spans="5:6" x14ac:dyDescent="0.3">
      <c r="E1714">
        <f ca="1"/>
        <v>104.09540408889441</v>
      </c>
      <c r="F1714">
        <f ca="1"/>
        <v>7.683598422091302E-2</v>
      </c>
    </row>
    <row r="1715" spans="5:6" x14ac:dyDescent="0.3">
      <c r="E1715">
        <f ca="1"/>
        <v>103.49859487596906</v>
      </c>
      <c r="F1715">
        <f ca="1"/>
        <v>0.13034281427720221</v>
      </c>
    </row>
    <row r="1716" spans="5:6" x14ac:dyDescent="0.3">
      <c r="E1716">
        <f ca="1"/>
        <v>102.16678499759405</v>
      </c>
      <c r="F1716">
        <f ca="1"/>
        <v>0.39862747901936574</v>
      </c>
    </row>
    <row r="1717" spans="5:6" x14ac:dyDescent="0.3">
      <c r="E1717">
        <f ca="1"/>
        <v>102.01075427841069</v>
      </c>
      <c r="F1717">
        <f ca="1"/>
        <v>0.43629094563271514</v>
      </c>
    </row>
    <row r="1718" spans="5:6" x14ac:dyDescent="0.3">
      <c r="E1718">
        <f ca="1"/>
        <v>101.38011124525778</v>
      </c>
      <c r="F1718">
        <f ca="1"/>
        <v>0.43002766892792482</v>
      </c>
    </row>
    <row r="1719" spans="5:6" x14ac:dyDescent="0.3">
      <c r="E1719">
        <f ca="1"/>
        <v>103.6000884870565</v>
      </c>
      <c r="F1719">
        <f ca="1"/>
        <v>0.11900516098712484</v>
      </c>
    </row>
    <row r="1720" spans="5:6" x14ac:dyDescent="0.3">
      <c r="E1720">
        <f ca="1"/>
        <v>101.40989553629937</v>
      </c>
      <c r="F1720">
        <f ca="1"/>
        <v>0.44089606382154528</v>
      </c>
    </row>
    <row r="1721" spans="5:6" x14ac:dyDescent="0.3">
      <c r="E1721">
        <f ca="1"/>
        <v>101.03614137526208</v>
      </c>
      <c r="F1721">
        <f ca="1"/>
        <v>0.21667807034557471</v>
      </c>
    </row>
    <row r="1722" spans="5:6" x14ac:dyDescent="0.3">
      <c r="E1722">
        <f ca="1"/>
        <v>104.31779283378454</v>
      </c>
      <c r="F1722">
        <f ca="1"/>
        <v>6.3444321335919221E-2</v>
      </c>
    </row>
    <row r="1723" spans="5:6" x14ac:dyDescent="0.3">
      <c r="E1723">
        <f ca="1"/>
        <v>101.52941620304193</v>
      </c>
      <c r="F1723">
        <f ca="1"/>
        <v>0.47100455926179913</v>
      </c>
    </row>
    <row r="1724" spans="5:6" x14ac:dyDescent="0.3">
      <c r="E1724">
        <f ca="1"/>
        <v>102.1565620252105</v>
      </c>
      <c r="F1724">
        <f ca="1"/>
        <v>0.40122604493778974</v>
      </c>
    </row>
    <row r="1725" spans="5:6" x14ac:dyDescent="0.3">
      <c r="E1725">
        <f ca="1"/>
        <v>101.51384361453628</v>
      </c>
      <c r="F1725">
        <f ca="1"/>
        <v>0.46825528863462046</v>
      </c>
    </row>
    <row r="1726" spans="5:6" x14ac:dyDescent="0.3">
      <c r="E1726">
        <f ca="1"/>
        <v>102.79155628294049</v>
      </c>
      <c r="F1726">
        <f ca="1"/>
        <v>0.24488782080878435</v>
      </c>
    </row>
    <row r="1727" spans="5:6" x14ac:dyDescent="0.3">
      <c r="E1727">
        <f ca="1"/>
        <v>101.61964581807933</v>
      </c>
      <c r="F1727">
        <f ca="1"/>
        <v>0.48067557977214265</v>
      </c>
    </row>
    <row r="1728" spans="5:6" x14ac:dyDescent="0.3">
      <c r="E1728">
        <f ca="1"/>
        <v>104.72441972291514</v>
      </c>
      <c r="F1728">
        <f ca="1"/>
        <v>4.5127706350225484E-2</v>
      </c>
    </row>
    <row r="1729" spans="5:6" x14ac:dyDescent="0.3">
      <c r="E1729">
        <f ca="1"/>
        <v>101.38423057655285</v>
      </c>
      <c r="F1729">
        <f ca="1"/>
        <v>0.43161340264419673</v>
      </c>
    </row>
    <row r="1730" spans="5:6" x14ac:dyDescent="0.3">
      <c r="E1730">
        <f ca="1"/>
        <v>101.7806695273312</v>
      </c>
      <c r="F1730">
        <f ca="1"/>
        <v>0.47571794969863768</v>
      </c>
    </row>
    <row r="1731" spans="5:6" x14ac:dyDescent="0.3">
      <c r="E1731">
        <f ca="1"/>
        <v>102.06789415513209</v>
      </c>
      <c r="F1731">
        <f ca="1"/>
        <v>0.42309842028802375</v>
      </c>
    </row>
    <row r="1732" spans="5:6" x14ac:dyDescent="0.3">
      <c r="E1732">
        <f ca="1"/>
        <v>101.19248105057883</v>
      </c>
      <c r="F1732">
        <f ca="1"/>
        <v>0.33047569090081225</v>
      </c>
    </row>
    <row r="1733" spans="5:6" x14ac:dyDescent="0.3">
      <c r="E1733">
        <f ca="1"/>
        <v>107.91792706997281</v>
      </c>
      <c r="F1733">
        <f ca="1"/>
        <v>4.782165440203121E-3</v>
      </c>
    </row>
    <row r="1734" spans="5:6" x14ac:dyDescent="0.3">
      <c r="E1734">
        <f ca="1"/>
        <v>102.88077851284524</v>
      </c>
      <c r="F1734">
        <f ca="1"/>
        <v>0.22655315353004876</v>
      </c>
    </row>
    <row r="1735" spans="5:6" x14ac:dyDescent="0.3">
      <c r="E1735">
        <f ca="1"/>
        <v>102.79585938568229</v>
      </c>
      <c r="F1735">
        <f ca="1"/>
        <v>0.24397650594278653</v>
      </c>
    </row>
    <row r="1736" spans="5:6" x14ac:dyDescent="0.3">
      <c r="E1736">
        <f ca="1"/>
        <v>102.45223895529821</v>
      </c>
      <c r="F1736">
        <f ca="1"/>
        <v>0.32463844742855624</v>
      </c>
    </row>
    <row r="1737" spans="5:6" x14ac:dyDescent="0.3">
      <c r="E1737">
        <f ca="1"/>
        <v>101.84192882068332</v>
      </c>
      <c r="F1737">
        <f ca="1"/>
        <v>0.46808771425941131</v>
      </c>
    </row>
    <row r="1738" spans="5:6" x14ac:dyDescent="0.3">
      <c r="E1738">
        <f ca="1"/>
        <v>103.27036601185679</v>
      </c>
      <c r="F1738">
        <f ca="1"/>
        <v>0.16004479435742772</v>
      </c>
    </row>
    <row r="1739" spans="5:6" x14ac:dyDescent="0.3">
      <c r="E1739">
        <f ca="1"/>
        <v>105.09524970772688</v>
      </c>
      <c r="F1739">
        <f ca="1"/>
        <v>3.3453703876985499E-2</v>
      </c>
    </row>
    <row r="1740" spans="5:6" x14ac:dyDescent="0.3">
      <c r="E1740">
        <f ca="1"/>
        <v>102.63354103881112</v>
      </c>
      <c r="F1740">
        <f ca="1"/>
        <v>0.28019393925585945</v>
      </c>
    </row>
    <row r="1741" spans="5:6" x14ac:dyDescent="0.3">
      <c r="E1741">
        <f ca="1"/>
        <v>102.10077658660096</v>
      </c>
      <c r="F1741">
        <f ca="1"/>
        <v>0.41515003748639995</v>
      </c>
    </row>
    <row r="1742" spans="5:6" x14ac:dyDescent="0.3">
      <c r="E1742">
        <f ca="1"/>
        <v>101.33854651980559</v>
      </c>
      <c r="F1742">
        <f ca="1"/>
        <v>0.41253904194993773</v>
      </c>
    </row>
    <row r="1743" spans="5:6" x14ac:dyDescent="0.3">
      <c r="E1743">
        <f ca="1"/>
        <v>101.41465979222862</v>
      </c>
      <c r="F1743">
        <f ca="1"/>
        <v>0.44250648125178432</v>
      </c>
    </row>
    <row r="1744" spans="5:6" x14ac:dyDescent="0.3">
      <c r="E1744">
        <f ca="1"/>
        <v>102.52436532824879</v>
      </c>
      <c r="F1744">
        <f ca="1"/>
        <v>0.30652432066994023</v>
      </c>
    </row>
    <row r="1745" spans="5:6" x14ac:dyDescent="0.3">
      <c r="E1745">
        <f ca="1"/>
        <v>101.5251757991206</v>
      </c>
      <c r="F1745">
        <f ca="1"/>
        <v>0.4702890991477533</v>
      </c>
    </row>
    <row r="1746" spans="5:6" x14ac:dyDescent="0.3">
      <c r="E1746">
        <f ca="1"/>
        <v>103.71936867802013</v>
      </c>
      <c r="F1746">
        <f ca="1"/>
        <v>0.10698353251383734</v>
      </c>
    </row>
    <row r="1747" spans="5:6" x14ac:dyDescent="0.3">
      <c r="E1747">
        <f ca="1"/>
        <v>101.76860884552461</v>
      </c>
      <c r="F1747">
        <f ca="1"/>
        <v>0.47689950646781459</v>
      </c>
    </row>
    <row r="1748" spans="5:6" x14ac:dyDescent="0.3">
      <c r="E1748">
        <f ca="1"/>
        <v>101.96135530835295</v>
      </c>
      <c r="F1748">
        <f ca="1"/>
        <v>0.4468832297403364</v>
      </c>
    </row>
    <row r="1749" spans="5:6" x14ac:dyDescent="0.3">
      <c r="E1749">
        <f ca="1"/>
        <v>102.72343051985797</v>
      </c>
      <c r="F1749">
        <f ca="1"/>
        <v>0.25967568520769296</v>
      </c>
    </row>
    <row r="1750" spans="5:6" x14ac:dyDescent="0.3">
      <c r="E1750">
        <f ca="1"/>
        <v>101.15203644893819</v>
      </c>
      <c r="F1750">
        <f ca="1"/>
        <v>0.30282612342220999</v>
      </c>
    </row>
    <row r="1751" spans="5:6" x14ac:dyDescent="0.3">
      <c r="E1751">
        <f ca="1"/>
        <v>101.96640692828453</v>
      </c>
      <c r="F1751">
        <f ca="1"/>
        <v>0.44584065795311173</v>
      </c>
    </row>
    <row r="1752" spans="5:6" x14ac:dyDescent="0.3">
      <c r="E1752">
        <f ca="1"/>
        <v>102.885202557968</v>
      </c>
      <c r="F1752">
        <f ca="1"/>
        <v>0.22567481825372779</v>
      </c>
    </row>
    <row r="1753" spans="5:6" x14ac:dyDescent="0.3">
      <c r="E1753">
        <f ca="1"/>
        <v>104.57162642382828</v>
      </c>
      <c r="F1753">
        <f ca="1"/>
        <v>5.1213716002859011E-2</v>
      </c>
    </row>
    <row r="1754" spans="5:6" x14ac:dyDescent="0.3">
      <c r="E1754">
        <f ca="1"/>
        <v>102.65266671378787</v>
      </c>
      <c r="F1754">
        <f ca="1"/>
        <v>0.27573573608578583</v>
      </c>
    </row>
    <row r="1755" spans="5:6" x14ac:dyDescent="0.3">
      <c r="E1755">
        <f ca="1"/>
        <v>101.07120894642196</v>
      </c>
      <c r="F1755">
        <f ca="1"/>
        <v>0.24338700931451238</v>
      </c>
    </row>
    <row r="1756" spans="5:6" x14ac:dyDescent="0.3">
      <c r="E1756">
        <f ca="1"/>
        <v>101.53440283618896</v>
      </c>
      <c r="F1756">
        <f ca="1"/>
        <v>0.47181449836573552</v>
      </c>
    </row>
    <row r="1757" spans="5:6" x14ac:dyDescent="0.3">
      <c r="E1757">
        <f ca="1"/>
        <v>101.34044152017154</v>
      </c>
      <c r="F1757">
        <f ca="1"/>
        <v>0.41339523584591514</v>
      </c>
    </row>
    <row r="1758" spans="5:6" x14ac:dyDescent="0.3">
      <c r="E1758">
        <f ca="1"/>
        <v>101.39454253938068</v>
      </c>
      <c r="F1758">
        <f ca="1"/>
        <v>0.4354665656073784</v>
      </c>
    </row>
    <row r="1759" spans="5:6" x14ac:dyDescent="0.3">
      <c r="E1759">
        <f ca="1"/>
        <v>103.067444359303</v>
      </c>
      <c r="F1759">
        <f ca="1"/>
        <v>0.19200387005539332</v>
      </c>
    </row>
    <row r="1760" spans="5:6" x14ac:dyDescent="0.3">
      <c r="E1760">
        <f ca="1"/>
        <v>103.79585501845912</v>
      </c>
      <c r="F1760">
        <f ca="1"/>
        <v>9.9954614227311445E-2</v>
      </c>
    </row>
    <row r="1761" spans="5:6" x14ac:dyDescent="0.3">
      <c r="E1761">
        <f ca="1"/>
        <v>104.25338582480678</v>
      </c>
      <c r="F1761">
        <f ca="1"/>
        <v>6.7038478967663476E-2</v>
      </c>
    </row>
    <row r="1762" spans="5:6" x14ac:dyDescent="0.3">
      <c r="E1762">
        <f ca="1"/>
        <v>101.41182129523916</v>
      </c>
      <c r="F1762">
        <f ca="1"/>
        <v>0.44155124363487763</v>
      </c>
    </row>
    <row r="1763" spans="5:6" x14ac:dyDescent="0.3">
      <c r="E1763">
        <f ca="1"/>
        <v>108.36898149321462</v>
      </c>
      <c r="F1763">
        <f ca="1"/>
        <v>3.6712978336445432E-3</v>
      </c>
    </row>
    <row r="1764" spans="5:6" x14ac:dyDescent="0.3">
      <c r="E1764">
        <f ca="1"/>
        <v>101.4630843466953</v>
      </c>
      <c r="F1764">
        <f ca="1"/>
        <v>0.45690264222367966</v>
      </c>
    </row>
    <row r="1765" spans="5:6" x14ac:dyDescent="0.3">
      <c r="E1765">
        <f ca="1"/>
        <v>102.36935059990773</v>
      </c>
      <c r="F1765">
        <f ca="1"/>
        <v>0.34597471881308356</v>
      </c>
    </row>
    <row r="1766" spans="5:6" x14ac:dyDescent="0.3">
      <c r="E1766">
        <f ca="1"/>
        <v>102.16835492420805</v>
      </c>
      <c r="F1766">
        <f ca="1"/>
        <v>0.39822736172966039</v>
      </c>
    </row>
    <row r="1767" spans="5:6" x14ac:dyDescent="0.3">
      <c r="E1767">
        <f ca="1"/>
        <v>101.70448831099884</v>
      </c>
      <c r="F1767">
        <f ca="1"/>
        <v>0.48114748075347141</v>
      </c>
    </row>
    <row r="1768" spans="5:6" x14ac:dyDescent="0.3">
      <c r="E1768">
        <f ca="1"/>
        <v>101.70645837946508</v>
      </c>
      <c r="F1768">
        <f ca="1"/>
        <v>0.48107160744140748</v>
      </c>
    </row>
    <row r="1769" spans="5:6" x14ac:dyDescent="0.3">
      <c r="E1769">
        <f ca="1"/>
        <v>102.1768557757656</v>
      </c>
      <c r="F1769">
        <f ca="1"/>
        <v>0.3960562044597033</v>
      </c>
    </row>
    <row r="1770" spans="5:6" x14ac:dyDescent="0.3">
      <c r="E1770">
        <f ca="1"/>
        <v>102.62543219143956</v>
      </c>
      <c r="F1770">
        <f ca="1"/>
        <v>0.28209871315551666</v>
      </c>
    </row>
    <row r="1771" spans="5:6" x14ac:dyDescent="0.3">
      <c r="E1771">
        <f ca="1"/>
        <v>101.56266031560519</v>
      </c>
      <c r="F1771">
        <f ca="1"/>
        <v>0.47577511867643674</v>
      </c>
    </row>
    <row r="1772" spans="5:6" x14ac:dyDescent="0.3">
      <c r="E1772">
        <f ca="1"/>
        <v>101.34269818076623</v>
      </c>
      <c r="F1772">
        <f ca="1"/>
        <v>0.41440751767152828</v>
      </c>
    </row>
    <row r="1773" spans="5:6" x14ac:dyDescent="0.3">
      <c r="E1773">
        <f ca="1"/>
        <v>101.86145084486131</v>
      </c>
      <c r="F1773">
        <f ca="1"/>
        <v>0.46513886263134402</v>
      </c>
    </row>
    <row r="1774" spans="5:6" x14ac:dyDescent="0.3">
      <c r="E1774">
        <f ca="1"/>
        <v>103.65956556538724</v>
      </c>
      <c r="F1774">
        <f ca="1"/>
        <v>0.11284277432605823</v>
      </c>
    </row>
    <row r="1775" spans="5:6" x14ac:dyDescent="0.3">
      <c r="E1775">
        <f ca="1"/>
        <v>102.19715865307386</v>
      </c>
      <c r="F1775">
        <f ca="1"/>
        <v>0.39084231769417771</v>
      </c>
    </row>
    <row r="1776" spans="5:6" x14ac:dyDescent="0.3">
      <c r="E1776">
        <f ca="1"/>
        <v>101.26474623336324</v>
      </c>
      <c r="F1776">
        <f ca="1"/>
        <v>0.37490530006188488</v>
      </c>
    </row>
    <row r="1777" spans="5:6" x14ac:dyDescent="0.3">
      <c r="E1777">
        <f ca="1"/>
        <v>103.63880076861001</v>
      </c>
      <c r="F1777">
        <f ca="1"/>
        <v>0.11495534530824265</v>
      </c>
    </row>
    <row r="1778" spans="5:6" x14ac:dyDescent="0.3">
      <c r="E1778">
        <f ca="1"/>
        <v>104.29739229262816</v>
      </c>
      <c r="F1778">
        <f ca="1"/>
        <v>6.4559285557921148E-2</v>
      </c>
    </row>
    <row r="1779" spans="5:6" x14ac:dyDescent="0.3">
      <c r="E1779">
        <f ca="1"/>
        <v>102.51017595423002</v>
      </c>
      <c r="F1779">
        <f ca="1"/>
        <v>0.31004744221139241</v>
      </c>
    </row>
    <row r="1780" spans="5:6" x14ac:dyDescent="0.3">
      <c r="E1780">
        <f ca="1"/>
        <v>101.95183814998552</v>
      </c>
      <c r="F1780">
        <f ca="1"/>
        <v>0.44881997998171519</v>
      </c>
    </row>
    <row r="1781" spans="5:6" x14ac:dyDescent="0.3">
      <c r="E1781">
        <f ca="1"/>
        <v>101.67331277377234</v>
      </c>
      <c r="F1781">
        <f ca="1"/>
        <v>0.481846558070117</v>
      </c>
    </row>
    <row r="1782" spans="5:6" x14ac:dyDescent="0.3">
      <c r="E1782">
        <f ca="1"/>
        <v>101.34477139992633</v>
      </c>
      <c r="F1782">
        <f ca="1"/>
        <v>0.41533049715134068</v>
      </c>
    </row>
    <row r="1783" spans="5:6" x14ac:dyDescent="0.3">
      <c r="E1783">
        <f ca="1"/>
        <v>101.85618656812727</v>
      </c>
      <c r="F1783">
        <f ca="1"/>
        <v>0.46595661207132305</v>
      </c>
    </row>
    <row r="1784" spans="5:6" x14ac:dyDescent="0.3">
      <c r="E1784">
        <f ca="1"/>
        <v>104.39014668718256</v>
      </c>
      <c r="F1784">
        <f ca="1"/>
        <v>5.9657677774552852E-2</v>
      </c>
    </row>
    <row r="1785" spans="5:6" x14ac:dyDescent="0.3">
      <c r="E1785">
        <f ca="1"/>
        <v>102.00537285063959</v>
      </c>
      <c r="F1785">
        <f ca="1"/>
        <v>0.43748526671211835</v>
      </c>
    </row>
    <row r="1786" spans="5:6" x14ac:dyDescent="0.3">
      <c r="E1786">
        <f ca="1"/>
        <v>101.09844954839296</v>
      </c>
      <c r="F1786">
        <f ca="1"/>
        <v>0.26387829216739284</v>
      </c>
    </row>
    <row r="1787" spans="5:6" x14ac:dyDescent="0.3">
      <c r="E1787">
        <f ca="1"/>
        <v>103.14610725287275</v>
      </c>
      <c r="F1787">
        <f ca="1"/>
        <v>0.17894891212567052</v>
      </c>
    </row>
    <row r="1788" spans="5:6" x14ac:dyDescent="0.3">
      <c r="E1788">
        <f ca="1"/>
        <v>103.34388993291819</v>
      </c>
      <c r="F1788">
        <f ca="1"/>
        <v>0.14979821867183754</v>
      </c>
    </row>
    <row r="1789" spans="5:6" x14ac:dyDescent="0.3">
      <c r="E1789">
        <f ca="1"/>
        <v>102.26452538854856</v>
      </c>
      <c r="F1789">
        <f ca="1"/>
        <v>0.37334367691041997</v>
      </c>
    </row>
    <row r="1790" spans="5:6" x14ac:dyDescent="0.3">
      <c r="E1790">
        <f ca="1"/>
        <v>101.30847052323765</v>
      </c>
      <c r="F1790">
        <f ca="1"/>
        <v>0.39820330861846603</v>
      </c>
    </row>
    <row r="1791" spans="5:6" x14ac:dyDescent="0.3">
      <c r="E1791">
        <f ca="1"/>
        <v>104.82166809347616</v>
      </c>
      <c r="F1791">
        <f ca="1"/>
        <v>4.1676449019574513E-2</v>
      </c>
    </row>
    <row r="1792" spans="5:6" x14ac:dyDescent="0.3">
      <c r="E1792">
        <f ca="1"/>
        <v>103.90667939121592</v>
      </c>
      <c r="F1792">
        <f ca="1"/>
        <v>9.0629681776814131E-2</v>
      </c>
    </row>
    <row r="1793" spans="5:6" x14ac:dyDescent="0.3">
      <c r="E1793">
        <f ca="1"/>
        <v>101.96283839778145</v>
      </c>
      <c r="F1793">
        <f ca="1"/>
        <v>0.44657817474067052</v>
      </c>
    </row>
    <row r="1794" spans="5:6" x14ac:dyDescent="0.3">
      <c r="E1794">
        <f ca="1"/>
        <v>102.28859424402283</v>
      </c>
      <c r="F1794">
        <f ca="1"/>
        <v>0.367052843707947</v>
      </c>
    </row>
    <row r="1795" spans="5:6" x14ac:dyDescent="0.3">
      <c r="E1795">
        <f ca="1"/>
        <v>102.5561364355886</v>
      </c>
      <c r="F1795">
        <f ca="1"/>
        <v>0.29871537279817806</v>
      </c>
    </row>
    <row r="1796" spans="5:6" x14ac:dyDescent="0.3">
      <c r="E1796">
        <f ca="1"/>
        <v>101.69216671770741</v>
      </c>
      <c r="F1796">
        <f ca="1"/>
        <v>0.48153791996511647</v>
      </c>
    </row>
    <row r="1797" spans="5:6" x14ac:dyDescent="0.3">
      <c r="E1797">
        <f ca="1"/>
        <v>101.86156115612023</v>
      </c>
      <c r="F1797">
        <f ca="1"/>
        <v>0.46512155277794259</v>
      </c>
    </row>
    <row r="1798" spans="5:6" x14ac:dyDescent="0.3">
      <c r="E1798">
        <f ca="1"/>
        <v>102.32503456512669</v>
      </c>
      <c r="F1798">
        <f ca="1"/>
        <v>0.35752530856726894</v>
      </c>
    </row>
    <row r="1799" spans="5:6" x14ac:dyDescent="0.3">
      <c r="E1799">
        <f ca="1"/>
        <v>101.88053071476571</v>
      </c>
      <c r="F1799">
        <f ca="1"/>
        <v>0.46204160019143337</v>
      </c>
    </row>
    <row r="1800" spans="5:6" x14ac:dyDescent="0.3">
      <c r="E1800">
        <f ca="1"/>
        <v>101.455907643545</v>
      </c>
      <c r="F1800">
        <f ca="1"/>
        <v>0.45499310465884052</v>
      </c>
    </row>
    <row r="1801" spans="5:6" x14ac:dyDescent="0.3">
      <c r="E1801">
        <f ca="1"/>
        <v>102.00433666515654</v>
      </c>
      <c r="F1801">
        <f ca="1"/>
        <v>0.43771417323753364</v>
      </c>
    </row>
    <row r="1802" spans="5:6" x14ac:dyDescent="0.3">
      <c r="E1802">
        <f ca="1"/>
        <v>105.09549565418547</v>
      </c>
      <c r="F1802">
        <f ca="1"/>
        <v>3.3447185010958967E-2</v>
      </c>
    </row>
    <row r="1803" spans="5:6" x14ac:dyDescent="0.3">
      <c r="E1803">
        <f ca="1"/>
        <v>101.65984012810551</v>
      </c>
      <c r="F1803">
        <f ca="1"/>
        <v>0.48184503832821707</v>
      </c>
    </row>
    <row r="1804" spans="5:6" x14ac:dyDescent="0.3">
      <c r="E1804">
        <f ca="1"/>
        <v>102.91467492985471</v>
      </c>
      <c r="F1804">
        <f ca="1"/>
        <v>0.21989777839755653</v>
      </c>
    </row>
    <row r="1805" spans="5:6" x14ac:dyDescent="0.3">
      <c r="E1805">
        <f ca="1"/>
        <v>101.86899376118238</v>
      </c>
      <c r="F1805">
        <f ca="1"/>
        <v>0.46393902051961439</v>
      </c>
    </row>
    <row r="1806" spans="5:6" x14ac:dyDescent="0.3">
      <c r="E1806">
        <f ca="1"/>
        <v>102.33374957875824</v>
      </c>
      <c r="F1806">
        <f ca="1"/>
        <v>0.35524923433822608</v>
      </c>
    </row>
    <row r="1807" spans="5:6" x14ac:dyDescent="0.3">
      <c r="E1807">
        <f ca="1"/>
        <v>102.18229233450144</v>
      </c>
      <c r="F1807">
        <f ca="1"/>
        <v>0.39466381066190132</v>
      </c>
    </row>
    <row r="1808" spans="5:6" x14ac:dyDescent="0.3">
      <c r="E1808">
        <f ca="1"/>
        <v>102.60466350642793</v>
      </c>
      <c r="F1808">
        <f ca="1"/>
        <v>0.28701613276472865</v>
      </c>
    </row>
    <row r="1809" spans="5:6" x14ac:dyDescent="0.3">
      <c r="E1809">
        <f ca="1"/>
        <v>103.33664176373756</v>
      </c>
      <c r="F1809">
        <f ca="1"/>
        <v>0.15077859480898206</v>
      </c>
    </row>
    <row r="1810" spans="5:6" x14ac:dyDescent="0.3">
      <c r="E1810">
        <f ca="1"/>
        <v>106.57773091555572</v>
      </c>
      <c r="F1810">
        <f ca="1"/>
        <v>1.1248184874388216E-2</v>
      </c>
    </row>
    <row r="1811" spans="5:6" x14ac:dyDescent="0.3">
      <c r="E1811">
        <f ca="1"/>
        <v>102.36482414406375</v>
      </c>
      <c r="F1811">
        <f ca="1"/>
        <v>0.34715129817905616</v>
      </c>
    </row>
    <row r="1812" spans="5:6" x14ac:dyDescent="0.3">
      <c r="E1812">
        <f ca="1"/>
        <v>104.58661644842866</v>
      </c>
      <c r="F1812">
        <f ca="1"/>
        <v>5.0577909721192034E-2</v>
      </c>
    </row>
    <row r="1813" spans="5:6" x14ac:dyDescent="0.3">
      <c r="E1813">
        <f ca="1"/>
        <v>101.37506153455314</v>
      </c>
      <c r="F1813">
        <f ca="1"/>
        <v>0.42804751390287943</v>
      </c>
    </row>
    <row r="1814" spans="5:6" x14ac:dyDescent="0.3">
      <c r="E1814">
        <f ca="1"/>
        <v>102.5563371161835</v>
      </c>
      <c r="F1814">
        <f ca="1"/>
        <v>0.29866641108193065</v>
      </c>
    </row>
    <row r="1815" spans="5:6" x14ac:dyDescent="0.3">
      <c r="E1815">
        <f ca="1"/>
        <v>102.77120748830143</v>
      </c>
      <c r="F1815">
        <f ca="1"/>
        <v>0.24923414113603681</v>
      </c>
    </row>
    <row r="1816" spans="5:6" x14ac:dyDescent="0.3">
      <c r="E1816">
        <f ca="1"/>
        <v>103.19134988229582</v>
      </c>
      <c r="F1816">
        <f ca="1"/>
        <v>0.17182778224621764</v>
      </c>
    </row>
    <row r="1817" spans="5:6" x14ac:dyDescent="0.3">
      <c r="E1817">
        <f ca="1"/>
        <v>101.5645799359593</v>
      </c>
      <c r="F1817">
        <f ca="1"/>
        <v>0.47600613702411843</v>
      </c>
    </row>
    <row r="1818" spans="5:6" x14ac:dyDescent="0.3">
      <c r="E1818">
        <f ca="1"/>
        <v>102.54307575986904</v>
      </c>
      <c r="F1818">
        <f ca="1"/>
        <v>0.30191183742455141</v>
      </c>
    </row>
    <row r="1819" spans="5:6" x14ac:dyDescent="0.3">
      <c r="E1819">
        <f ca="1"/>
        <v>101.28856631268268</v>
      </c>
      <c r="F1819">
        <f ca="1"/>
        <v>0.38795240437798628</v>
      </c>
    </row>
    <row r="1820" spans="5:6" x14ac:dyDescent="0.3">
      <c r="E1820">
        <f ca="1"/>
        <v>103.1888082940701</v>
      </c>
      <c r="F1820">
        <f ca="1"/>
        <v>0.17222048160431827</v>
      </c>
    </row>
    <row r="1821" spans="5:6" x14ac:dyDescent="0.3">
      <c r="E1821">
        <f ca="1"/>
        <v>101.38744771900379</v>
      </c>
      <c r="F1821">
        <f ca="1"/>
        <v>0.43283336388874272</v>
      </c>
    </row>
    <row r="1822" spans="5:6" x14ac:dyDescent="0.3">
      <c r="E1822">
        <f ca="1"/>
        <v>101.59086553347892</v>
      </c>
      <c r="F1822">
        <f ca="1"/>
        <v>0.47869859151497801</v>
      </c>
    </row>
    <row r="1823" spans="5:6" x14ac:dyDescent="0.3">
      <c r="E1823">
        <f ca="1"/>
        <v>102.53489777939284</v>
      </c>
      <c r="F1823">
        <f ca="1"/>
        <v>0.30392312424064566</v>
      </c>
    </row>
    <row r="1824" spans="5:6" x14ac:dyDescent="0.3">
      <c r="E1824">
        <f ca="1"/>
        <v>103.42456062463569</v>
      </c>
      <c r="F1824">
        <f ca="1"/>
        <v>0.13931049375658935</v>
      </c>
    </row>
    <row r="1825" spans="5:6" x14ac:dyDescent="0.3">
      <c r="E1825">
        <f ca="1"/>
        <v>102.33086793375145</v>
      </c>
      <c r="F1825">
        <f ca="1"/>
        <v>0.35600164138386509</v>
      </c>
    </row>
    <row r="1826" spans="5:6" x14ac:dyDescent="0.3">
      <c r="E1826">
        <f ca="1"/>
        <v>101.58065699119291</v>
      </c>
      <c r="F1826">
        <f ca="1"/>
        <v>0.47775601974917281</v>
      </c>
    </row>
    <row r="1827" spans="5:6" x14ac:dyDescent="0.3">
      <c r="E1827">
        <f ca="1"/>
        <v>105.67356174066339</v>
      </c>
      <c r="F1827">
        <f ca="1"/>
        <v>2.1437958569701973E-2</v>
      </c>
    </row>
    <row r="1828" spans="5:6" x14ac:dyDescent="0.3">
      <c r="E1828">
        <f ca="1"/>
        <v>101.94942915547571</v>
      </c>
      <c r="F1828">
        <f ca="1"/>
        <v>0.44930438578330523</v>
      </c>
    </row>
    <row r="1829" spans="5:6" x14ac:dyDescent="0.3">
      <c r="E1829">
        <f ca="1"/>
        <v>102.78640526162991</v>
      </c>
      <c r="F1829">
        <f ca="1"/>
        <v>0.24598229016959072</v>
      </c>
    </row>
    <row r="1830" spans="5:6" x14ac:dyDescent="0.3">
      <c r="E1830">
        <f ca="1"/>
        <v>103.44189973215362</v>
      </c>
      <c r="F1830">
        <f ca="1"/>
        <v>0.13715521690222368</v>
      </c>
    </row>
    <row r="1831" spans="5:6" x14ac:dyDescent="0.3">
      <c r="E1831">
        <f ca="1"/>
        <v>114.36422638173514</v>
      </c>
      <c r="F1831">
        <f ca="1"/>
        <v>2.36456258717475E-4</v>
      </c>
    </row>
    <row r="1832" spans="5:6" x14ac:dyDescent="0.3">
      <c r="E1832">
        <f ca="1"/>
        <v>103.25883825055583</v>
      </c>
      <c r="F1832">
        <f ca="1"/>
        <v>0.16171315466391267</v>
      </c>
    </row>
    <row r="1833" spans="5:6" x14ac:dyDescent="0.3">
      <c r="E1833">
        <f ca="1"/>
        <v>101.68591569674697</v>
      </c>
      <c r="F1833">
        <f ca="1"/>
        <v>0.48167956352694136</v>
      </c>
    </row>
    <row r="1834" spans="5:6" x14ac:dyDescent="0.3">
      <c r="E1834">
        <f ca="1"/>
        <v>101.55095887401384</v>
      </c>
      <c r="F1834">
        <f ca="1"/>
        <v>0.47426322069012272</v>
      </c>
    </row>
    <row r="1835" spans="5:6" x14ac:dyDescent="0.3">
      <c r="E1835">
        <f ca="1"/>
        <v>103.38440551330504</v>
      </c>
      <c r="F1835">
        <f ca="1"/>
        <v>0.14443486451285109</v>
      </c>
    </row>
    <row r="1836" spans="5:6" x14ac:dyDescent="0.3">
      <c r="E1836">
        <f ca="1"/>
        <v>101.70506089591314</v>
      </c>
      <c r="F1836">
        <f ca="1"/>
        <v>0.48112580667030214</v>
      </c>
    </row>
    <row r="1837" spans="5:6" x14ac:dyDescent="0.3">
      <c r="E1837">
        <f ca="1"/>
        <v>101.75884625104899</v>
      </c>
      <c r="F1837">
        <f ca="1"/>
        <v>0.47777184395201661</v>
      </c>
    </row>
    <row r="1838" spans="5:6" x14ac:dyDescent="0.3">
      <c r="E1838">
        <f ca="1"/>
        <v>102.55677365450269</v>
      </c>
      <c r="F1838">
        <f ca="1"/>
        <v>0.29855992131982034</v>
      </c>
    </row>
    <row r="1839" spans="5:6" x14ac:dyDescent="0.3">
      <c r="E1839">
        <f ca="1"/>
        <v>101.63042913558283</v>
      </c>
      <c r="F1839">
        <f ca="1"/>
        <v>0.48116623636629358</v>
      </c>
    </row>
    <row r="1840" spans="5:6" x14ac:dyDescent="0.3">
      <c r="E1840">
        <f ca="1"/>
        <v>101.61430133470847</v>
      </c>
      <c r="F1840">
        <f ca="1"/>
        <v>0.48038269703839881</v>
      </c>
    </row>
    <row r="1841" spans="5:6" x14ac:dyDescent="0.3">
      <c r="E1841">
        <f ca="1"/>
        <v>102.68987554289058</v>
      </c>
      <c r="F1841">
        <f ca="1"/>
        <v>0.26720422033200786</v>
      </c>
    </row>
    <row r="1842" spans="5:6" x14ac:dyDescent="0.3">
      <c r="E1842">
        <f ca="1"/>
        <v>102.30379202175388</v>
      </c>
      <c r="F1842">
        <f ca="1"/>
        <v>0.36307829084368121</v>
      </c>
    </row>
    <row r="1843" spans="5:6" x14ac:dyDescent="0.3">
      <c r="E1843">
        <f ca="1"/>
        <v>104.78802841783549</v>
      </c>
      <c r="F1843">
        <f ca="1"/>
        <v>4.2835716490866878E-2</v>
      </c>
    </row>
    <row r="1844" spans="5:6" x14ac:dyDescent="0.3">
      <c r="E1844">
        <f ca="1"/>
        <v>104.4945984275008</v>
      </c>
      <c r="F1844">
        <f ca="1"/>
        <v>5.462414955171422E-2</v>
      </c>
    </row>
    <row r="1845" spans="5:6" x14ac:dyDescent="0.3">
      <c r="E1845">
        <f ca="1"/>
        <v>101.29227769498013</v>
      </c>
      <c r="F1845">
        <f ca="1"/>
        <v>0.38990930243735372</v>
      </c>
    </row>
    <row r="1846" spans="5:6" x14ac:dyDescent="0.3">
      <c r="E1846">
        <f ca="1"/>
        <v>100.85900855388635</v>
      </c>
      <c r="F1846">
        <f ca="1"/>
        <v>9.1209375469444395E-2</v>
      </c>
    </row>
    <row r="1847" spans="5:6" x14ac:dyDescent="0.3">
      <c r="E1847">
        <f ca="1"/>
        <v>101.90742222067519</v>
      </c>
      <c r="F1847">
        <f ca="1"/>
        <v>0.45734267037939075</v>
      </c>
    </row>
    <row r="1848" spans="5:6" x14ac:dyDescent="0.3">
      <c r="E1848">
        <f ca="1"/>
        <v>101.87014546793529</v>
      </c>
      <c r="F1848">
        <f ca="1"/>
        <v>0.46375295246207388</v>
      </c>
    </row>
    <row r="1849" spans="5:6" x14ac:dyDescent="0.3">
      <c r="E1849">
        <f ca="1"/>
        <v>101.88609011353375</v>
      </c>
      <c r="F1849">
        <f ca="1"/>
        <v>0.46110119369303532</v>
      </c>
    </row>
    <row r="1850" spans="5:6" x14ac:dyDescent="0.3">
      <c r="E1850">
        <f ca="1"/>
        <v>101.95001350874385</v>
      </c>
      <c r="F1850">
        <f ca="1"/>
        <v>0.44918710256017808</v>
      </c>
    </row>
    <row r="1851" spans="5:6" x14ac:dyDescent="0.3">
      <c r="E1851">
        <f ca="1"/>
        <v>101.87201030052418</v>
      </c>
      <c r="F1851">
        <f ca="1"/>
        <v>0.46345008237838026</v>
      </c>
    </row>
    <row r="1852" spans="5:6" x14ac:dyDescent="0.3">
      <c r="E1852">
        <f ca="1"/>
        <v>102.82282652741304</v>
      </c>
      <c r="F1852">
        <f ca="1"/>
        <v>0.23832759703010106</v>
      </c>
    </row>
    <row r="1853" spans="5:6" x14ac:dyDescent="0.3">
      <c r="E1853">
        <f ca="1"/>
        <v>104.27465918064939</v>
      </c>
      <c r="F1853">
        <f ca="1"/>
        <v>6.5827183188765612E-2</v>
      </c>
    </row>
    <row r="1854" spans="5:6" x14ac:dyDescent="0.3">
      <c r="E1854">
        <f ca="1"/>
        <v>106.95061979448938</v>
      </c>
      <c r="F1854">
        <f ca="1"/>
        <v>8.7663566652823929E-3</v>
      </c>
    </row>
    <row r="1855" spans="5:6" x14ac:dyDescent="0.3">
      <c r="E1855">
        <f ca="1"/>
        <v>101.89828388333076</v>
      </c>
      <c r="F1855">
        <f ca="1"/>
        <v>0.45898126082633067</v>
      </c>
    </row>
    <row r="1856" spans="5:6" x14ac:dyDescent="0.3">
      <c r="E1856">
        <f ca="1"/>
        <v>103.39716916806394</v>
      </c>
      <c r="F1856">
        <f ca="1"/>
        <v>0.14278566543128274</v>
      </c>
    </row>
    <row r="1857" spans="5:6" x14ac:dyDescent="0.3">
      <c r="E1857">
        <f ca="1"/>
        <v>101.22661415242153</v>
      </c>
      <c r="F1857">
        <f ca="1"/>
        <v>0.35232641961428751</v>
      </c>
    </row>
    <row r="1858" spans="5:6" x14ac:dyDescent="0.3">
      <c r="E1858">
        <f ca="1"/>
        <v>102.11182736553609</v>
      </c>
      <c r="F1858">
        <f ca="1"/>
        <v>0.41243129541573792</v>
      </c>
    </row>
    <row r="1859" spans="5:6" x14ac:dyDescent="0.3">
      <c r="E1859">
        <f ca="1"/>
        <v>103.80872512122511</v>
      </c>
      <c r="F1859">
        <f ca="1"/>
        <v>9.8820921290925165E-2</v>
      </c>
    </row>
    <row r="1860" spans="5:6" x14ac:dyDescent="0.3">
      <c r="E1860">
        <f ca="1"/>
        <v>103.23503779812222</v>
      </c>
      <c r="F1860">
        <f ca="1"/>
        <v>0.16521195921423754</v>
      </c>
    </row>
    <row r="1861" spans="5:6" x14ac:dyDescent="0.3">
      <c r="E1861">
        <f ca="1"/>
        <v>101.61108378008421</v>
      </c>
      <c r="F1861">
        <f ca="1"/>
        <v>0.48019026875798837</v>
      </c>
    </row>
    <row r="1862" spans="5:6" x14ac:dyDescent="0.3">
      <c r="E1862">
        <f ca="1"/>
        <v>104.41797843606193</v>
      </c>
      <c r="F1862">
        <f ca="1"/>
        <v>5.8268106710875379E-2</v>
      </c>
    </row>
    <row r="1863" spans="5:6" x14ac:dyDescent="0.3">
      <c r="E1863">
        <f ca="1"/>
        <v>103.68495433752129</v>
      </c>
      <c r="F1863">
        <f ca="1"/>
        <v>0.11031504034835525</v>
      </c>
    </row>
    <row r="1864" spans="5:6" x14ac:dyDescent="0.3">
      <c r="E1864">
        <f ca="1"/>
        <v>102.18289461979063</v>
      </c>
      <c r="F1864">
        <f ca="1"/>
        <v>0.39450937833931388</v>
      </c>
    </row>
    <row r="1865" spans="5:6" x14ac:dyDescent="0.3">
      <c r="E1865">
        <f ca="1"/>
        <v>101.46616231443997</v>
      </c>
      <c r="F1865">
        <f ca="1"/>
        <v>0.45769809094251346</v>
      </c>
    </row>
    <row r="1866" spans="5:6" x14ac:dyDescent="0.3">
      <c r="E1866">
        <f ca="1"/>
        <v>101.35551104748069</v>
      </c>
      <c r="F1866">
        <f ca="1"/>
        <v>0.42000401398836246</v>
      </c>
    </row>
    <row r="1867" spans="5:6" x14ac:dyDescent="0.3">
      <c r="E1867">
        <f ca="1"/>
        <v>101.89579776390966</v>
      </c>
      <c r="F1867">
        <f ca="1"/>
        <v>0.45941974621597309</v>
      </c>
    </row>
    <row r="1868" spans="5:6" x14ac:dyDescent="0.3">
      <c r="E1868">
        <f ca="1"/>
        <v>102.76882048465612</v>
      </c>
      <c r="F1868">
        <f ca="1"/>
        <v>0.24974795688819532</v>
      </c>
    </row>
    <row r="1869" spans="5:6" x14ac:dyDescent="0.3">
      <c r="E1869">
        <f ca="1"/>
        <v>101.19945111279502</v>
      </c>
      <c r="F1869">
        <f ca="1"/>
        <v>0.33505538361461923</v>
      </c>
    </row>
    <row r="1870" spans="5:6" x14ac:dyDescent="0.3">
      <c r="E1870">
        <f ca="1"/>
        <v>101.92310931823997</v>
      </c>
      <c r="F1870">
        <f ca="1"/>
        <v>0.45443488323918907</v>
      </c>
    </row>
    <row r="1871" spans="5:6" x14ac:dyDescent="0.3">
      <c r="E1871">
        <f ca="1"/>
        <v>101.72395598897049</v>
      </c>
      <c r="F1871">
        <f ca="1"/>
        <v>0.48023949868034782</v>
      </c>
    </row>
    <row r="1872" spans="5:6" x14ac:dyDescent="0.3">
      <c r="E1872">
        <f ca="1"/>
        <v>102.18031229780573</v>
      </c>
      <c r="F1872">
        <f ca="1"/>
        <v>0.39517126717887469</v>
      </c>
    </row>
    <row r="1873" spans="5:6" x14ac:dyDescent="0.3">
      <c r="E1873">
        <f ca="1"/>
        <v>101.58165997189455</v>
      </c>
      <c r="F1873">
        <f ca="1"/>
        <v>0.47785436472039411</v>
      </c>
    </row>
    <row r="1874" spans="5:6" x14ac:dyDescent="0.3">
      <c r="E1874">
        <f ca="1"/>
        <v>103.846733072555</v>
      </c>
      <c r="F1874">
        <f ca="1"/>
        <v>9.5552229021551374E-2</v>
      </c>
    </row>
    <row r="1875" spans="5:6" x14ac:dyDescent="0.3">
      <c r="E1875">
        <f ca="1"/>
        <v>102.80822407450246</v>
      </c>
      <c r="F1875">
        <f ca="1"/>
        <v>0.24137308891299472</v>
      </c>
    </row>
    <row r="1876" spans="5:6" x14ac:dyDescent="0.3">
      <c r="E1876">
        <f ca="1"/>
        <v>103.29152865031323</v>
      </c>
      <c r="F1876">
        <f ca="1"/>
        <v>0.1570261405950297</v>
      </c>
    </row>
    <row r="1877" spans="5:6" x14ac:dyDescent="0.3">
      <c r="E1877">
        <f ca="1"/>
        <v>101.57549174504462</v>
      </c>
      <c r="F1877">
        <f ca="1"/>
        <v>0.47722956013494899</v>
      </c>
    </row>
    <row r="1878" spans="5:6" x14ac:dyDescent="0.3">
      <c r="E1878">
        <f ca="1"/>
        <v>101.67490055130492</v>
      </c>
      <c r="F1878">
        <f ca="1"/>
        <v>0.48183437277465768</v>
      </c>
    </row>
    <row r="1879" spans="5:6" x14ac:dyDescent="0.3">
      <c r="E1879">
        <f ca="1"/>
        <v>101.71161082315359</v>
      </c>
      <c r="F1879">
        <f ca="1"/>
        <v>0.48085593885427907</v>
      </c>
    </row>
    <row r="1880" spans="5:6" x14ac:dyDescent="0.3">
      <c r="E1880">
        <f ca="1"/>
        <v>101.36542835078224</v>
      </c>
      <c r="F1880">
        <f ca="1"/>
        <v>0.42415913551001427</v>
      </c>
    </row>
    <row r="1881" spans="5:6" x14ac:dyDescent="0.3">
      <c r="E1881">
        <f ca="1"/>
        <v>102.45988625870601</v>
      </c>
      <c r="F1881">
        <f ca="1"/>
        <v>0.322695007080674</v>
      </c>
    </row>
    <row r="1882" spans="5:6" x14ac:dyDescent="0.3">
      <c r="E1882">
        <f ca="1"/>
        <v>100.97850345712585</v>
      </c>
      <c r="F1882">
        <f ca="1"/>
        <v>0.17300572866038344</v>
      </c>
    </row>
    <row r="1883" spans="5:6" x14ac:dyDescent="0.3">
      <c r="E1883">
        <f ca="1"/>
        <v>101.74542710526383</v>
      </c>
      <c r="F1883">
        <f ca="1"/>
        <v>0.47884380881536442</v>
      </c>
    </row>
    <row r="1884" spans="5:6" x14ac:dyDescent="0.3">
      <c r="E1884">
        <f ca="1"/>
        <v>102.45132945249826</v>
      </c>
      <c r="F1884">
        <f ca="1"/>
        <v>0.32486990969266621</v>
      </c>
    </row>
    <row r="1885" spans="5:6" x14ac:dyDescent="0.3">
      <c r="E1885">
        <f ca="1"/>
        <v>102.80207181444777</v>
      </c>
      <c r="F1885">
        <f ca="1"/>
        <v>0.24266564393051929</v>
      </c>
    </row>
    <row r="1886" spans="5:6" x14ac:dyDescent="0.3">
      <c r="E1886">
        <f ca="1"/>
        <v>101.41928409659911</v>
      </c>
      <c r="F1886">
        <f ca="1"/>
        <v>0.44403601542616672</v>
      </c>
    </row>
    <row r="1887" spans="5:6" x14ac:dyDescent="0.3">
      <c r="E1887">
        <f ca="1"/>
        <v>101.64396947085071</v>
      </c>
      <c r="F1887">
        <f ca="1"/>
        <v>0.48159645625945163</v>
      </c>
    </row>
    <row r="1888" spans="5:6" x14ac:dyDescent="0.3">
      <c r="E1888">
        <f ca="1"/>
        <v>104.1277407712961</v>
      </c>
      <c r="F1888">
        <f ca="1"/>
        <v>7.470991292385909E-2</v>
      </c>
    </row>
    <row r="1889" spans="5:6" x14ac:dyDescent="0.3">
      <c r="E1889">
        <f ca="1"/>
        <v>106.30409845878701</v>
      </c>
      <c r="F1889">
        <f ca="1"/>
        <v>1.3587597757387999E-2</v>
      </c>
    </row>
    <row r="1890" spans="5:6" x14ac:dyDescent="0.3">
      <c r="E1890">
        <f ca="1"/>
        <v>102.56869895595003</v>
      </c>
      <c r="F1890">
        <f ca="1"/>
        <v>0.29565946867800758</v>
      </c>
    </row>
    <row r="1891" spans="5:6" x14ac:dyDescent="0.3">
      <c r="E1891">
        <f ca="1"/>
        <v>101.21956530897857</v>
      </c>
      <c r="F1891">
        <f ca="1"/>
        <v>0.34793548991925838</v>
      </c>
    </row>
    <row r="1892" spans="5:6" x14ac:dyDescent="0.3">
      <c r="E1892">
        <f ca="1"/>
        <v>101.11155832713247</v>
      </c>
      <c r="F1892">
        <f ca="1"/>
        <v>0.27360086064091432</v>
      </c>
    </row>
    <row r="1893" spans="5:6" x14ac:dyDescent="0.3">
      <c r="E1893">
        <f ca="1"/>
        <v>102.43314247369865</v>
      </c>
      <c r="F1893">
        <f ca="1"/>
        <v>0.32951233344424929</v>
      </c>
    </row>
    <row r="1894" spans="5:6" x14ac:dyDescent="0.3">
      <c r="E1894">
        <f ca="1"/>
        <v>101.82655041667098</v>
      </c>
      <c r="F1894">
        <f ca="1"/>
        <v>0.47024362957197652</v>
      </c>
    </row>
    <row r="1895" spans="5:6" x14ac:dyDescent="0.3">
      <c r="E1895">
        <f ca="1"/>
        <v>102.21248046660135</v>
      </c>
      <c r="F1895">
        <f ca="1"/>
        <v>0.38688495819479091</v>
      </c>
    </row>
    <row r="1896" spans="5:6" x14ac:dyDescent="0.3">
      <c r="E1896">
        <f ca="1"/>
        <v>101.38144569442751</v>
      </c>
      <c r="F1896">
        <f ca="1"/>
        <v>0.4305442744708039</v>
      </c>
    </row>
    <row r="1897" spans="5:6" x14ac:dyDescent="0.3">
      <c r="E1897">
        <f ca="1"/>
        <v>101.42634778238822</v>
      </c>
      <c r="F1897">
        <f ca="1"/>
        <v>0.44630875457237579</v>
      </c>
    </row>
    <row r="1898" spans="5:6" x14ac:dyDescent="0.3">
      <c r="E1898">
        <f ca="1"/>
        <v>100.8913450439419</v>
      </c>
      <c r="F1898">
        <f ca="1"/>
        <v>0.11147150504003329</v>
      </c>
    </row>
    <row r="1899" spans="5:6" x14ac:dyDescent="0.3">
      <c r="E1899">
        <f ca="1"/>
        <v>107.17372661817637</v>
      </c>
      <c r="F1899">
        <f ca="1"/>
        <v>7.5844467382556562E-3</v>
      </c>
    </row>
    <row r="1900" spans="5:6" x14ac:dyDescent="0.3">
      <c r="E1900">
        <f ca="1"/>
        <v>101.56047357895099</v>
      </c>
      <c r="F1900">
        <f ca="1"/>
        <v>0.47550614527608642</v>
      </c>
    </row>
    <row r="1901" spans="5:6" x14ac:dyDescent="0.3">
      <c r="E1901">
        <f ca="1"/>
        <v>101.91318380253418</v>
      </c>
      <c r="F1901">
        <f ca="1"/>
        <v>0.45628836354571939</v>
      </c>
    </row>
    <row r="1902" spans="5:6" x14ac:dyDescent="0.3">
      <c r="E1902">
        <f ca="1"/>
        <v>103.92279887086869</v>
      </c>
      <c r="F1902">
        <f ca="1"/>
        <v>8.9352949198551898E-2</v>
      </c>
    </row>
    <row r="1903" spans="5:6" x14ac:dyDescent="0.3">
      <c r="E1903">
        <f ca="1"/>
        <v>104.64913717345448</v>
      </c>
      <c r="F1903">
        <f ca="1"/>
        <v>4.801916847184818E-2</v>
      </c>
    </row>
    <row r="1904" spans="5:6" x14ac:dyDescent="0.3">
      <c r="E1904">
        <f ca="1"/>
        <v>102.09696112260245</v>
      </c>
      <c r="F1904">
        <f ca="1"/>
        <v>0.41608352186156178</v>
      </c>
    </row>
    <row r="1905" spans="5:6" x14ac:dyDescent="0.3">
      <c r="E1905">
        <f ca="1"/>
        <v>103.52227301881391</v>
      </c>
      <c r="F1905">
        <f ca="1"/>
        <v>0.1276014823057422</v>
      </c>
    </row>
    <row r="1906" spans="5:6" x14ac:dyDescent="0.3">
      <c r="E1906">
        <f ca="1"/>
        <v>101.98074667056723</v>
      </c>
      <c r="F1906">
        <f ca="1"/>
        <v>0.44282844727891241</v>
      </c>
    </row>
    <row r="1907" spans="5:6" x14ac:dyDescent="0.3">
      <c r="E1907">
        <f ca="1"/>
        <v>101.28372016836165</v>
      </c>
      <c r="F1907">
        <f ca="1"/>
        <v>0.38536608527761201</v>
      </c>
    </row>
    <row r="1908" spans="5:6" x14ac:dyDescent="0.3">
      <c r="E1908">
        <f ca="1"/>
        <v>101.97753569669062</v>
      </c>
      <c r="F1908">
        <f ca="1"/>
        <v>0.44350955757508376</v>
      </c>
    </row>
    <row r="1909" spans="5:6" x14ac:dyDescent="0.3">
      <c r="E1909">
        <f ca="1"/>
        <v>102.99604760384483</v>
      </c>
      <c r="F1909">
        <f ca="1"/>
        <v>0.2046154794237065</v>
      </c>
    </row>
    <row r="1910" spans="5:6" x14ac:dyDescent="0.3">
      <c r="E1910">
        <f ca="1"/>
        <v>102.30730778346003</v>
      </c>
      <c r="F1910">
        <f ca="1"/>
        <v>0.36215891600420108</v>
      </c>
    </row>
    <row r="1911" spans="5:6" x14ac:dyDescent="0.3">
      <c r="E1911">
        <f ca="1"/>
        <v>101.37606754902106</v>
      </c>
      <c r="F1911">
        <f ca="1"/>
        <v>0.42844519302470901</v>
      </c>
    </row>
    <row r="1912" spans="5:6" x14ac:dyDescent="0.3">
      <c r="E1912">
        <f ca="1"/>
        <v>102.21657461297133</v>
      </c>
      <c r="F1912">
        <f ca="1"/>
        <v>0.38582470844680911</v>
      </c>
    </row>
    <row r="1913" spans="5:6" x14ac:dyDescent="0.3">
      <c r="E1913">
        <f ca="1"/>
        <v>101.48730890732384</v>
      </c>
      <c r="F1913">
        <f ca="1"/>
        <v>0.46278555616760048</v>
      </c>
    </row>
    <row r="1914" spans="5:6" x14ac:dyDescent="0.3">
      <c r="E1914">
        <f ca="1"/>
        <v>102.37837045628065</v>
      </c>
      <c r="F1914">
        <f ca="1"/>
        <v>0.34363293164500042</v>
      </c>
    </row>
    <row r="1915" spans="5:6" x14ac:dyDescent="0.3">
      <c r="E1915">
        <f ca="1"/>
        <v>101.75610092288517</v>
      </c>
      <c r="F1915">
        <f ca="1"/>
        <v>0.47800326849213315</v>
      </c>
    </row>
    <row r="1916" spans="5:6" x14ac:dyDescent="0.3">
      <c r="E1916">
        <f ca="1"/>
        <v>100.9256902390953</v>
      </c>
      <c r="F1916">
        <f ca="1"/>
        <v>0.13471626883014448</v>
      </c>
    </row>
    <row r="1917" spans="5:6" x14ac:dyDescent="0.3">
      <c r="E1917">
        <f ca="1"/>
        <v>105.37301432699492</v>
      </c>
      <c r="F1917">
        <f ca="1"/>
        <v>2.6927276440711589E-2</v>
      </c>
    </row>
    <row r="1918" spans="5:6" x14ac:dyDescent="0.3">
      <c r="E1918">
        <f ca="1"/>
        <v>102.77481605054133</v>
      </c>
      <c r="F1918">
        <f ca="1"/>
        <v>0.24845895893486225</v>
      </c>
    </row>
    <row r="1919" spans="5:6" x14ac:dyDescent="0.3">
      <c r="E1919">
        <f ca="1"/>
        <v>100.5643782131105</v>
      </c>
      <c r="F1919">
        <f ca="1"/>
        <v>2.6017814047080237E-3</v>
      </c>
    </row>
    <row r="1920" spans="5:6" x14ac:dyDescent="0.3">
      <c r="E1920">
        <f ca="1"/>
        <v>105.43021383476996</v>
      </c>
      <c r="F1920">
        <f ca="1"/>
        <v>2.5769915033398941E-2</v>
      </c>
    </row>
    <row r="1921" spans="5:6" x14ac:dyDescent="0.3">
      <c r="E1921">
        <f ca="1"/>
        <v>103.36707649061232</v>
      </c>
      <c r="F1921">
        <f ca="1"/>
        <v>0.14670477996378864</v>
      </c>
    </row>
    <row r="1922" spans="5:6" x14ac:dyDescent="0.3">
      <c r="E1922">
        <f ca="1"/>
        <v>102.75722912055852</v>
      </c>
      <c r="F1922">
        <f ca="1"/>
        <v>0.25225487377361178</v>
      </c>
    </row>
    <row r="1923" spans="5:6" x14ac:dyDescent="0.3">
      <c r="E1923">
        <f ca="1"/>
        <v>102.09941181647969</v>
      </c>
      <c r="F1923">
        <f ca="1"/>
        <v>0.41548425518018939</v>
      </c>
    </row>
    <row r="1924" spans="5:6" x14ac:dyDescent="0.3">
      <c r="E1924">
        <f ca="1"/>
        <v>102.47907420135283</v>
      </c>
      <c r="F1924">
        <f ca="1"/>
        <v>0.31784120850891723</v>
      </c>
    </row>
    <row r="1925" spans="5:6" x14ac:dyDescent="0.3">
      <c r="E1925">
        <f ca="1"/>
        <v>102.19199766333131</v>
      </c>
      <c r="F1925">
        <f ca="1"/>
        <v>0.39217118320849836</v>
      </c>
    </row>
    <row r="1926" spans="5:6" x14ac:dyDescent="0.3">
      <c r="E1926">
        <f ca="1"/>
        <v>101.41053989827829</v>
      </c>
      <c r="F1926">
        <f ca="1"/>
        <v>0.44111592792986282</v>
      </c>
    </row>
    <row r="1927" spans="5:6" x14ac:dyDescent="0.3">
      <c r="E1927">
        <f ca="1"/>
        <v>103.5546504756923</v>
      </c>
      <c r="F1927">
        <f ca="1"/>
        <v>0.12394902134843992</v>
      </c>
    </row>
    <row r="1928" spans="5:6" x14ac:dyDescent="0.3">
      <c r="E1928">
        <f ca="1"/>
        <v>102.94132669173351</v>
      </c>
      <c r="F1928">
        <f ca="1"/>
        <v>0.21478470382093706</v>
      </c>
    </row>
    <row r="1929" spans="5:6" x14ac:dyDescent="0.3">
      <c r="E1929">
        <f ca="1"/>
        <v>102.37456345186649</v>
      </c>
      <c r="F1929">
        <f ca="1"/>
        <v>0.34462085946996596</v>
      </c>
    </row>
    <row r="1930" spans="5:6" x14ac:dyDescent="0.3">
      <c r="E1930">
        <f ca="1"/>
        <v>101.31453426548534</v>
      </c>
      <c r="F1930">
        <f ca="1"/>
        <v>0.40120612199867584</v>
      </c>
    </row>
    <row r="1931" spans="5:6" x14ac:dyDescent="0.3">
      <c r="E1931">
        <f ca="1"/>
        <v>101.72822236802591</v>
      </c>
      <c r="F1931">
        <f ca="1"/>
        <v>0.47999438357580798</v>
      </c>
    </row>
    <row r="1932" spans="5:6" x14ac:dyDescent="0.3">
      <c r="E1932">
        <f ca="1"/>
        <v>100.89173481762707</v>
      </c>
      <c r="F1932">
        <f ca="1"/>
        <v>0.11172602046736461</v>
      </c>
    </row>
    <row r="1933" spans="5:6" x14ac:dyDescent="0.3">
      <c r="E1933">
        <f ca="1"/>
        <v>104.4047494496774</v>
      </c>
      <c r="F1933">
        <f ca="1"/>
        <v>5.8924086674529953E-2</v>
      </c>
    </row>
    <row r="1934" spans="5:6" x14ac:dyDescent="0.3">
      <c r="E1934">
        <f ca="1"/>
        <v>111.81274519030325</v>
      </c>
      <c r="F1934">
        <f ca="1"/>
        <v>6.577103394922886E-4</v>
      </c>
    </row>
    <row r="1935" spans="5:6" x14ac:dyDescent="0.3">
      <c r="E1935">
        <f ca="1"/>
        <v>102.15697821139248</v>
      </c>
      <c r="F1935">
        <f ca="1"/>
        <v>0.40112049671337968</v>
      </c>
    </row>
    <row r="1936" spans="5:6" x14ac:dyDescent="0.3">
      <c r="E1936">
        <f ca="1"/>
        <v>103.57612333390014</v>
      </c>
      <c r="F1936">
        <f ca="1"/>
        <v>0.12158659183838945</v>
      </c>
    </row>
    <row r="1937" spans="5:6" x14ac:dyDescent="0.3">
      <c r="E1937">
        <f ca="1"/>
        <v>100.89232038980566</v>
      </c>
      <c r="F1937">
        <f ca="1"/>
        <v>0.1121088203903835</v>
      </c>
    </row>
    <row r="1938" spans="5:6" x14ac:dyDescent="0.3">
      <c r="E1938">
        <f ca="1"/>
        <v>102.12522462914204</v>
      </c>
      <c r="F1938">
        <f ca="1"/>
        <v>0.40910707914433536</v>
      </c>
    </row>
    <row r="1939" spans="5:6" x14ac:dyDescent="0.3">
      <c r="E1939">
        <f ca="1"/>
        <v>101.22975150511724</v>
      </c>
      <c r="F1939">
        <f ca="1"/>
        <v>0.35425962568625408</v>
      </c>
    </row>
    <row r="1940" spans="5:6" x14ac:dyDescent="0.3">
      <c r="E1940">
        <f ca="1"/>
        <v>101.72630407697052</v>
      </c>
      <c r="F1940">
        <f ca="1"/>
        <v>0.48010660638858166</v>
      </c>
    </row>
    <row r="1941" spans="5:6" x14ac:dyDescent="0.3">
      <c r="E1941">
        <f ca="1"/>
        <v>101.06594064999857</v>
      </c>
      <c r="F1941">
        <f ca="1"/>
        <v>0.23939039447291563</v>
      </c>
    </row>
    <row r="1942" spans="5:6" x14ac:dyDescent="0.3">
      <c r="E1942">
        <f ca="1"/>
        <v>102.84847415980666</v>
      </c>
      <c r="F1942">
        <f ca="1"/>
        <v>0.23305503607532971</v>
      </c>
    </row>
    <row r="1943" spans="5:6" x14ac:dyDescent="0.3">
      <c r="E1943">
        <f ca="1"/>
        <v>101.43673529741444</v>
      </c>
      <c r="F1943">
        <f ca="1"/>
        <v>0.44951186696221807</v>
      </c>
    </row>
    <row r="1944" spans="5:6" x14ac:dyDescent="0.3">
      <c r="E1944">
        <f ca="1"/>
        <v>102.100680563903</v>
      </c>
      <c r="F1944">
        <f ca="1"/>
        <v>0.41517356382431503</v>
      </c>
    </row>
    <row r="1945" spans="5:6" x14ac:dyDescent="0.3">
      <c r="E1945">
        <f ca="1"/>
        <v>103.57090721372714</v>
      </c>
      <c r="F1945">
        <f ca="1"/>
        <v>0.12215613230176491</v>
      </c>
    </row>
    <row r="1946" spans="5:6" x14ac:dyDescent="0.3">
      <c r="E1946">
        <f ca="1"/>
        <v>101.27758422885901</v>
      </c>
      <c r="F1946">
        <f ca="1"/>
        <v>0.38204121488002102</v>
      </c>
    </row>
    <row r="1947" spans="5:6" x14ac:dyDescent="0.3">
      <c r="E1947">
        <f ca="1"/>
        <v>102.80542095381846</v>
      </c>
      <c r="F1947">
        <f ca="1"/>
        <v>0.24196131569362636</v>
      </c>
    </row>
    <row r="1948" spans="5:6" x14ac:dyDescent="0.3">
      <c r="E1948">
        <f ca="1"/>
        <v>102.33083229187626</v>
      </c>
      <c r="F1948">
        <f ca="1"/>
        <v>0.35601094879345946</v>
      </c>
    </row>
    <row r="1949" spans="5:6" x14ac:dyDescent="0.3">
      <c r="E1949">
        <f ca="1"/>
        <v>101.95730228696328</v>
      </c>
      <c r="F1949">
        <f ca="1"/>
        <v>0.44771246375347884</v>
      </c>
    </row>
    <row r="1950" spans="5:6" x14ac:dyDescent="0.3">
      <c r="E1950">
        <f ca="1"/>
        <v>108.79560296464817</v>
      </c>
      <c r="F1950">
        <f ca="1"/>
        <v>2.886900956543112E-3</v>
      </c>
    </row>
    <row r="1951" spans="5:6" x14ac:dyDescent="0.3">
      <c r="E1951">
        <f ca="1"/>
        <v>103.16737255280961</v>
      </c>
      <c r="F1951">
        <f ca="1"/>
        <v>0.17556714662729386</v>
      </c>
    </row>
    <row r="1952" spans="5:6" x14ac:dyDescent="0.3">
      <c r="E1952">
        <f ca="1"/>
        <v>101.9239995441623</v>
      </c>
      <c r="F1952">
        <f ca="1"/>
        <v>0.45426639212973002</v>
      </c>
    </row>
    <row r="1953" spans="5:6" x14ac:dyDescent="0.3">
      <c r="E1953">
        <f ca="1"/>
        <v>102.40567998806165</v>
      </c>
      <c r="F1953">
        <f ca="1"/>
        <v>0.33656874993271618</v>
      </c>
    </row>
    <row r="1954" spans="5:6" x14ac:dyDescent="0.3">
      <c r="E1954">
        <f ca="1"/>
        <v>102.52883551065672</v>
      </c>
      <c r="F1954">
        <f ca="1"/>
        <v>0.30541884634835487</v>
      </c>
    </row>
    <row r="1955" spans="5:6" x14ac:dyDescent="0.3">
      <c r="E1955">
        <f ca="1"/>
        <v>102.37248554402225</v>
      </c>
      <c r="F1955">
        <f ca="1"/>
        <v>0.34516037426298002</v>
      </c>
    </row>
    <row r="1956" spans="5:6" x14ac:dyDescent="0.3">
      <c r="E1956">
        <f ca="1"/>
        <v>101.26418058308127</v>
      </c>
      <c r="F1956">
        <f ca="1"/>
        <v>0.37458536003169152</v>
      </c>
    </row>
    <row r="1957" spans="5:6" x14ac:dyDescent="0.3">
      <c r="E1957">
        <f ca="1"/>
        <v>101.88187122727473</v>
      </c>
      <c r="F1957">
        <f ca="1"/>
        <v>0.46181637165306172</v>
      </c>
    </row>
    <row r="1958" spans="5:6" x14ac:dyDescent="0.3">
      <c r="E1958">
        <f ca="1"/>
        <v>101.32936261397991</v>
      </c>
      <c r="F1958">
        <f ca="1"/>
        <v>0.40831027553874483</v>
      </c>
    </row>
    <row r="1959" spans="5:6" x14ac:dyDescent="0.3">
      <c r="E1959">
        <f ca="1"/>
        <v>101.57218491570335</v>
      </c>
      <c r="F1959">
        <f ca="1"/>
        <v>0.47687483240481399</v>
      </c>
    </row>
    <row r="1960" spans="5:6" x14ac:dyDescent="0.3">
      <c r="E1960">
        <f ca="1"/>
        <v>101.51989725705755</v>
      </c>
      <c r="F1960">
        <f ca="1"/>
        <v>0.46936390587574484</v>
      </c>
    </row>
    <row r="1961" spans="5:6" x14ac:dyDescent="0.3">
      <c r="E1961">
        <f ca="1"/>
        <v>102.5009164064126</v>
      </c>
      <c r="F1961">
        <f ca="1"/>
        <v>0.3123577804293543</v>
      </c>
    </row>
    <row r="1962" spans="5:6" x14ac:dyDescent="0.3">
      <c r="E1962">
        <f ca="1"/>
        <v>101.64965436645308</v>
      </c>
      <c r="F1962">
        <f ca="1"/>
        <v>0.48171675483101439</v>
      </c>
    </row>
    <row r="1963" spans="5:6" x14ac:dyDescent="0.3">
      <c r="E1963">
        <f ca="1"/>
        <v>101.62645495630237</v>
      </c>
      <c r="F1963">
        <f ca="1"/>
        <v>0.48100087395546248</v>
      </c>
    </row>
    <row r="1964" spans="5:6" x14ac:dyDescent="0.3">
      <c r="E1964">
        <f ca="1"/>
        <v>103.46201960835234</v>
      </c>
      <c r="F1964">
        <f ca="1"/>
        <v>0.13469686307174403</v>
      </c>
    </row>
    <row r="1965" spans="5:6" x14ac:dyDescent="0.3">
      <c r="E1965">
        <f ca="1"/>
        <v>102.80000619460462</v>
      </c>
      <c r="F1965">
        <f ca="1"/>
        <v>0.24310087148897028</v>
      </c>
    </row>
    <row r="1966" spans="5:6" x14ac:dyDescent="0.3">
      <c r="E1966">
        <f ca="1"/>
        <v>107.50971667350662</v>
      </c>
      <c r="F1966">
        <f ca="1"/>
        <v>6.1339095679546788E-3</v>
      </c>
    </row>
    <row r="1967" spans="5:6" x14ac:dyDescent="0.3">
      <c r="E1967">
        <f ca="1"/>
        <v>100.78914165083923</v>
      </c>
      <c r="F1967">
        <f ca="1"/>
        <v>5.4135348659303924E-2</v>
      </c>
    </row>
    <row r="1968" spans="5:6" x14ac:dyDescent="0.3">
      <c r="E1968">
        <f ca="1"/>
        <v>101.60473838565845</v>
      </c>
      <c r="F1968">
        <f ca="1"/>
        <v>0.47977493907501301</v>
      </c>
    </row>
    <row r="1969" spans="5:6" x14ac:dyDescent="0.3">
      <c r="E1969">
        <f ca="1"/>
        <v>102.0599188364201</v>
      </c>
      <c r="F1969">
        <f ca="1"/>
        <v>0.42499067160052856</v>
      </c>
    </row>
    <row r="1970" spans="5:6" x14ac:dyDescent="0.3">
      <c r="E1970">
        <f ca="1"/>
        <v>104.60366179019421</v>
      </c>
      <c r="F1970">
        <f ca="1"/>
        <v>4.9865573224049949E-2</v>
      </c>
    </row>
    <row r="1971" spans="5:6" x14ac:dyDescent="0.3">
      <c r="E1971">
        <f ca="1"/>
        <v>101.38065419568987</v>
      </c>
      <c r="F1971">
        <f ca="1"/>
        <v>0.43023819803968461</v>
      </c>
    </row>
    <row r="1972" spans="5:6" x14ac:dyDescent="0.3">
      <c r="E1972">
        <f ca="1"/>
        <v>103.5367186349068</v>
      </c>
      <c r="F1972">
        <f ca="1"/>
        <v>0.12595832605776133</v>
      </c>
    </row>
    <row r="1973" spans="5:6" x14ac:dyDescent="0.3">
      <c r="E1973">
        <f ca="1"/>
        <v>102.35722531596682</v>
      </c>
      <c r="F1973">
        <f ca="1"/>
        <v>0.34912841091137697</v>
      </c>
    </row>
    <row r="1974" spans="5:6" x14ac:dyDescent="0.3">
      <c r="E1974">
        <f ca="1"/>
        <v>101.12261871760758</v>
      </c>
      <c r="F1974">
        <f ca="1"/>
        <v>0.28171571587383432</v>
      </c>
    </row>
    <row r="1975" spans="5:6" x14ac:dyDescent="0.3">
      <c r="E1975">
        <f ca="1"/>
        <v>102.03276773869982</v>
      </c>
      <c r="F1975">
        <f ca="1"/>
        <v>0.43131386260659621</v>
      </c>
    </row>
    <row r="1976" spans="5:6" x14ac:dyDescent="0.3">
      <c r="E1976">
        <f ca="1"/>
        <v>101.17281003441481</v>
      </c>
      <c r="F1976">
        <f ca="1"/>
        <v>0.31724717960335358</v>
      </c>
    </row>
    <row r="1977" spans="5:6" x14ac:dyDescent="0.3">
      <c r="E1977">
        <f ca="1"/>
        <v>103.22981122347456</v>
      </c>
      <c r="F1977">
        <f ca="1"/>
        <v>0.16599017214481945</v>
      </c>
    </row>
    <row r="1978" spans="5:6" x14ac:dyDescent="0.3">
      <c r="E1978">
        <f ca="1"/>
        <v>101.46871522306927</v>
      </c>
      <c r="F1978">
        <f ca="1"/>
        <v>0.45834718182495671</v>
      </c>
    </row>
    <row r="1979" spans="5:6" x14ac:dyDescent="0.3">
      <c r="E1979">
        <f ca="1"/>
        <v>103.37831115754808</v>
      </c>
      <c r="F1979">
        <f ca="1"/>
        <v>0.14522909391924785</v>
      </c>
    </row>
    <row r="1980" spans="5:6" x14ac:dyDescent="0.3">
      <c r="E1980">
        <f ca="1"/>
        <v>102.06272880533902</v>
      </c>
      <c r="F1980">
        <f ca="1"/>
        <v>0.42432567534424348</v>
      </c>
    </row>
    <row r="1981" spans="5:6" x14ac:dyDescent="0.3">
      <c r="E1981">
        <f ca="1"/>
        <v>101.23014163015215</v>
      </c>
      <c r="F1981">
        <f ca="1"/>
        <v>0.35449909738624874</v>
      </c>
    </row>
    <row r="1982" spans="5:6" x14ac:dyDescent="0.3">
      <c r="E1982">
        <f ca="1"/>
        <v>102.90410498531411</v>
      </c>
      <c r="F1982">
        <f ca="1"/>
        <v>0.22195479586115444</v>
      </c>
    </row>
    <row r="1983" spans="5:6" x14ac:dyDescent="0.3">
      <c r="E1983">
        <f ca="1"/>
        <v>101.29295530126628</v>
      </c>
      <c r="F1983">
        <f ca="1"/>
        <v>0.39026434505900465</v>
      </c>
    </row>
    <row r="1984" spans="5:6" x14ac:dyDescent="0.3">
      <c r="E1984">
        <f ca="1"/>
        <v>101.64906466429372</v>
      </c>
      <c r="F1984">
        <f ca="1"/>
        <v>0.48170591140157892</v>
      </c>
    </row>
    <row r="1985" spans="5:6" x14ac:dyDescent="0.3">
      <c r="E1985">
        <f ca="1"/>
        <v>103.22165901925405</v>
      </c>
      <c r="F1985">
        <f ca="1"/>
        <v>0.16721115227434438</v>
      </c>
    </row>
    <row r="1986" spans="5:6" x14ac:dyDescent="0.3">
      <c r="E1986">
        <f ca="1"/>
        <v>101.85450885760928</v>
      </c>
      <c r="F1986">
        <f ca="1"/>
        <v>0.46621377640151224</v>
      </c>
    </row>
    <row r="1987" spans="5:6" x14ac:dyDescent="0.3">
      <c r="E1987">
        <f ca="1"/>
        <v>102.79740423926087</v>
      </c>
      <c r="F1987">
        <f ca="1"/>
        <v>0.24365000062636002</v>
      </c>
    </row>
    <row r="1988" spans="5:6" x14ac:dyDescent="0.3">
      <c r="E1988">
        <f ca="1"/>
        <v>101.92472080438324</v>
      </c>
      <c r="F1988">
        <f ca="1"/>
        <v>0.4541296132182015</v>
      </c>
    </row>
    <row r="1989" spans="5:6" x14ac:dyDescent="0.3">
      <c r="E1989">
        <f ca="1"/>
        <v>101.30028470622544</v>
      </c>
      <c r="F1989">
        <f ca="1"/>
        <v>0.39406033535106061</v>
      </c>
    </row>
    <row r="1990" spans="5:6" x14ac:dyDescent="0.3">
      <c r="E1990">
        <f ca="1"/>
        <v>103.78441980745487</v>
      </c>
      <c r="F1990">
        <f ca="1"/>
        <v>0.10097353090968653</v>
      </c>
    </row>
    <row r="1991" spans="5:6" x14ac:dyDescent="0.3">
      <c r="E1991">
        <f ca="1"/>
        <v>102.48329713048423</v>
      </c>
      <c r="F1991">
        <f ca="1"/>
        <v>0.31677748228068475</v>
      </c>
    </row>
    <row r="1992" spans="5:6" x14ac:dyDescent="0.3">
      <c r="E1992">
        <f ca="1"/>
        <v>102.06257616143598</v>
      </c>
      <c r="F1992">
        <f ca="1"/>
        <v>0.42436184763685908</v>
      </c>
    </row>
    <row r="1993" spans="5:6" x14ac:dyDescent="0.3">
      <c r="E1993">
        <f ca="1"/>
        <v>103.25457478165424</v>
      </c>
      <c r="F1993">
        <f ca="1"/>
        <v>0.16233451484524358</v>
      </c>
    </row>
    <row r="1994" spans="5:6" x14ac:dyDescent="0.3">
      <c r="E1994">
        <f ca="1"/>
        <v>100.79745930586169</v>
      </c>
      <c r="F1994">
        <f ca="1"/>
        <v>5.801774580285763E-2</v>
      </c>
    </row>
    <row r="1995" spans="5:6" x14ac:dyDescent="0.3">
      <c r="E1995">
        <f ca="1"/>
        <v>102.46921661591078</v>
      </c>
      <c r="F1995">
        <f ca="1"/>
        <v>0.32033067409989674</v>
      </c>
    </row>
    <row r="1996" spans="5:6" x14ac:dyDescent="0.3">
      <c r="E1996">
        <f ca="1"/>
        <v>101.03335358254196</v>
      </c>
      <c r="F1996">
        <f ca="1"/>
        <v>0.21454954313053431</v>
      </c>
    </row>
    <row r="1997" spans="5:6" x14ac:dyDescent="0.3">
      <c r="E1997">
        <f ca="1"/>
        <v>101.73861631758227</v>
      </c>
      <c r="F1997">
        <f ca="1"/>
        <v>0.47932992950927705</v>
      </c>
    </row>
    <row r="1998" spans="5:6" x14ac:dyDescent="0.3">
      <c r="E1998">
        <f ca="1"/>
        <v>102.66265651695902</v>
      </c>
      <c r="F1998">
        <f ca="1"/>
        <v>0.27342661214345348</v>
      </c>
    </row>
    <row r="1999" spans="5:6" x14ac:dyDescent="0.3">
      <c r="E1999">
        <f ca="1"/>
        <v>100.90141142229341</v>
      </c>
      <c r="F1999">
        <f ca="1"/>
        <v>0.11811685932795701</v>
      </c>
    </row>
    <row r="2000" spans="5:6" x14ac:dyDescent="0.3">
      <c r="E2000">
        <f ca="1"/>
        <v>102.19340034841372</v>
      </c>
      <c r="F2000">
        <f ca="1"/>
        <v>0.39181023781878527</v>
      </c>
    </row>
    <row r="2001" spans="5:6" x14ac:dyDescent="0.3">
      <c r="E2001">
        <f ca="1"/>
        <v>102.08802129876359</v>
      </c>
      <c r="F2001">
        <f ca="1"/>
        <v>0.4182596920847102</v>
      </c>
    </row>
    <row r="2002" spans="5:6" x14ac:dyDescent="0.3">
      <c r="E2002">
        <f ca="1"/>
        <v>104.91889011990374</v>
      </c>
      <c r="F2002">
        <f ca="1"/>
        <v>3.8518955086408325E-2</v>
      </c>
    </row>
    <row r="2003" spans="5:6" x14ac:dyDescent="0.3">
      <c r="E2003">
        <f ca="1"/>
        <v>101.99511967264264</v>
      </c>
      <c r="F2003">
        <f ca="1"/>
        <v>0.4397348982745149</v>
      </c>
    </row>
    <row r="2004" spans="5:6" x14ac:dyDescent="0.3">
      <c r="E2004">
        <f ca="1"/>
        <v>107.28938841556418</v>
      </c>
      <c r="F2004">
        <f ca="1"/>
        <v>7.0445327374276173E-3</v>
      </c>
    </row>
    <row r="2005" spans="5:6" x14ac:dyDescent="0.3">
      <c r="E2005">
        <f ca="1"/>
        <v>105.40264026506607</v>
      </c>
      <c r="F2005">
        <f ca="1"/>
        <v>2.6320640141164604E-2</v>
      </c>
    </row>
    <row r="2006" spans="5:6" x14ac:dyDescent="0.3">
      <c r="E2006">
        <f ca="1"/>
        <v>101.10157656315276</v>
      </c>
      <c r="F2006">
        <f ca="1"/>
        <v>0.26620701689192466</v>
      </c>
    </row>
    <row r="2007" spans="5:6" x14ac:dyDescent="0.3">
      <c r="E2007">
        <f ca="1"/>
        <v>103.50101519341891</v>
      </c>
      <c r="F2007">
        <f ca="1"/>
        <v>0.13005984039494098</v>
      </c>
    </row>
    <row r="2008" spans="5:6" x14ac:dyDescent="0.3">
      <c r="E2008">
        <f ca="1"/>
        <v>101.47652364034587</v>
      </c>
      <c r="F2008">
        <f ca="1"/>
        <v>0.46027277443087694</v>
      </c>
    </row>
    <row r="2009" spans="5:6" x14ac:dyDescent="0.3">
      <c r="E2009">
        <f ca="1"/>
        <v>102.53872406431479</v>
      </c>
      <c r="F2009">
        <f ca="1"/>
        <v>0.30298116254240648</v>
      </c>
    </row>
    <row r="2010" spans="5:6" x14ac:dyDescent="0.3">
      <c r="E2010">
        <f ca="1"/>
        <v>101.32852736221005</v>
      </c>
      <c r="F2010">
        <f ca="1"/>
        <v>0.40791916819531476</v>
      </c>
    </row>
    <row r="2011" spans="5:6" x14ac:dyDescent="0.3">
      <c r="E2011">
        <f ca="1"/>
        <v>101.6171186273355</v>
      </c>
      <c r="F2011">
        <f ca="1"/>
        <v>0.48054123157323475</v>
      </c>
    </row>
    <row r="2012" spans="5:6" x14ac:dyDescent="0.3">
      <c r="E2012">
        <f ca="1"/>
        <v>101.82430634627073</v>
      </c>
      <c r="F2012">
        <f ca="1"/>
        <v>0.47054539191853623</v>
      </c>
    </row>
    <row r="2013" spans="5:6" x14ac:dyDescent="0.3">
      <c r="E2013">
        <f ca="1"/>
        <v>101.69821186712892</v>
      </c>
      <c r="F2013">
        <f ca="1"/>
        <v>0.48136461524415536</v>
      </c>
    </row>
    <row r="2014" spans="5:6" x14ac:dyDescent="0.3">
      <c r="E2014">
        <f ca="1"/>
        <v>102.90515919858004</v>
      </c>
      <c r="F2014">
        <f ca="1"/>
        <v>0.22174888987080274</v>
      </c>
    </row>
    <row r="2015" spans="5:6" x14ac:dyDescent="0.3">
      <c r="E2015">
        <f ca="1"/>
        <v>101.81925742952387</v>
      </c>
      <c r="F2015">
        <f ca="1"/>
        <v>0.47121206730507553</v>
      </c>
    </row>
    <row r="2016" spans="5:6" x14ac:dyDescent="0.3">
      <c r="E2016">
        <f ca="1"/>
        <v>101.92616670460383</v>
      </c>
      <c r="F2016">
        <f ca="1"/>
        <v>0.45385469607997247</v>
      </c>
    </row>
    <row r="2017" spans="5:6" x14ac:dyDescent="0.3">
      <c r="E2017">
        <f ca="1"/>
        <v>102.41402991642761</v>
      </c>
      <c r="F2017">
        <f ca="1"/>
        <v>0.33441779227702723</v>
      </c>
    </row>
    <row r="2018" spans="5:6" x14ac:dyDescent="0.3">
      <c r="E2018">
        <f ca="1"/>
        <v>102.32692202442279</v>
      </c>
      <c r="F2018">
        <f ca="1"/>
        <v>0.35703223092617886</v>
      </c>
    </row>
    <row r="2019" spans="5:6" x14ac:dyDescent="0.3">
      <c r="E2019">
        <f ca="1"/>
        <v>101.63703332717583</v>
      </c>
      <c r="F2019">
        <f ca="1"/>
        <v>0.48140159757283013</v>
      </c>
    </row>
    <row r="2020" spans="5:6" x14ac:dyDescent="0.3">
      <c r="E2020">
        <f ca="1"/>
        <v>102.43180933539062</v>
      </c>
      <c r="F2020">
        <f ca="1"/>
        <v>0.3298536414122249</v>
      </c>
    </row>
    <row r="2021" spans="5:6" x14ac:dyDescent="0.3">
      <c r="E2021">
        <f ca="1"/>
        <v>101.28789849503357</v>
      </c>
      <c r="F2021">
        <f ca="1"/>
        <v>0.38759808793953304</v>
      </c>
    </row>
    <row r="2022" spans="5:6" x14ac:dyDescent="0.3">
      <c r="E2022">
        <f ca="1"/>
        <v>102.09427660771536</v>
      </c>
      <c r="F2022">
        <f ca="1"/>
        <v>0.41673864532671206</v>
      </c>
    </row>
    <row r="2023" spans="5:6" x14ac:dyDescent="0.3">
      <c r="E2023">
        <f ca="1"/>
        <v>103.37227924215544</v>
      </c>
      <c r="F2023">
        <f ca="1"/>
        <v>0.14601952375264951</v>
      </c>
    </row>
    <row r="2024" spans="5:6" x14ac:dyDescent="0.3">
      <c r="E2024">
        <f ca="1"/>
        <v>102.452585487585</v>
      </c>
      <c r="F2024">
        <f ca="1"/>
        <v>0.32455027538419284</v>
      </c>
    </row>
    <row r="2025" spans="5:6" x14ac:dyDescent="0.3">
      <c r="E2025">
        <f ca="1"/>
        <v>101.37623150435725</v>
      </c>
      <c r="F2025">
        <f ca="1"/>
        <v>0.42850985446400891</v>
      </c>
    </row>
    <row r="2026" spans="5:6" x14ac:dyDescent="0.3">
      <c r="E2026">
        <f ca="1"/>
        <v>102.3487109864203</v>
      </c>
      <c r="F2026">
        <f ca="1"/>
        <v>0.35134632002224947</v>
      </c>
    </row>
    <row r="2027" spans="5:6" x14ac:dyDescent="0.3">
      <c r="E2027">
        <f ca="1"/>
        <v>102.42216630587298</v>
      </c>
      <c r="F2027">
        <f ca="1"/>
        <v>0.33232632597117795</v>
      </c>
    </row>
    <row r="2028" spans="5:6" x14ac:dyDescent="0.3">
      <c r="E2028">
        <f ca="1"/>
        <v>102.25934570033448</v>
      </c>
      <c r="F2028">
        <f ca="1"/>
        <v>0.37469606371566638</v>
      </c>
    </row>
    <row r="2029" spans="5:6" x14ac:dyDescent="0.3">
      <c r="E2029">
        <f ca="1"/>
        <v>101.42397738189283</v>
      </c>
      <c r="F2029">
        <f ca="1"/>
        <v>0.44555463821966129</v>
      </c>
    </row>
    <row r="2030" spans="5:6" x14ac:dyDescent="0.3">
      <c r="E2030">
        <f ca="1"/>
        <v>102.11987992210749</v>
      </c>
      <c r="F2030">
        <f ca="1"/>
        <v>0.41043678206962148</v>
      </c>
    </row>
    <row r="2031" spans="5:6" x14ac:dyDescent="0.3">
      <c r="E2031">
        <f ca="1"/>
        <v>103.67983673553802</v>
      </c>
      <c r="F2031">
        <f ca="1"/>
        <v>0.1108197193319751</v>
      </c>
    </row>
    <row r="2032" spans="5:6" x14ac:dyDescent="0.3">
      <c r="E2032">
        <f ca="1"/>
        <v>101.56199817019302</v>
      </c>
      <c r="F2032">
        <f ca="1"/>
        <v>0.47569432736190626</v>
      </c>
    </row>
    <row r="2033" spans="5:6" x14ac:dyDescent="0.3">
      <c r="E2033">
        <f ca="1"/>
        <v>102.83911419434656</v>
      </c>
      <c r="F2033">
        <f ca="1"/>
        <v>0.2349679115554639</v>
      </c>
    </row>
    <row r="2034" spans="5:6" x14ac:dyDescent="0.3">
      <c r="E2034">
        <f ca="1"/>
        <v>101.7360582250904</v>
      </c>
      <c r="F2034">
        <f ca="1"/>
        <v>0.47950221431966294</v>
      </c>
    </row>
    <row r="2035" spans="5:6" x14ac:dyDescent="0.3">
      <c r="E2035">
        <f ca="1"/>
        <v>102.45512925775746</v>
      </c>
      <c r="F2035">
        <f ca="1"/>
        <v>0.32390334269182131</v>
      </c>
    </row>
    <row r="2036" spans="5:6" x14ac:dyDescent="0.3">
      <c r="E2036">
        <f ca="1"/>
        <v>102.59684022005311</v>
      </c>
      <c r="F2036">
        <f ca="1"/>
        <v>0.28888269712751463</v>
      </c>
    </row>
    <row r="2037" spans="5:6" x14ac:dyDescent="0.3">
      <c r="E2037">
        <f ca="1"/>
        <v>102.38541198455117</v>
      </c>
      <c r="F2037">
        <f ca="1"/>
        <v>0.34180754733210023</v>
      </c>
    </row>
    <row r="2038" spans="5:6" x14ac:dyDescent="0.3">
      <c r="E2038">
        <f ca="1"/>
        <v>101.75686008055482</v>
      </c>
      <c r="F2038">
        <f ca="1"/>
        <v>0.47793989003856785</v>
      </c>
    </row>
    <row r="2039" spans="5:6" x14ac:dyDescent="0.3">
      <c r="E2039">
        <f ca="1"/>
        <v>104.39561136554467</v>
      </c>
      <c r="F2039">
        <f ca="1"/>
        <v>5.9381977038652667E-2</v>
      </c>
    </row>
    <row r="2040" spans="5:6" x14ac:dyDescent="0.3">
      <c r="E2040">
        <f ca="1"/>
        <v>101.30002393220047</v>
      </c>
      <c r="F2040">
        <f ca="1"/>
        <v>0.39392667473523019</v>
      </c>
    </row>
    <row r="2041" spans="5:6" x14ac:dyDescent="0.3">
      <c r="E2041">
        <f ca="1"/>
        <v>102.75709863278112</v>
      </c>
      <c r="F2041">
        <f ca="1"/>
        <v>0.25228320624358186</v>
      </c>
    </row>
    <row r="2042" spans="5:6" x14ac:dyDescent="0.3">
      <c r="E2042">
        <f ca="1"/>
        <v>104.35418831447572</v>
      </c>
      <c r="F2042">
        <f ca="1"/>
        <v>6.1507451954654409E-2</v>
      </c>
    </row>
    <row r="2043" spans="5:6" x14ac:dyDescent="0.3">
      <c r="E2043">
        <f ca="1"/>
        <v>103.86836550133586</v>
      </c>
      <c r="F2043">
        <f ca="1"/>
        <v>9.3743598266460212E-2</v>
      </c>
    </row>
    <row r="2044" spans="5:6" x14ac:dyDescent="0.3">
      <c r="E2044">
        <f ca="1"/>
        <v>102.6836682873563</v>
      </c>
      <c r="F2044">
        <f ca="1"/>
        <v>0.2686142247727048</v>
      </c>
    </row>
    <row r="2045" spans="5:6" x14ac:dyDescent="0.3">
      <c r="E2045">
        <f ca="1"/>
        <v>103.39143593708016</v>
      </c>
      <c r="F2045">
        <f ca="1"/>
        <v>0.14352409129223689</v>
      </c>
    </row>
    <row r="2046" spans="5:6" x14ac:dyDescent="0.3">
      <c r="E2046">
        <f ca="1"/>
        <v>103.45447776218482</v>
      </c>
      <c r="F2046">
        <f ca="1"/>
        <v>0.13561304841020563</v>
      </c>
    </row>
    <row r="2047" spans="5:6" x14ac:dyDescent="0.3">
      <c r="E2047">
        <f ca="1"/>
        <v>102.19035070507158</v>
      </c>
      <c r="F2047">
        <f ca="1"/>
        <v>0.39259476936716764</v>
      </c>
    </row>
    <row r="2048" spans="5:6" x14ac:dyDescent="0.3">
      <c r="E2048">
        <f ca="1"/>
        <v>105.12219276820743</v>
      </c>
      <c r="F2048">
        <f ca="1"/>
        <v>3.2748013238078626E-2</v>
      </c>
    </row>
    <row r="2049" spans="5:6" x14ac:dyDescent="0.3">
      <c r="E2049">
        <f ca="1"/>
        <v>101.88003495064076</v>
      </c>
      <c r="F2049">
        <f ca="1"/>
        <v>0.46212464914637325</v>
      </c>
    </row>
    <row r="2050" spans="5:6" x14ac:dyDescent="0.3">
      <c r="E2050">
        <f ca="1"/>
        <v>102.38683651893405</v>
      </c>
      <c r="F2050">
        <f ca="1"/>
        <v>0.34143857791928522</v>
      </c>
    </row>
    <row r="2051" spans="5:6" x14ac:dyDescent="0.3">
      <c r="E2051">
        <f ca="1"/>
        <v>102.74677166405814</v>
      </c>
      <c r="F2051">
        <f ca="1"/>
        <v>0.25453330595105467</v>
      </c>
    </row>
    <row r="2052" spans="5:6" x14ac:dyDescent="0.3">
      <c r="E2052">
        <f ca="1"/>
        <v>101.3637513178124</v>
      </c>
      <c r="F2052">
        <f ca="1"/>
        <v>0.42346733467344544</v>
      </c>
    </row>
    <row r="2053" spans="5:6" x14ac:dyDescent="0.3">
      <c r="E2053">
        <f ca="1"/>
        <v>101.08947958932542</v>
      </c>
      <c r="F2053">
        <f ca="1"/>
        <v>0.25716858811694299</v>
      </c>
    </row>
    <row r="2054" spans="5:6" x14ac:dyDescent="0.3">
      <c r="E2054">
        <f ca="1"/>
        <v>102.05102888210112</v>
      </c>
      <c r="F2054">
        <f ca="1"/>
        <v>0.42708190133673801</v>
      </c>
    </row>
    <row r="2055" spans="5:6" x14ac:dyDescent="0.3">
      <c r="E2055">
        <f ca="1"/>
        <v>102.19532518888043</v>
      </c>
      <c r="F2055">
        <f ca="1"/>
        <v>0.39131465772499724</v>
      </c>
    </row>
    <row r="2056" spans="5:6" x14ac:dyDescent="0.3">
      <c r="E2056">
        <f ca="1"/>
        <v>101.12103295638626</v>
      </c>
      <c r="F2056">
        <f ca="1"/>
        <v>0.2805576713783145</v>
      </c>
    </row>
    <row r="2057" spans="5:6" x14ac:dyDescent="0.3">
      <c r="E2057">
        <f ca="1"/>
        <v>104.03294313212901</v>
      </c>
      <c r="F2057">
        <f ca="1"/>
        <v>8.1131370190445445E-2</v>
      </c>
    </row>
    <row r="2058" spans="5:6" x14ac:dyDescent="0.3">
      <c r="E2058">
        <f ca="1"/>
        <v>102.03914603733438</v>
      </c>
      <c r="F2058">
        <f ca="1"/>
        <v>0.42984582501428198</v>
      </c>
    </row>
    <row r="2059" spans="5:6" x14ac:dyDescent="0.3">
      <c r="E2059">
        <f ca="1"/>
        <v>102.44201653384108</v>
      </c>
      <c r="F2059">
        <f ca="1"/>
        <v>0.32724386792776</v>
      </c>
    </row>
    <row r="2060" spans="5:6" x14ac:dyDescent="0.3">
      <c r="E2060">
        <f ca="1"/>
        <v>101.57904675863119</v>
      </c>
      <c r="F2060">
        <f ca="1"/>
        <v>0.47759549739439094</v>
      </c>
    </row>
    <row r="2061" spans="5:6" x14ac:dyDescent="0.3">
      <c r="E2061">
        <f ca="1"/>
        <v>102.30668808475086</v>
      </c>
      <c r="F2061">
        <f ca="1"/>
        <v>0.36232096205579795</v>
      </c>
    </row>
    <row r="2062" spans="5:6" x14ac:dyDescent="0.3">
      <c r="E2062">
        <f ca="1"/>
        <v>102.79177137877852</v>
      </c>
      <c r="F2062">
        <f ca="1"/>
        <v>0.24484220292040279</v>
      </c>
    </row>
    <row r="2063" spans="5:6" x14ac:dyDescent="0.3">
      <c r="E2063">
        <f ca="1"/>
        <v>105.06923224165331</v>
      </c>
      <c r="F2063">
        <f ca="1"/>
        <v>3.4151460483740077E-2</v>
      </c>
    </row>
    <row r="2064" spans="5:6" x14ac:dyDescent="0.3">
      <c r="E2064">
        <f ca="1"/>
        <v>101.5591986930212</v>
      </c>
      <c r="F2064">
        <f ca="1"/>
        <v>0.47534646767740435</v>
      </c>
    </row>
    <row r="2065" spans="5:6" x14ac:dyDescent="0.3">
      <c r="E2065">
        <f ca="1"/>
        <v>101.55693577522922</v>
      </c>
      <c r="F2065">
        <f ca="1"/>
        <v>0.4750578280232412</v>
      </c>
    </row>
    <row r="2066" spans="5:6" x14ac:dyDescent="0.3">
      <c r="E2066">
        <f ca="1"/>
        <v>103.55856128132947</v>
      </c>
      <c r="F2066">
        <f ca="1"/>
        <v>0.12351523504100093</v>
      </c>
    </row>
    <row r="2067" spans="5:6" x14ac:dyDescent="0.3">
      <c r="E2067">
        <f ca="1"/>
        <v>103.56814831070875</v>
      </c>
      <c r="F2067">
        <f ca="1"/>
        <v>0.12245849306304642</v>
      </c>
    </row>
    <row r="2068" spans="5:6" x14ac:dyDescent="0.3">
      <c r="E2068">
        <f ca="1"/>
        <v>101.17229249662542</v>
      </c>
      <c r="F2068">
        <f ca="1"/>
        <v>0.31689333421317745</v>
      </c>
    </row>
    <row r="2069" spans="5:6" x14ac:dyDescent="0.3">
      <c r="E2069">
        <f ca="1"/>
        <v>101.6442488011058</v>
      </c>
      <c r="F2069">
        <f ca="1"/>
        <v>0.48160319200968854</v>
      </c>
    </row>
    <row r="2070" spans="5:6" x14ac:dyDescent="0.3">
      <c r="E2070">
        <f ca="1"/>
        <v>101.80913564746726</v>
      </c>
      <c r="F2070">
        <f ca="1"/>
        <v>0.4724964747782836</v>
      </c>
    </row>
    <row r="2071" spans="5:6" x14ac:dyDescent="0.3">
      <c r="E2071">
        <f ca="1"/>
        <v>102.25686133634427</v>
      </c>
      <c r="F2071">
        <f ca="1"/>
        <v>0.37534446159382445</v>
      </c>
    </row>
    <row r="2072" spans="5:6" x14ac:dyDescent="0.3">
      <c r="E2072">
        <f ca="1"/>
        <v>101.49765066480593</v>
      </c>
      <c r="F2072">
        <f ca="1"/>
        <v>0.46503675097286967</v>
      </c>
    </row>
    <row r="2073" spans="5:6" x14ac:dyDescent="0.3">
      <c r="E2073">
        <f ca="1"/>
        <v>101.683806447408</v>
      </c>
      <c r="F2073">
        <f ca="1"/>
        <v>0.48171863451067742</v>
      </c>
    </row>
    <row r="2074" spans="5:6" x14ac:dyDescent="0.3">
      <c r="E2074">
        <f ca="1"/>
        <v>101.63818528030798</v>
      </c>
      <c r="F2074">
        <f ca="1"/>
        <v>0.48143765108064995</v>
      </c>
    </row>
    <row r="2075" spans="5:6" x14ac:dyDescent="0.3">
      <c r="E2075">
        <f ca="1"/>
        <v>103.43658420306839</v>
      </c>
      <c r="F2075">
        <f ca="1"/>
        <v>0.1378123108845665</v>
      </c>
    </row>
    <row r="2076" spans="5:6" x14ac:dyDescent="0.3">
      <c r="E2076">
        <f ca="1"/>
        <v>101.69571131633214</v>
      </c>
      <c r="F2076">
        <f ca="1"/>
        <v>0.48144059758291063</v>
      </c>
    </row>
    <row r="2077" spans="5:6" x14ac:dyDescent="0.3">
      <c r="E2077">
        <f ca="1"/>
        <v>101.76309974678202</v>
      </c>
      <c r="F2077">
        <f ca="1"/>
        <v>0.47740118244029461</v>
      </c>
    </row>
    <row r="2078" spans="5:6" x14ac:dyDescent="0.3">
      <c r="E2078">
        <f ca="1"/>
        <v>101.02946802905522</v>
      </c>
      <c r="F2078">
        <f ca="1"/>
        <v>0.21158334117549793</v>
      </c>
    </row>
    <row r="2079" spans="5:6" x14ac:dyDescent="0.3">
      <c r="E2079">
        <f ca="1"/>
        <v>102.5846038566109</v>
      </c>
      <c r="F2079">
        <f ca="1"/>
        <v>0.29181748108383759</v>
      </c>
    </row>
    <row r="2080" spans="5:6" x14ac:dyDescent="0.3">
      <c r="E2080">
        <f ca="1"/>
        <v>102.63658647356542</v>
      </c>
      <c r="F2080">
        <f ca="1"/>
        <v>0.27948079543485821</v>
      </c>
    </row>
    <row r="2081" spans="5:6" x14ac:dyDescent="0.3">
      <c r="E2081">
        <f ca="1"/>
        <v>103.22960836012909</v>
      </c>
      <c r="F2081">
        <f ca="1"/>
        <v>0.16602044969794866</v>
      </c>
    </row>
    <row r="2082" spans="5:6" x14ac:dyDescent="0.3">
      <c r="E2082">
        <f ca="1"/>
        <v>102.14553081450401</v>
      </c>
      <c r="F2082">
        <f ca="1"/>
        <v>0.4040156954243892</v>
      </c>
    </row>
    <row r="2083" spans="5:6" x14ac:dyDescent="0.3">
      <c r="E2083">
        <f ca="1"/>
        <v>101.80653677999449</v>
      </c>
      <c r="F2083">
        <f ca="1"/>
        <v>0.4728148222363609</v>
      </c>
    </row>
    <row r="2084" spans="5:6" x14ac:dyDescent="0.3">
      <c r="E2084">
        <f ca="1"/>
        <v>102.47894883455277</v>
      </c>
      <c r="F2084">
        <f ca="1"/>
        <v>0.31787281300924192</v>
      </c>
    </row>
    <row r="2085" spans="5:6" x14ac:dyDescent="0.3">
      <c r="E2085">
        <f ca="1"/>
        <v>101.29249763355025</v>
      </c>
      <c r="F2085">
        <f ca="1"/>
        <v>0.39002461863757326</v>
      </c>
    </row>
    <row r="2086" spans="5:6" x14ac:dyDescent="0.3">
      <c r="E2086">
        <f ca="1"/>
        <v>102.72041905466516</v>
      </c>
      <c r="F2086">
        <f ca="1"/>
        <v>0.26034483864552688</v>
      </c>
    </row>
    <row r="2087" spans="5:6" x14ac:dyDescent="0.3">
      <c r="E2087">
        <f ca="1"/>
        <v>101.42307789314904</v>
      </c>
      <c r="F2087">
        <f ca="1"/>
        <v>0.44526621485993734</v>
      </c>
    </row>
    <row r="2088" spans="5:6" x14ac:dyDescent="0.3">
      <c r="E2088">
        <f ca="1"/>
        <v>102.79989830729738</v>
      </c>
      <c r="F2088">
        <f ca="1"/>
        <v>0.2431236207112171</v>
      </c>
    </row>
    <row r="2089" spans="5:6" x14ac:dyDescent="0.3">
      <c r="E2089">
        <f ca="1"/>
        <v>104.4042419397117</v>
      </c>
      <c r="F2089">
        <f ca="1"/>
        <v>5.8949414385986033E-2</v>
      </c>
    </row>
    <row r="2090" spans="5:6" x14ac:dyDescent="0.3">
      <c r="E2090">
        <f ca="1"/>
        <v>101.77242259951188</v>
      </c>
      <c r="F2090">
        <f ca="1"/>
        <v>0.47653812660098432</v>
      </c>
    </row>
    <row r="2091" spans="5:6" x14ac:dyDescent="0.3">
      <c r="E2091">
        <f ca="1"/>
        <v>101.6106946672295</v>
      </c>
      <c r="F2091">
        <f ca="1"/>
        <v>0.4801661721083334</v>
      </c>
    </row>
    <row r="2092" spans="5:6" x14ac:dyDescent="0.3">
      <c r="E2092">
        <f ca="1"/>
        <v>101.63297302476715</v>
      </c>
      <c r="F2092">
        <f ca="1"/>
        <v>0.48126269835303986</v>
      </c>
    </row>
    <row r="2093" spans="5:6" x14ac:dyDescent="0.3">
      <c r="E2093">
        <f ca="1"/>
        <v>103.56282617423531</v>
      </c>
      <c r="F2093">
        <f ca="1"/>
        <v>0.12304396810040885</v>
      </c>
    </row>
    <row r="2094" spans="5:6" x14ac:dyDescent="0.3">
      <c r="E2094">
        <f ca="1"/>
        <v>107.0962588797766</v>
      </c>
      <c r="F2094">
        <f ca="1"/>
        <v>7.9727327900453362E-3</v>
      </c>
    </row>
    <row r="2095" spans="5:6" x14ac:dyDescent="0.3">
      <c r="E2095">
        <f ca="1"/>
        <v>102.66904457506699</v>
      </c>
      <c r="F2095">
        <f ca="1"/>
        <v>0.27195712907889191</v>
      </c>
    </row>
    <row r="2096" spans="5:6" x14ac:dyDescent="0.3">
      <c r="E2096">
        <f ca="1"/>
        <v>101.71131560682056</v>
      </c>
      <c r="F2096">
        <f ca="1"/>
        <v>0.48086896517698713</v>
      </c>
    </row>
    <row r="2097" spans="5:6" x14ac:dyDescent="0.3">
      <c r="E2097">
        <f ca="1"/>
        <v>100.84147402768305</v>
      </c>
      <c r="F2097">
        <f ca="1"/>
        <v>8.0989507601680596E-2</v>
      </c>
    </row>
    <row r="2098" spans="5:6" x14ac:dyDescent="0.3">
      <c r="E2098">
        <f ca="1"/>
        <v>101.91427201355451</v>
      </c>
      <c r="F2098">
        <f ca="1"/>
        <v>0.45608743010808572</v>
      </c>
    </row>
    <row r="2099" spans="5:6" x14ac:dyDescent="0.3">
      <c r="E2099">
        <f ca="1"/>
        <v>101.91417091807635</v>
      </c>
      <c r="F2099">
        <f ca="1"/>
        <v>0.45610612086837493</v>
      </c>
    </row>
    <row r="2100" spans="5:6" x14ac:dyDescent="0.3">
      <c r="E2100">
        <f ca="1"/>
        <v>101.76942493130831</v>
      </c>
      <c r="F2100">
        <f ca="1"/>
        <v>0.47682313981633445</v>
      </c>
    </row>
    <row r="2101" spans="5:6" x14ac:dyDescent="0.3">
      <c r="E2101">
        <f ca="1"/>
        <v>101.90488365272067</v>
      </c>
      <c r="F2101">
        <f ca="1"/>
        <v>0.45780204192652979</v>
      </c>
    </row>
    <row r="2102" spans="5:6" x14ac:dyDescent="0.3">
      <c r="E2102">
        <f ca="1"/>
        <v>101.27530002038897</v>
      </c>
      <c r="F2102">
        <f ca="1"/>
        <v>0.38078923297843392</v>
      </c>
    </row>
    <row r="2103" spans="5:6" x14ac:dyDescent="0.3">
      <c r="E2103">
        <f ca="1"/>
        <v>103.28244253588667</v>
      </c>
      <c r="F2103">
        <f ca="1"/>
        <v>0.15831522869069539</v>
      </c>
    </row>
    <row r="2104" spans="5:6" x14ac:dyDescent="0.3">
      <c r="E2104">
        <f ca="1"/>
        <v>102.00460608753106</v>
      </c>
      <c r="F2104">
        <f ca="1"/>
        <v>0.43765468761875387</v>
      </c>
    </row>
    <row r="2105" spans="5:6" x14ac:dyDescent="0.3">
      <c r="E2105">
        <f ca="1"/>
        <v>102.09070170422144</v>
      </c>
      <c r="F2105">
        <f ca="1"/>
        <v>0.41760887490455773</v>
      </c>
    </row>
    <row r="2106" spans="5:6" x14ac:dyDescent="0.3">
      <c r="E2106">
        <f ca="1"/>
        <v>104.89072284645096</v>
      </c>
      <c r="F2106">
        <f ca="1"/>
        <v>3.9405236103823314E-2</v>
      </c>
    </row>
    <row r="2107" spans="5:6" x14ac:dyDescent="0.3">
      <c r="E2107">
        <f ca="1"/>
        <v>101.98782165893215</v>
      </c>
      <c r="F2107">
        <f ca="1"/>
        <v>0.4413146718542173</v>
      </c>
    </row>
    <row r="2108" spans="5:6" x14ac:dyDescent="0.3">
      <c r="E2108">
        <f ca="1"/>
        <v>101.14673259286462</v>
      </c>
      <c r="F2108">
        <f ca="1"/>
        <v>0.29907608394949992</v>
      </c>
    </row>
    <row r="2109" spans="5:6" x14ac:dyDescent="0.3">
      <c r="E2109">
        <f ca="1"/>
        <v>103.13902000247283</v>
      </c>
      <c r="F2109">
        <f ca="1"/>
        <v>0.18008975659859028</v>
      </c>
    </row>
    <row r="2110" spans="5:6" x14ac:dyDescent="0.3">
      <c r="E2110">
        <f ca="1"/>
        <v>103.28305421086469</v>
      </c>
      <c r="F2110">
        <f ca="1"/>
        <v>0.15822811964136785</v>
      </c>
    </row>
    <row r="2111" spans="5:6" x14ac:dyDescent="0.3">
      <c r="E2111">
        <f ca="1"/>
        <v>104.09329466659342</v>
      </c>
      <c r="F2111">
        <f ca="1"/>
        <v>7.6976945435879546E-2</v>
      </c>
    </row>
    <row r="2112" spans="5:6" x14ac:dyDescent="0.3">
      <c r="E2112">
        <f ca="1"/>
        <v>101.70053310681072</v>
      </c>
      <c r="F2112">
        <f ca="1"/>
        <v>0.4812886959406224</v>
      </c>
    </row>
    <row r="2113" spans="5:6" x14ac:dyDescent="0.3">
      <c r="E2113">
        <f ca="1"/>
        <v>103.49223037546344</v>
      </c>
      <c r="F2113">
        <f ca="1"/>
        <v>0.13108995222626549</v>
      </c>
    </row>
    <row r="2114" spans="5:6" x14ac:dyDescent="0.3">
      <c r="E2114">
        <f ca="1"/>
        <v>103.65517455669043</v>
      </c>
      <c r="F2114">
        <f ca="1"/>
        <v>0.11328608654457355</v>
      </c>
    </row>
    <row r="2115" spans="5:6" x14ac:dyDescent="0.3">
      <c r="E2115">
        <f ca="1"/>
        <v>102.60367155691961</v>
      </c>
      <c r="F2115">
        <f ca="1"/>
        <v>0.28725237613092536</v>
      </c>
    </row>
    <row r="2116" spans="5:6" x14ac:dyDescent="0.3">
      <c r="E2116">
        <f ca="1"/>
        <v>102.47666540124833</v>
      </c>
      <c r="F2116">
        <f ca="1"/>
        <v>0.31844871297725724</v>
      </c>
    </row>
    <row r="2117" spans="5:6" x14ac:dyDescent="0.3">
      <c r="E2117">
        <f ca="1"/>
        <v>101.95604403272169</v>
      </c>
      <c r="F2117">
        <f ca="1"/>
        <v>0.44796856636760812</v>
      </c>
    </row>
    <row r="2118" spans="5:6" x14ac:dyDescent="0.3">
      <c r="E2118">
        <f ca="1"/>
        <v>102.20160418162814</v>
      </c>
      <c r="F2118">
        <f ca="1"/>
        <v>0.38969593036243566</v>
      </c>
    </row>
    <row r="2119" spans="5:6" x14ac:dyDescent="0.3">
      <c r="E2119">
        <f ca="1"/>
        <v>101.81153299471109</v>
      </c>
      <c r="F2119">
        <f ca="1"/>
        <v>0.47219863419523117</v>
      </c>
    </row>
    <row r="2120" spans="5:6" x14ac:dyDescent="0.3">
      <c r="E2120">
        <f ca="1"/>
        <v>102.22885064328855</v>
      </c>
      <c r="F2120">
        <f ca="1"/>
        <v>0.3826394923383038</v>
      </c>
    </row>
    <row r="2121" spans="5:6" x14ac:dyDescent="0.3">
      <c r="E2121">
        <f ca="1"/>
        <v>101.43290519298262</v>
      </c>
      <c r="F2121">
        <f ca="1"/>
        <v>0.44835001570207811</v>
      </c>
    </row>
    <row r="2122" spans="5:6" x14ac:dyDescent="0.3">
      <c r="E2122">
        <f ca="1"/>
        <v>103.71789589739501</v>
      </c>
      <c r="F2122">
        <f ca="1"/>
        <v>0.10712390908233481</v>
      </c>
    </row>
    <row r="2123" spans="5:6" x14ac:dyDescent="0.3">
      <c r="E2123">
        <f ca="1"/>
        <v>101.44856901479885</v>
      </c>
      <c r="F2123">
        <f ca="1"/>
        <v>0.45296065005061387</v>
      </c>
    </row>
    <row r="2124" spans="5:6" x14ac:dyDescent="0.3">
      <c r="E2124">
        <f ca="1"/>
        <v>101.43236546164296</v>
      </c>
      <c r="F2124">
        <f ca="1"/>
        <v>0.44818448876509248</v>
      </c>
    </row>
    <row r="2125" spans="5:6" x14ac:dyDescent="0.3">
      <c r="E2125">
        <f ca="1"/>
        <v>102.62610777208823</v>
      </c>
      <c r="F2125">
        <f ca="1"/>
        <v>0.28193969044667305</v>
      </c>
    </row>
    <row r="2126" spans="5:6" x14ac:dyDescent="0.3">
      <c r="E2126">
        <f ca="1"/>
        <v>105.46333283955103</v>
      </c>
      <c r="F2126">
        <f ca="1"/>
        <v>2.5125626093507158E-2</v>
      </c>
    </row>
    <row r="2127" spans="5:6" x14ac:dyDescent="0.3">
      <c r="E2127">
        <f ca="1"/>
        <v>102.78076130286676</v>
      </c>
      <c r="F2127">
        <f ca="1"/>
        <v>0.2471859710459324</v>
      </c>
    </row>
    <row r="2128" spans="5:6" x14ac:dyDescent="0.3">
      <c r="E2128">
        <f ca="1"/>
        <v>102.83472455331726</v>
      </c>
      <c r="F2128">
        <f ca="1"/>
        <v>0.23586949555931599</v>
      </c>
    </row>
    <row r="2129" spans="5:6" x14ac:dyDescent="0.3">
      <c r="E2129">
        <f ca="1"/>
        <v>104.11775059057874</v>
      </c>
      <c r="F2129">
        <f ca="1"/>
        <v>7.5359824352348087E-2</v>
      </c>
    </row>
    <row r="2130" spans="5:6" x14ac:dyDescent="0.3">
      <c r="E2130">
        <f ca="1"/>
        <v>104.84360527043762</v>
      </c>
      <c r="F2130">
        <f ca="1"/>
        <v>4.0939406838719793E-2</v>
      </c>
    </row>
    <row r="2131" spans="5:6" x14ac:dyDescent="0.3">
      <c r="E2131">
        <f ca="1"/>
        <v>102.21764803621524</v>
      </c>
      <c r="F2131">
        <f ca="1"/>
        <v>0.38554654868798105</v>
      </c>
    </row>
    <row r="2132" spans="5:6" x14ac:dyDescent="0.3">
      <c r="E2132">
        <f ca="1"/>
        <v>102.58395414900926</v>
      </c>
      <c r="F2132">
        <f ca="1"/>
        <v>0.29197382365647517</v>
      </c>
    </row>
    <row r="2133" spans="5:6" x14ac:dyDescent="0.3">
      <c r="E2133">
        <f ca="1"/>
        <v>101.32371864136509</v>
      </c>
      <c r="F2133">
        <f ca="1"/>
        <v>0.40564641340528834</v>
      </c>
    </row>
    <row r="2134" spans="5:6" x14ac:dyDescent="0.3">
      <c r="E2134">
        <f ca="1"/>
        <v>102.77255019166068</v>
      </c>
      <c r="F2134">
        <f ca="1"/>
        <v>0.24894548260431007</v>
      </c>
    </row>
    <row r="2135" spans="5:6" x14ac:dyDescent="0.3">
      <c r="E2135">
        <f ca="1"/>
        <v>101.76443042203883</v>
      </c>
      <c r="F2135">
        <f ca="1"/>
        <v>0.4772822274423289</v>
      </c>
    </row>
    <row r="2136" spans="5:6" x14ac:dyDescent="0.3">
      <c r="E2136">
        <f ca="1"/>
        <v>101.73299487010456</v>
      </c>
      <c r="F2136">
        <f ca="1"/>
        <v>0.47970104114468426</v>
      </c>
    </row>
    <row r="2137" spans="5:6" x14ac:dyDescent="0.3">
      <c r="E2137">
        <f ca="1"/>
        <v>101.71941307478687</v>
      </c>
      <c r="F2137">
        <f ca="1"/>
        <v>0.48048251480186183</v>
      </c>
    </row>
    <row r="2138" spans="5:6" x14ac:dyDescent="0.3">
      <c r="E2138">
        <f ca="1"/>
        <v>104.11517254947114</v>
      </c>
      <c r="F2138">
        <f ca="1"/>
        <v>7.5528537234866258E-2</v>
      </c>
    </row>
    <row r="2139" spans="5:6" x14ac:dyDescent="0.3">
      <c r="E2139">
        <f ca="1"/>
        <v>102.22257095264028</v>
      </c>
      <c r="F2139">
        <f ca="1"/>
        <v>0.38426995228296268</v>
      </c>
    </row>
    <row r="2140" spans="5:6" x14ac:dyDescent="0.3">
      <c r="E2140">
        <f ca="1"/>
        <v>102.08669274812142</v>
      </c>
      <c r="F2140">
        <f ca="1"/>
        <v>0.41858173333046839</v>
      </c>
    </row>
    <row r="2141" spans="5:6" x14ac:dyDescent="0.3">
      <c r="E2141">
        <f ca="1"/>
        <v>102.06598816695923</v>
      </c>
      <c r="F2141">
        <f ca="1"/>
        <v>0.42355199308898039</v>
      </c>
    </row>
    <row r="2142" spans="5:6" x14ac:dyDescent="0.3">
      <c r="E2142">
        <f ca="1"/>
        <v>102.81858977083674</v>
      </c>
      <c r="F2142">
        <f ca="1"/>
        <v>0.23920796646197107</v>
      </c>
    </row>
    <row r="2143" spans="5:6" x14ac:dyDescent="0.3">
      <c r="E2143">
        <f ca="1"/>
        <v>101.31100089877599</v>
      </c>
      <c r="F2143">
        <f ca="1"/>
        <v>0.39946323603015227</v>
      </c>
    </row>
    <row r="2144" spans="5:6" x14ac:dyDescent="0.3">
      <c r="E2144">
        <f ca="1"/>
        <v>101.47000579455585</v>
      </c>
      <c r="F2144">
        <f ca="1"/>
        <v>0.45867164541342959</v>
      </c>
    </row>
    <row r="2145" spans="5:6" x14ac:dyDescent="0.3">
      <c r="E2145">
        <f ca="1"/>
        <v>102.84330310489216</v>
      </c>
      <c r="F2145">
        <f ca="1"/>
        <v>0.23411022383772828</v>
      </c>
    </row>
    <row r="2146" spans="5:6" x14ac:dyDescent="0.3">
      <c r="E2146">
        <f ca="1"/>
        <v>101.79846334871084</v>
      </c>
      <c r="F2146">
        <f ca="1"/>
        <v>0.4737732937323329</v>
      </c>
    </row>
    <row r="2147" spans="5:6" x14ac:dyDescent="0.3">
      <c r="E2147">
        <f ca="1"/>
        <v>102.30816431052361</v>
      </c>
      <c r="F2147">
        <f ca="1"/>
        <v>0.36193494595666059</v>
      </c>
    </row>
    <row r="2148" spans="5:6" x14ac:dyDescent="0.3">
      <c r="E2148">
        <f ca="1"/>
        <v>101.75863959104795</v>
      </c>
      <c r="F2148">
        <f ca="1"/>
        <v>0.47778947910155667</v>
      </c>
    </row>
    <row r="2149" spans="5:6" x14ac:dyDescent="0.3">
      <c r="E2149">
        <f ca="1"/>
        <v>101.5950927618363</v>
      </c>
      <c r="F2149">
        <f ca="1"/>
        <v>0.47905129893123216</v>
      </c>
    </row>
    <row r="2150" spans="5:6" x14ac:dyDescent="0.3">
      <c r="E2150">
        <f ca="1"/>
        <v>101.57301615633276</v>
      </c>
      <c r="F2150">
        <f ca="1"/>
        <v>0.47696530570231704</v>
      </c>
    </row>
    <row r="2151" spans="5:6" x14ac:dyDescent="0.3">
      <c r="E2151">
        <f ca="1"/>
        <v>102.06600347395444</v>
      </c>
      <c r="F2151">
        <f ca="1"/>
        <v>0.42354835378609984</v>
      </c>
    </row>
    <row r="2152" spans="5:6" x14ac:dyDescent="0.3">
      <c r="E2152">
        <f ca="1"/>
        <v>102.29852293451295</v>
      </c>
      <c r="F2152">
        <f ca="1"/>
        <v>0.3644562666767</v>
      </c>
    </row>
    <row r="2153" spans="5:6" x14ac:dyDescent="0.3">
      <c r="E2153">
        <f ca="1"/>
        <v>101.56010089457138</v>
      </c>
      <c r="F2153">
        <f ca="1"/>
        <v>0.47545968562211449</v>
      </c>
    </row>
    <row r="2154" spans="5:6" x14ac:dyDescent="0.3">
      <c r="E2154">
        <f ca="1"/>
        <v>102.06615030284341</v>
      </c>
      <c r="F2154">
        <f ca="1"/>
        <v>0.42351344183857131</v>
      </c>
    </row>
    <row r="2155" spans="5:6" x14ac:dyDescent="0.3">
      <c r="E2155">
        <f ca="1"/>
        <v>101.66853622617617</v>
      </c>
      <c r="F2155">
        <f ca="1"/>
        <v>0.48186760686864533</v>
      </c>
    </row>
    <row r="2156" spans="5:6" x14ac:dyDescent="0.3">
      <c r="E2156">
        <f ca="1"/>
        <v>102.68941769013395</v>
      </c>
      <c r="F2156">
        <f ca="1"/>
        <v>0.26730804042821166</v>
      </c>
    </row>
    <row r="2157" spans="5:6" x14ac:dyDescent="0.3">
      <c r="E2157">
        <f ca="1"/>
        <v>105.00970165312847</v>
      </c>
      <c r="F2157">
        <f ca="1"/>
        <v>3.5810526316421329E-2</v>
      </c>
    </row>
    <row r="2158" spans="5:6" x14ac:dyDescent="0.3">
      <c r="E2158">
        <f ca="1"/>
        <v>102.59654081988174</v>
      </c>
      <c r="F2158">
        <f ca="1"/>
        <v>0.2889542838256195</v>
      </c>
    </row>
    <row r="2159" spans="5:6" x14ac:dyDescent="0.3">
      <c r="E2159">
        <f ca="1"/>
        <v>103.60997668635858</v>
      </c>
      <c r="F2159">
        <f ca="1"/>
        <v>0.11795675049946931</v>
      </c>
    </row>
    <row r="2160" spans="5:6" x14ac:dyDescent="0.3">
      <c r="E2160">
        <f ca="1"/>
        <v>109.24385380850111</v>
      </c>
      <c r="F2160">
        <f ca="1"/>
        <v>2.2638655260194089E-3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4BF0-AFB2-445E-81B2-1B0D71F3D58B}">
  <dimension ref="B2:F2160"/>
  <sheetViews>
    <sheetView workbookViewId="0">
      <selection activeCell="E3" sqref="E3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8</v>
      </c>
      <c r="C3" s="3">
        <v>5</v>
      </c>
      <c r="E3" cm="1">
        <f t="array" aca="1" ref="E3:E2160" ca="1">'INVERSE GAMMA'!F3:F2160</f>
        <v>101.92038067390338</v>
      </c>
      <c r="F3" cm="1">
        <f t="array" aca="1" ref="F3:F2160" ca="1">1-_xlfn.GAMMA.DIST(C4/(_xlfn.ANCHORARRAY(E3)-C5),C3,1,TRUE)</f>
        <v>0.40490202972983091</v>
      </c>
    </row>
    <row r="4" spans="2:6" x14ac:dyDescent="0.3">
      <c r="B4" s="3" t="s">
        <v>12</v>
      </c>
      <c r="C4" s="3">
        <v>10</v>
      </c>
      <c r="E4">
        <f ca="1"/>
        <v>104.12732046866502</v>
      </c>
      <c r="F4">
        <f ca="1"/>
        <v>0.90124031137508498</v>
      </c>
    </row>
    <row r="5" spans="2:6" x14ac:dyDescent="0.3">
      <c r="B5" s="3" t="s">
        <v>20</v>
      </c>
      <c r="C5" s="3">
        <v>100</v>
      </c>
      <c r="E5">
        <f ca="1"/>
        <v>103.67528197150553</v>
      </c>
      <c r="F5">
        <f ca="1"/>
        <v>0.85978509329225328</v>
      </c>
    </row>
    <row r="6" spans="2:6" x14ac:dyDescent="0.3">
      <c r="E6">
        <f ca="1"/>
        <v>101.17864587544277</v>
      </c>
      <c r="F6">
        <f ca="1"/>
        <v>7.5061115393803446E-2</v>
      </c>
    </row>
    <row r="7" spans="2:6" x14ac:dyDescent="0.3">
      <c r="E7">
        <f ca="1"/>
        <v>103.11172928465979</v>
      </c>
      <c r="F7">
        <f ca="1"/>
        <v>0.77817792772115968</v>
      </c>
    </row>
    <row r="8" spans="2:6" x14ac:dyDescent="0.3">
      <c r="E8">
        <f ca="1"/>
        <v>102.46384656794567</v>
      </c>
      <c r="F8">
        <f ca="1"/>
        <v>0.61737165224735047</v>
      </c>
    </row>
    <row r="9" spans="2:6" x14ac:dyDescent="0.3">
      <c r="E9">
        <f ca="1"/>
        <v>101.60975236180523</v>
      </c>
      <c r="F9">
        <f ca="1"/>
        <v>0.25766430888086345</v>
      </c>
    </row>
    <row r="10" spans="2:6" x14ac:dyDescent="0.3">
      <c r="E10">
        <f ca="1"/>
        <v>101.65882775097242</v>
      </c>
      <c r="F10">
        <f ca="1"/>
        <v>0.28127925048624669</v>
      </c>
    </row>
    <row r="11" spans="2:6" x14ac:dyDescent="0.3">
      <c r="E11">
        <f ca="1"/>
        <v>102.25173042179856</v>
      </c>
      <c r="F11">
        <f ca="1"/>
        <v>0.54333218499808456</v>
      </c>
    </row>
    <row r="12" spans="2:6" x14ac:dyDescent="0.3">
      <c r="E12">
        <f ca="1"/>
        <v>101.49657566625103</v>
      </c>
      <c r="F12">
        <f ca="1"/>
        <v>0.20403435026815908</v>
      </c>
    </row>
    <row r="13" spans="2:6" x14ac:dyDescent="0.3">
      <c r="E13">
        <f ca="1"/>
        <v>101.8947647678763</v>
      </c>
      <c r="F13">
        <f ca="1"/>
        <v>0.39318782724819124</v>
      </c>
    </row>
    <row r="14" spans="2:6" x14ac:dyDescent="0.3">
      <c r="E14">
        <f ca="1"/>
        <v>101.25573078074864</v>
      </c>
      <c r="F14">
        <f ca="1"/>
        <v>0.10174182520635955</v>
      </c>
    </row>
    <row r="15" spans="2:6" x14ac:dyDescent="0.3">
      <c r="E15">
        <f ca="1"/>
        <v>103.53169190262103</v>
      </c>
      <c r="F15">
        <f ca="1"/>
        <v>0.84273680015955688</v>
      </c>
    </row>
    <row r="16" spans="2:6" x14ac:dyDescent="0.3">
      <c r="E16">
        <f ca="1"/>
        <v>103.87450329192615</v>
      </c>
      <c r="F16">
        <f ca="1"/>
        <v>0.88010006978264255</v>
      </c>
    </row>
    <row r="17" spans="5:6" x14ac:dyDescent="0.3">
      <c r="E17">
        <f ca="1"/>
        <v>101.95555579550249</v>
      </c>
      <c r="F17">
        <f ca="1"/>
        <v>0.42078546942921724</v>
      </c>
    </row>
    <row r="18" spans="5:6" x14ac:dyDescent="0.3">
      <c r="E18">
        <f ca="1"/>
        <v>101.11841014975013</v>
      </c>
      <c r="F18">
        <f ca="1"/>
        <v>5.697786716411346E-2</v>
      </c>
    </row>
    <row r="19" spans="5:6" x14ac:dyDescent="0.3">
      <c r="E19">
        <f ca="1"/>
        <v>101.664960089254</v>
      </c>
      <c r="F19">
        <f ca="1"/>
        <v>0.2842341537063231</v>
      </c>
    </row>
    <row r="20" spans="5:6" x14ac:dyDescent="0.3">
      <c r="E20">
        <f ca="1"/>
        <v>102.28570690581348</v>
      </c>
      <c r="F20">
        <f ca="1"/>
        <v>0.55597984260269673</v>
      </c>
    </row>
    <row r="21" spans="5:6" x14ac:dyDescent="0.3">
      <c r="E21">
        <f ca="1"/>
        <v>105.04740373072818</v>
      </c>
      <c r="F21">
        <f ca="1"/>
        <v>0.94902577249606357</v>
      </c>
    </row>
    <row r="22" spans="5:6" x14ac:dyDescent="0.3">
      <c r="E22">
        <f ca="1"/>
        <v>102.13810756366424</v>
      </c>
      <c r="F22">
        <f ca="1"/>
        <v>0.49886313588382136</v>
      </c>
    </row>
    <row r="23" spans="5:6" x14ac:dyDescent="0.3">
      <c r="E23">
        <f ca="1"/>
        <v>102.2157554141229</v>
      </c>
      <c r="F23">
        <f ca="1"/>
        <v>0.5296125690099015</v>
      </c>
    </row>
    <row r="24" spans="5:6" x14ac:dyDescent="0.3">
      <c r="E24">
        <f ca="1"/>
        <v>102.0669218599936</v>
      </c>
      <c r="F24">
        <f ca="1"/>
        <v>0.46934349870278058</v>
      </c>
    </row>
    <row r="25" spans="5:6" x14ac:dyDescent="0.3">
      <c r="E25">
        <f ca="1"/>
        <v>102.90652582702533</v>
      </c>
      <c r="F25">
        <f ca="1"/>
        <v>0.736623202839507</v>
      </c>
    </row>
    <row r="26" spans="5:6" x14ac:dyDescent="0.3">
      <c r="E26">
        <f ca="1"/>
        <v>101.21707968302287</v>
      </c>
      <c r="F26">
        <f ca="1"/>
        <v>8.7895804308915748E-2</v>
      </c>
    </row>
    <row r="27" spans="5:6" x14ac:dyDescent="0.3">
      <c r="E27">
        <f ca="1"/>
        <v>104.86302765884176</v>
      </c>
      <c r="F27">
        <f ca="1"/>
        <v>0.9421213840316367</v>
      </c>
    </row>
    <row r="28" spans="5:6" x14ac:dyDescent="0.3">
      <c r="E28">
        <f ca="1"/>
        <v>102.63413665612811</v>
      </c>
      <c r="F28">
        <f ca="1"/>
        <v>0.66856066475850084</v>
      </c>
    </row>
    <row r="29" spans="5:6" x14ac:dyDescent="0.3">
      <c r="E29">
        <f ca="1"/>
        <v>102.55380779717356</v>
      </c>
      <c r="F29">
        <f ca="1"/>
        <v>0.64529724119984511</v>
      </c>
    </row>
    <row r="30" spans="5:6" x14ac:dyDescent="0.3">
      <c r="E30">
        <f ca="1"/>
        <v>102.50478284055745</v>
      </c>
      <c r="F30">
        <f ca="1"/>
        <v>0.63032913009092018</v>
      </c>
    </row>
    <row r="31" spans="5:6" x14ac:dyDescent="0.3">
      <c r="E31">
        <f ca="1"/>
        <v>104.53158674368341</v>
      </c>
      <c r="F31">
        <f ca="1"/>
        <v>0.92677355202974665</v>
      </c>
    </row>
    <row r="32" spans="5:6" x14ac:dyDescent="0.3">
      <c r="E32">
        <f ca="1"/>
        <v>102.70078131973165</v>
      </c>
      <c r="F32">
        <f ca="1"/>
        <v>0.68671111405718221</v>
      </c>
    </row>
    <row r="33" spans="5:6" x14ac:dyDescent="0.3">
      <c r="E33">
        <f ca="1"/>
        <v>103.89533361142151</v>
      </c>
      <c r="F33">
        <f ca="1"/>
        <v>0.88202449578950981</v>
      </c>
    </row>
    <row r="34" spans="5:6" x14ac:dyDescent="0.3">
      <c r="E34">
        <f ca="1"/>
        <v>101.06063874015356</v>
      </c>
      <c r="F34">
        <f ca="1"/>
        <v>4.2122845542568066E-2</v>
      </c>
    </row>
    <row r="35" spans="5:6" x14ac:dyDescent="0.3">
      <c r="E35">
        <f ca="1"/>
        <v>103.40062199195253</v>
      </c>
      <c r="F35">
        <f ca="1"/>
        <v>0.82513720852223504</v>
      </c>
    </row>
    <row r="36" spans="5:6" x14ac:dyDescent="0.3">
      <c r="E36">
        <f ca="1"/>
        <v>102.22373080965039</v>
      </c>
      <c r="F36">
        <f ca="1"/>
        <v>0.53268312243129534</v>
      </c>
    </row>
    <row r="37" spans="5:6" x14ac:dyDescent="0.3">
      <c r="E37">
        <f ca="1"/>
        <v>101.88700471757851</v>
      </c>
      <c r="F37">
        <f ca="1"/>
        <v>0.3896160655981562</v>
      </c>
    </row>
    <row r="38" spans="5:6" x14ac:dyDescent="0.3">
      <c r="E38">
        <f ca="1"/>
        <v>101.71892316421078</v>
      </c>
      <c r="F38">
        <f ca="1"/>
        <v>0.31021332949534619</v>
      </c>
    </row>
    <row r="39" spans="5:6" x14ac:dyDescent="0.3">
      <c r="E39">
        <f ca="1"/>
        <v>107.44094040122135</v>
      </c>
      <c r="F39">
        <f ca="1"/>
        <v>0.98784682298390658</v>
      </c>
    </row>
    <row r="40" spans="5:6" x14ac:dyDescent="0.3">
      <c r="E40">
        <f ca="1"/>
        <v>102.39845605981398</v>
      </c>
      <c r="F40">
        <f ca="1"/>
        <v>0.59579046958351123</v>
      </c>
    </row>
    <row r="41" spans="5:6" x14ac:dyDescent="0.3">
      <c r="E41">
        <f ca="1"/>
        <v>101.24852518373748</v>
      </c>
      <c r="F41">
        <f ca="1"/>
        <v>9.9092644545236253E-2</v>
      </c>
    </row>
    <row r="42" spans="5:6" x14ac:dyDescent="0.3">
      <c r="E42">
        <f ca="1"/>
        <v>102.64459866864154</v>
      </c>
      <c r="F42">
        <f ca="1"/>
        <v>0.67147780030933335</v>
      </c>
    </row>
    <row r="43" spans="5:6" x14ac:dyDescent="0.3">
      <c r="E43">
        <f ca="1"/>
        <v>101.19016537349232</v>
      </c>
      <c r="F43">
        <f ca="1"/>
        <v>7.8806010036980068E-2</v>
      </c>
    </row>
    <row r="44" spans="5:6" x14ac:dyDescent="0.3">
      <c r="E44">
        <f ca="1"/>
        <v>103.83651235098459</v>
      </c>
      <c r="F44">
        <f ca="1"/>
        <v>0.87649781070514809</v>
      </c>
    </row>
    <row r="45" spans="5:6" x14ac:dyDescent="0.3">
      <c r="E45">
        <f ca="1"/>
        <v>101.75818934045768</v>
      </c>
      <c r="F45">
        <f ca="1"/>
        <v>0.3290327671651333</v>
      </c>
    </row>
    <row r="46" spans="5:6" x14ac:dyDescent="0.3">
      <c r="E46">
        <f ca="1"/>
        <v>101.2977400388409</v>
      </c>
      <c r="F46">
        <f ca="1"/>
        <v>0.11776702790251992</v>
      </c>
    </row>
    <row r="47" spans="5:6" x14ac:dyDescent="0.3">
      <c r="E47">
        <f ca="1"/>
        <v>101.50455851556646</v>
      </c>
      <c r="F47">
        <f ca="1"/>
        <v>0.20775148492959872</v>
      </c>
    </row>
    <row r="48" spans="5:6" x14ac:dyDescent="0.3">
      <c r="E48">
        <f ca="1"/>
        <v>102.47555877669127</v>
      </c>
      <c r="F48">
        <f ca="1"/>
        <v>0.62112199787588196</v>
      </c>
    </row>
    <row r="49" spans="5:6" x14ac:dyDescent="0.3">
      <c r="E49">
        <f ca="1"/>
        <v>104.36028340075762</v>
      </c>
      <c r="F49">
        <f ca="1"/>
        <v>0.91701558935489613</v>
      </c>
    </row>
    <row r="50" spans="5:6" x14ac:dyDescent="0.3">
      <c r="E50">
        <f ca="1"/>
        <v>105.08490795433022</v>
      </c>
      <c r="F50">
        <f ca="1"/>
        <v>0.95030978480389783</v>
      </c>
    </row>
    <row r="51" spans="5:6" x14ac:dyDescent="0.3">
      <c r="E51">
        <f ca="1"/>
        <v>101.26441814055931</v>
      </c>
      <c r="F51">
        <f ca="1"/>
        <v>0.10497564727400499</v>
      </c>
    </row>
    <row r="52" spans="5:6" x14ac:dyDescent="0.3">
      <c r="E52">
        <f ca="1"/>
        <v>100.95146557339531</v>
      </c>
      <c r="F52">
        <f ca="1"/>
        <v>2.0953124698797509E-2</v>
      </c>
    </row>
    <row r="53" spans="5:6" x14ac:dyDescent="0.3">
      <c r="E53">
        <f ca="1"/>
        <v>104.06873572017489</v>
      </c>
      <c r="F53">
        <f ca="1"/>
        <v>0.89674861684733842</v>
      </c>
    </row>
    <row r="54" spans="5:6" x14ac:dyDescent="0.3">
      <c r="E54">
        <f ca="1"/>
        <v>101.70913944412831</v>
      </c>
      <c r="F54">
        <f ca="1"/>
        <v>0.30550988035543436</v>
      </c>
    </row>
    <row r="55" spans="5:6" x14ac:dyDescent="0.3">
      <c r="E55">
        <f ca="1"/>
        <v>102.16457073821506</v>
      </c>
      <c r="F55">
        <f ca="1"/>
        <v>0.50951575591842024</v>
      </c>
    </row>
    <row r="56" spans="5:6" x14ac:dyDescent="0.3">
      <c r="E56">
        <f ca="1"/>
        <v>102.68224727408544</v>
      </c>
      <c r="F56">
        <f ca="1"/>
        <v>0.6817655845333368</v>
      </c>
    </row>
    <row r="57" spans="5:6" x14ac:dyDescent="0.3">
      <c r="E57">
        <f ca="1"/>
        <v>101.69543359795408</v>
      </c>
      <c r="F57">
        <f ca="1"/>
        <v>0.29891434651244442</v>
      </c>
    </row>
    <row r="58" spans="5:6" x14ac:dyDescent="0.3">
      <c r="E58">
        <f ca="1"/>
        <v>100.76049071335737</v>
      </c>
      <c r="F58">
        <f ca="1"/>
        <v>3.3584230203758114E-3</v>
      </c>
    </row>
    <row r="59" spans="5:6" x14ac:dyDescent="0.3">
      <c r="E59">
        <f ca="1"/>
        <v>101.54534945951455</v>
      </c>
      <c r="F59">
        <f ca="1"/>
        <v>0.22692957615675202</v>
      </c>
    </row>
    <row r="60" spans="5:6" x14ac:dyDescent="0.3">
      <c r="E60">
        <f ca="1"/>
        <v>104.08119232253955</v>
      </c>
      <c r="F60">
        <f ca="1"/>
        <v>0.89772290014873302</v>
      </c>
    </row>
    <row r="61" spans="5:6" x14ac:dyDescent="0.3">
      <c r="E61">
        <f ca="1"/>
        <v>101.29724610456438</v>
      </c>
      <c r="F61">
        <f ca="1"/>
        <v>0.11757309740518185</v>
      </c>
    </row>
    <row r="62" spans="5:6" x14ac:dyDescent="0.3">
      <c r="E62">
        <f ca="1"/>
        <v>102.89272057200371</v>
      </c>
      <c r="F62">
        <f ca="1"/>
        <v>0.73354693380602531</v>
      </c>
    </row>
    <row r="63" spans="5:6" x14ac:dyDescent="0.3">
      <c r="E63">
        <f ca="1"/>
        <v>103.61555349356487</v>
      </c>
      <c r="F63">
        <f ca="1"/>
        <v>0.85295861226275937</v>
      </c>
    </row>
    <row r="64" spans="5:6" x14ac:dyDescent="0.3">
      <c r="E64">
        <f ca="1"/>
        <v>101.08823375512161</v>
      </c>
      <c r="F64">
        <f ca="1"/>
        <v>4.8906239972597243E-2</v>
      </c>
    </row>
    <row r="65" spans="5:6" x14ac:dyDescent="0.3">
      <c r="E65">
        <f ca="1"/>
        <v>102.97150458293073</v>
      </c>
      <c r="F65">
        <f ca="1"/>
        <v>0.75060988205260393</v>
      </c>
    </row>
    <row r="66" spans="5:6" x14ac:dyDescent="0.3">
      <c r="E66">
        <f ca="1"/>
        <v>101.43727834286578</v>
      </c>
      <c r="F66">
        <f ca="1"/>
        <v>0.17689536351803303</v>
      </c>
    </row>
    <row r="67" spans="5:6" x14ac:dyDescent="0.3">
      <c r="E67">
        <f ca="1"/>
        <v>100.96160710365419</v>
      </c>
      <c r="F67">
        <f ca="1"/>
        <v>2.2543176741286475E-2</v>
      </c>
    </row>
    <row r="68" spans="5:6" x14ac:dyDescent="0.3">
      <c r="E68">
        <f ca="1"/>
        <v>101.05181967087572</v>
      </c>
      <c r="F68">
        <f ca="1"/>
        <v>4.0076793622060625E-2</v>
      </c>
    </row>
    <row r="69" spans="5:6" x14ac:dyDescent="0.3">
      <c r="E69">
        <f ca="1"/>
        <v>102.19391692078774</v>
      </c>
      <c r="F69">
        <f ca="1"/>
        <v>0.52112045138531404</v>
      </c>
    </row>
    <row r="70" spans="5:6" x14ac:dyDescent="0.3">
      <c r="E70">
        <f ca="1"/>
        <v>100.75074727570757</v>
      </c>
      <c r="F70">
        <f ca="1"/>
        <v>2.9682591869832908E-3</v>
      </c>
    </row>
    <row r="71" spans="5:6" x14ac:dyDescent="0.3">
      <c r="E71">
        <f ca="1"/>
        <v>102.56879919883444</v>
      </c>
      <c r="F71">
        <f ca="1"/>
        <v>0.6497565432265231</v>
      </c>
    </row>
    <row r="72" spans="5:6" x14ac:dyDescent="0.3">
      <c r="E72">
        <f ca="1"/>
        <v>101.8194480001507</v>
      </c>
      <c r="F72">
        <f ca="1"/>
        <v>0.35811471554618934</v>
      </c>
    </row>
    <row r="73" spans="5:6" x14ac:dyDescent="0.3">
      <c r="E73">
        <f ca="1"/>
        <v>101.51270940590193</v>
      </c>
      <c r="F73">
        <f ca="1"/>
        <v>0.21156003994878902</v>
      </c>
    </row>
    <row r="74" spans="5:6" x14ac:dyDescent="0.3">
      <c r="E74">
        <f ca="1"/>
        <v>102.82921197577822</v>
      </c>
      <c r="F74">
        <f ca="1"/>
        <v>0.71890519578392598</v>
      </c>
    </row>
    <row r="75" spans="5:6" x14ac:dyDescent="0.3">
      <c r="E75">
        <f ca="1"/>
        <v>102.16823660298611</v>
      </c>
      <c r="F75">
        <f ca="1"/>
        <v>0.51097742624179254</v>
      </c>
    </row>
    <row r="76" spans="5:6" x14ac:dyDescent="0.3">
      <c r="E76">
        <f ca="1"/>
        <v>101.74374875590114</v>
      </c>
      <c r="F76">
        <f ca="1"/>
        <v>0.32212421814504832</v>
      </c>
    </row>
    <row r="77" spans="5:6" x14ac:dyDescent="0.3">
      <c r="E77">
        <f ca="1"/>
        <v>102.82623061124508</v>
      </c>
      <c r="F77">
        <f ca="1"/>
        <v>0.71819767664648726</v>
      </c>
    </row>
    <row r="78" spans="5:6" x14ac:dyDescent="0.3">
      <c r="E78">
        <f ca="1"/>
        <v>101.53380173934308</v>
      </c>
      <c r="F78">
        <f ca="1"/>
        <v>0.22147199002123774</v>
      </c>
    </row>
    <row r="79" spans="5:6" x14ac:dyDescent="0.3">
      <c r="E79">
        <f ca="1"/>
        <v>102.13985064161156</v>
      </c>
      <c r="F79">
        <f ca="1"/>
        <v>0.49957024140343187</v>
      </c>
    </row>
    <row r="80" spans="5:6" x14ac:dyDescent="0.3">
      <c r="E80">
        <f ca="1"/>
        <v>102.78225119468982</v>
      </c>
      <c r="F80">
        <f ca="1"/>
        <v>0.70754493015066267</v>
      </c>
    </row>
    <row r="81" spans="5:6" x14ac:dyDescent="0.3">
      <c r="E81">
        <f ca="1"/>
        <v>101.40895675937887</v>
      </c>
      <c r="F81">
        <f ca="1"/>
        <v>0.16428581482444293</v>
      </c>
    </row>
    <row r="82" spans="5:6" x14ac:dyDescent="0.3">
      <c r="E82">
        <f ca="1"/>
        <v>104.49837666218453</v>
      </c>
      <c r="F82">
        <f ca="1"/>
        <v>0.92499018038245939</v>
      </c>
    </row>
    <row r="83" spans="5:6" x14ac:dyDescent="0.3">
      <c r="E83">
        <f ca="1"/>
        <v>105.30817999168528</v>
      </c>
      <c r="F83">
        <f ca="1"/>
        <v>0.95721575970495298</v>
      </c>
    </row>
    <row r="84" spans="5:6" x14ac:dyDescent="0.3">
      <c r="E84">
        <f ca="1"/>
        <v>101.61693629764085</v>
      </c>
      <c r="F84">
        <f ca="1"/>
        <v>0.26111492718612295</v>
      </c>
    </row>
    <row r="85" spans="5:6" x14ac:dyDescent="0.3">
      <c r="E85">
        <f ca="1"/>
        <v>103.02623314120009</v>
      </c>
      <c r="F85">
        <f ca="1"/>
        <v>0.76178114790516205</v>
      </c>
    </row>
    <row r="86" spans="5:6" x14ac:dyDescent="0.3">
      <c r="E86">
        <f ca="1"/>
        <v>101.49890919620925</v>
      </c>
      <c r="F86">
        <f ca="1"/>
        <v>0.20511957171114126</v>
      </c>
    </row>
    <row r="87" spans="5:6" x14ac:dyDescent="0.3">
      <c r="E87">
        <f ca="1"/>
        <v>102.81819098015285</v>
      </c>
      <c r="F87">
        <f ca="1"/>
        <v>0.71628058017728469</v>
      </c>
    </row>
    <row r="88" spans="5:6" x14ac:dyDescent="0.3">
      <c r="E88">
        <f ca="1"/>
        <v>102.4321227563924</v>
      </c>
      <c r="F88">
        <f ca="1"/>
        <v>0.60703840947919518</v>
      </c>
    </row>
    <row r="89" spans="5:6" x14ac:dyDescent="0.3">
      <c r="E89">
        <f ca="1"/>
        <v>101.71099228399302</v>
      </c>
      <c r="F89">
        <f ca="1"/>
        <v>0.30640095380599508</v>
      </c>
    </row>
    <row r="90" spans="5:6" x14ac:dyDescent="0.3">
      <c r="E90">
        <f ca="1"/>
        <v>101.32425065802965</v>
      </c>
      <c r="F90">
        <f ca="1"/>
        <v>0.12835578089816979</v>
      </c>
    </row>
    <row r="91" spans="5:6" x14ac:dyDescent="0.3">
      <c r="E91">
        <f ca="1"/>
        <v>102.11001062785948</v>
      </c>
      <c r="F91">
        <f ca="1"/>
        <v>0.48736046881013706</v>
      </c>
    </row>
    <row r="92" spans="5:6" x14ac:dyDescent="0.3">
      <c r="E92">
        <f ca="1"/>
        <v>102.33141466208095</v>
      </c>
      <c r="F92">
        <f ca="1"/>
        <v>0.57251837048539655</v>
      </c>
    </row>
    <row r="93" spans="5:6" x14ac:dyDescent="0.3">
      <c r="E93">
        <f ca="1"/>
        <v>102.38226311180136</v>
      </c>
      <c r="F93">
        <f ca="1"/>
        <v>0.59027633121167844</v>
      </c>
    </row>
    <row r="94" spans="5:6" x14ac:dyDescent="0.3">
      <c r="E94">
        <f ca="1"/>
        <v>101.79309190159256</v>
      </c>
      <c r="F94">
        <f ca="1"/>
        <v>0.34565284416003572</v>
      </c>
    </row>
    <row r="95" spans="5:6" x14ac:dyDescent="0.3">
      <c r="E95">
        <f ca="1"/>
        <v>104.30596027630563</v>
      </c>
      <c r="F95">
        <f ca="1"/>
        <v>0.91361351461209006</v>
      </c>
    </row>
    <row r="96" spans="5:6" x14ac:dyDescent="0.3">
      <c r="E96">
        <f ca="1"/>
        <v>101.72244610524378</v>
      </c>
      <c r="F96">
        <f ca="1"/>
        <v>0.31190580641119425</v>
      </c>
    </row>
    <row r="97" spans="5:6" x14ac:dyDescent="0.3">
      <c r="E97">
        <f ca="1"/>
        <v>102.59129271007514</v>
      </c>
      <c r="F97">
        <f ca="1"/>
        <v>0.65634529576436473</v>
      </c>
    </row>
    <row r="98" spans="5:6" x14ac:dyDescent="0.3">
      <c r="E98">
        <f ca="1"/>
        <v>103.82856861733622</v>
      </c>
      <c r="F98">
        <f ca="1"/>
        <v>0.87572918062190852</v>
      </c>
    </row>
    <row r="99" spans="5:6" x14ac:dyDescent="0.3">
      <c r="E99">
        <f ca="1"/>
        <v>102.81162264987313</v>
      </c>
      <c r="F99">
        <f ca="1"/>
        <v>0.71470434061837262</v>
      </c>
    </row>
    <row r="100" spans="5:6" x14ac:dyDescent="0.3">
      <c r="E100">
        <f ca="1"/>
        <v>101.89004020980811</v>
      </c>
      <c r="F100">
        <f ca="1"/>
        <v>0.39101446932355943</v>
      </c>
    </row>
    <row r="101" spans="5:6" x14ac:dyDescent="0.3">
      <c r="E101">
        <f ca="1"/>
        <v>103.60679775857663</v>
      </c>
      <c r="F101">
        <f ca="1"/>
        <v>0.85192691873226623</v>
      </c>
    </row>
    <row r="102" spans="5:6" x14ac:dyDescent="0.3">
      <c r="E102">
        <f ca="1"/>
        <v>103.41117114214482</v>
      </c>
      <c r="F102">
        <f ca="1"/>
        <v>0.82663170148777687</v>
      </c>
    </row>
    <row r="103" spans="5:6" x14ac:dyDescent="0.3">
      <c r="E103">
        <f ca="1"/>
        <v>102.1135341042168</v>
      </c>
      <c r="F103">
        <f ca="1"/>
        <v>0.48881370827881021</v>
      </c>
    </row>
    <row r="104" spans="5:6" x14ac:dyDescent="0.3">
      <c r="E104">
        <f ca="1"/>
        <v>101.572044278204</v>
      </c>
      <c r="F104">
        <f ca="1"/>
        <v>0.23961613817259719</v>
      </c>
    </row>
    <row r="105" spans="5:6" x14ac:dyDescent="0.3">
      <c r="E105">
        <f ca="1"/>
        <v>102.09872841297476</v>
      </c>
      <c r="F105">
        <f ca="1"/>
        <v>0.4826866133234653</v>
      </c>
    </row>
    <row r="106" spans="5:6" x14ac:dyDescent="0.3">
      <c r="E106">
        <f ca="1"/>
        <v>104.58288139696892</v>
      </c>
      <c r="F106">
        <f ca="1"/>
        <v>0.92943251028546536</v>
      </c>
    </row>
    <row r="107" spans="5:6" x14ac:dyDescent="0.3">
      <c r="E107">
        <f ca="1"/>
        <v>102.43673748958226</v>
      </c>
      <c r="F107">
        <f ca="1"/>
        <v>0.60855750057556612</v>
      </c>
    </row>
    <row r="108" spans="5:6" x14ac:dyDescent="0.3">
      <c r="E108">
        <f ca="1"/>
        <v>102.86772745340654</v>
      </c>
      <c r="F108">
        <f ca="1"/>
        <v>0.72788181056539847</v>
      </c>
    </row>
    <row r="109" spans="5:6" x14ac:dyDescent="0.3">
      <c r="E109">
        <f ca="1"/>
        <v>101.65422866500523</v>
      </c>
      <c r="F109">
        <f ca="1"/>
        <v>0.2790633439198511</v>
      </c>
    </row>
    <row r="110" spans="5:6" x14ac:dyDescent="0.3">
      <c r="E110">
        <f ca="1"/>
        <v>101.58497499787673</v>
      </c>
      <c r="F110">
        <f ca="1"/>
        <v>0.24579097671154093</v>
      </c>
    </row>
    <row r="111" spans="5:6" x14ac:dyDescent="0.3">
      <c r="E111">
        <f ca="1"/>
        <v>101.06564521269318</v>
      </c>
      <c r="F111">
        <f ca="1"/>
        <v>4.3310700063304175E-2</v>
      </c>
    </row>
    <row r="112" spans="5:6" x14ac:dyDescent="0.3">
      <c r="E112">
        <f ca="1"/>
        <v>100.68909838902017</v>
      </c>
      <c r="F112">
        <f ca="1"/>
        <v>1.2352074103487709E-3</v>
      </c>
    </row>
    <row r="113" spans="5:6" x14ac:dyDescent="0.3">
      <c r="E113">
        <f ca="1"/>
        <v>102.08167041462048</v>
      </c>
      <c r="F113">
        <f ca="1"/>
        <v>0.47556100091414943</v>
      </c>
    </row>
    <row r="114" spans="5:6" x14ac:dyDescent="0.3">
      <c r="E114">
        <f ca="1"/>
        <v>103.22983001122775</v>
      </c>
      <c r="F114">
        <f ca="1"/>
        <v>0.798858533397374</v>
      </c>
    </row>
    <row r="115" spans="5:6" x14ac:dyDescent="0.3">
      <c r="E115">
        <f ca="1"/>
        <v>101.70402863533926</v>
      </c>
      <c r="F115">
        <f ca="1"/>
        <v>0.30305124596146071</v>
      </c>
    </row>
    <row r="116" spans="5:6" x14ac:dyDescent="0.3">
      <c r="E116">
        <f ca="1"/>
        <v>102.92188090433156</v>
      </c>
      <c r="F116">
        <f ca="1"/>
        <v>0.74000117635399287</v>
      </c>
    </row>
    <row r="117" spans="5:6" x14ac:dyDescent="0.3">
      <c r="E117">
        <f ca="1"/>
        <v>102.790815830978</v>
      </c>
      <c r="F117">
        <f ca="1"/>
        <v>0.70965144904965527</v>
      </c>
    </row>
    <row r="118" spans="5:6" x14ac:dyDescent="0.3">
      <c r="E118">
        <f ca="1"/>
        <v>102.37760675411202</v>
      </c>
      <c r="F118">
        <f ca="1"/>
        <v>0.58867814261162921</v>
      </c>
    </row>
    <row r="119" spans="5:6" x14ac:dyDescent="0.3">
      <c r="E119">
        <f ca="1"/>
        <v>101.69689940224399</v>
      </c>
      <c r="F119">
        <f ca="1"/>
        <v>0.29962002446389202</v>
      </c>
    </row>
    <row r="120" spans="5:6" x14ac:dyDescent="0.3">
      <c r="E120">
        <f ca="1"/>
        <v>102.23071325867753</v>
      </c>
      <c r="F120">
        <f ca="1"/>
        <v>0.53535783641264545</v>
      </c>
    </row>
    <row r="121" spans="5:6" x14ac:dyDescent="0.3">
      <c r="E121">
        <f ca="1"/>
        <v>102.01210303174241</v>
      </c>
      <c r="F121">
        <f ca="1"/>
        <v>0.44578634272219131</v>
      </c>
    </row>
    <row r="122" spans="5:6" x14ac:dyDescent="0.3">
      <c r="E122">
        <f ca="1"/>
        <v>102.093342626265</v>
      </c>
      <c r="F122">
        <f ca="1"/>
        <v>0.4804444600752118</v>
      </c>
    </row>
    <row r="123" spans="5:6" x14ac:dyDescent="0.3">
      <c r="E123">
        <f ca="1"/>
        <v>102.58404613322524</v>
      </c>
      <c r="F123">
        <f ca="1"/>
        <v>0.65423595662764256</v>
      </c>
    </row>
    <row r="124" spans="5:6" x14ac:dyDescent="0.3">
      <c r="E124">
        <f ca="1"/>
        <v>101.23136364132162</v>
      </c>
      <c r="F124">
        <f ca="1"/>
        <v>9.2907076620549534E-2</v>
      </c>
    </row>
    <row r="125" spans="5:6" x14ac:dyDescent="0.3">
      <c r="E125">
        <f ca="1"/>
        <v>101.79742549146182</v>
      </c>
      <c r="F125">
        <f ca="1"/>
        <v>0.34770757333314095</v>
      </c>
    </row>
    <row r="126" spans="5:6" x14ac:dyDescent="0.3">
      <c r="E126">
        <f ca="1"/>
        <v>104.17973023019104</v>
      </c>
      <c r="F126">
        <f ca="1"/>
        <v>0.90506975640068577</v>
      </c>
    </row>
    <row r="127" spans="5:6" x14ac:dyDescent="0.3">
      <c r="E127">
        <f ca="1"/>
        <v>102.07348836870911</v>
      </c>
      <c r="F127">
        <f ca="1"/>
        <v>0.47211815695536674</v>
      </c>
    </row>
    <row r="128" spans="5:6" x14ac:dyDescent="0.3">
      <c r="E128">
        <f ca="1"/>
        <v>103.05453709325019</v>
      </c>
      <c r="F128">
        <f ca="1"/>
        <v>0.76734858804186468</v>
      </c>
    </row>
    <row r="129" spans="5:6" x14ac:dyDescent="0.3">
      <c r="E129">
        <f ca="1"/>
        <v>101.8754667268725</v>
      </c>
      <c r="F129">
        <f ca="1"/>
        <v>0.38428643399041373</v>
      </c>
    </row>
    <row r="130" spans="5:6" x14ac:dyDescent="0.3">
      <c r="E130">
        <f ca="1"/>
        <v>102.09569348330479</v>
      </c>
      <c r="F130">
        <f ca="1"/>
        <v>0.48142401456446482</v>
      </c>
    </row>
    <row r="131" spans="5:6" x14ac:dyDescent="0.3">
      <c r="E131">
        <f ca="1"/>
        <v>101.68813009401694</v>
      </c>
      <c r="F131">
        <f ca="1"/>
        <v>0.29539737650089792</v>
      </c>
    </row>
    <row r="132" spans="5:6" x14ac:dyDescent="0.3">
      <c r="E132">
        <f ca="1"/>
        <v>102.55063955755068</v>
      </c>
      <c r="F132">
        <f ca="1"/>
        <v>0.64434781172974209</v>
      </c>
    </row>
    <row r="133" spans="5:6" x14ac:dyDescent="0.3">
      <c r="E133">
        <f ca="1"/>
        <v>100.62859165069808</v>
      </c>
      <c r="F133">
        <f ca="1"/>
        <v>4.2951580977268478E-4</v>
      </c>
    </row>
    <row r="134" spans="5:6" x14ac:dyDescent="0.3">
      <c r="E134">
        <f ca="1"/>
        <v>102.71922510614043</v>
      </c>
      <c r="F134">
        <f ca="1"/>
        <v>0.69155576575861344</v>
      </c>
    </row>
    <row r="135" spans="5:6" x14ac:dyDescent="0.3">
      <c r="E135">
        <f ca="1"/>
        <v>102.61868042379584</v>
      </c>
      <c r="F135">
        <f ca="1"/>
        <v>0.66420401328680811</v>
      </c>
    </row>
    <row r="136" spans="5:6" x14ac:dyDescent="0.3">
      <c r="E136">
        <f ca="1"/>
        <v>101.05228540402561</v>
      </c>
      <c r="F136">
        <f ca="1"/>
        <v>4.0183363128155847E-2</v>
      </c>
    </row>
    <row r="137" spans="5:6" x14ac:dyDescent="0.3">
      <c r="E137">
        <f ca="1"/>
        <v>101.32503810279488</v>
      </c>
      <c r="F137">
        <f ca="1"/>
        <v>0.12867555174032885</v>
      </c>
    </row>
    <row r="138" spans="5:6" x14ac:dyDescent="0.3">
      <c r="E138">
        <f ca="1"/>
        <v>101.54689864748694</v>
      </c>
      <c r="F138">
        <f ca="1"/>
        <v>0.22766324964278972</v>
      </c>
    </row>
    <row r="139" spans="5:6" x14ac:dyDescent="0.3">
      <c r="E139">
        <f ca="1"/>
        <v>101.5998945745124</v>
      </c>
      <c r="F139">
        <f ca="1"/>
        <v>0.25293477921838492</v>
      </c>
    </row>
    <row r="140" spans="5:6" x14ac:dyDescent="0.3">
      <c r="E140">
        <f ca="1"/>
        <v>102.15056840724672</v>
      </c>
      <c r="F140">
        <f ca="1"/>
        <v>0.50390124831421013</v>
      </c>
    </row>
    <row r="141" spans="5:6" x14ac:dyDescent="0.3">
      <c r="E141">
        <f ca="1"/>
        <v>101.93297521699587</v>
      </c>
      <c r="F141">
        <f ca="1"/>
        <v>0.41061685722275465</v>
      </c>
    </row>
    <row r="142" spans="5:6" x14ac:dyDescent="0.3">
      <c r="E142">
        <f ca="1"/>
        <v>101.7342843076064</v>
      </c>
      <c r="F142">
        <f ca="1"/>
        <v>0.31758791520781893</v>
      </c>
    </row>
    <row r="143" spans="5:6" x14ac:dyDescent="0.3">
      <c r="E143">
        <f ca="1"/>
        <v>101.04542694812821</v>
      </c>
      <c r="F143">
        <f ca="1"/>
        <v>3.8630724242783243E-2</v>
      </c>
    </row>
    <row r="144" spans="5:6" x14ac:dyDescent="0.3">
      <c r="E144">
        <f ca="1"/>
        <v>101.23162316183803</v>
      </c>
      <c r="F144">
        <f ca="1"/>
        <v>9.2999291338565993E-2</v>
      </c>
    </row>
    <row r="145" spans="5:6" x14ac:dyDescent="0.3">
      <c r="E145">
        <f ca="1"/>
        <v>103.77485690510109</v>
      </c>
      <c r="F145">
        <f ca="1"/>
        <v>0.87038771655045077</v>
      </c>
    </row>
    <row r="146" spans="5:6" x14ac:dyDescent="0.3">
      <c r="E146">
        <f ca="1"/>
        <v>101.33288054804724</v>
      </c>
      <c r="F146">
        <f ca="1"/>
        <v>0.13187619158433739</v>
      </c>
    </row>
    <row r="147" spans="5:6" x14ac:dyDescent="0.3">
      <c r="E147">
        <f ca="1"/>
        <v>105.30365899925312</v>
      </c>
      <c r="F147">
        <f ca="1"/>
        <v>0.95708754156183795</v>
      </c>
    </row>
    <row r="148" spans="5:6" x14ac:dyDescent="0.3">
      <c r="E148">
        <f ca="1"/>
        <v>102.56522199944861</v>
      </c>
      <c r="F148">
        <f ca="1"/>
        <v>0.6486974448339784</v>
      </c>
    </row>
    <row r="149" spans="5:6" x14ac:dyDescent="0.3">
      <c r="E149">
        <f ca="1"/>
        <v>101.9494047352987</v>
      </c>
      <c r="F149">
        <f ca="1"/>
        <v>0.41802555136201858</v>
      </c>
    </row>
    <row r="150" spans="5:6" x14ac:dyDescent="0.3">
      <c r="E150">
        <f ca="1"/>
        <v>101.53480371784713</v>
      </c>
      <c r="F150">
        <f ca="1"/>
        <v>0.22194472199102155</v>
      </c>
    </row>
    <row r="151" spans="5:6" x14ac:dyDescent="0.3">
      <c r="E151">
        <f ca="1"/>
        <v>101.94481172930372</v>
      </c>
      <c r="F151">
        <f ca="1"/>
        <v>0.41595976221107755</v>
      </c>
    </row>
    <row r="152" spans="5:6" x14ac:dyDescent="0.3">
      <c r="E152">
        <f ca="1"/>
        <v>102.52457387417073</v>
      </c>
      <c r="F152">
        <f ca="1"/>
        <v>0.63644315317000921</v>
      </c>
    </row>
    <row r="153" spans="5:6" x14ac:dyDescent="0.3">
      <c r="E153">
        <f ca="1"/>
        <v>102.53963137241492</v>
      </c>
      <c r="F153">
        <f ca="1"/>
        <v>0.6410298673747159</v>
      </c>
    </row>
    <row r="154" spans="5:6" x14ac:dyDescent="0.3">
      <c r="E154">
        <f ca="1"/>
        <v>101.66121890662556</v>
      </c>
      <c r="F154">
        <f ca="1"/>
        <v>0.28243141946683203</v>
      </c>
    </row>
    <row r="155" spans="5:6" x14ac:dyDescent="0.3">
      <c r="E155">
        <f ca="1"/>
        <v>101.16761918904032</v>
      </c>
      <c r="F155">
        <f ca="1"/>
        <v>7.1560560778334503E-2</v>
      </c>
    </row>
    <row r="156" spans="5:6" x14ac:dyDescent="0.3">
      <c r="E156">
        <f ca="1"/>
        <v>101.69126855359085</v>
      </c>
      <c r="F156">
        <f ca="1"/>
        <v>0.29690885242075504</v>
      </c>
    </row>
    <row r="157" spans="5:6" x14ac:dyDescent="0.3">
      <c r="E157">
        <f ca="1"/>
        <v>101.82674172094409</v>
      </c>
      <c r="F157">
        <f ca="1"/>
        <v>0.36154790957838001</v>
      </c>
    </row>
    <row r="158" spans="5:6" x14ac:dyDescent="0.3">
      <c r="E158">
        <f ca="1"/>
        <v>101.16045436626224</v>
      </c>
      <c r="F158">
        <f ca="1"/>
        <v>6.9330808753562234E-2</v>
      </c>
    </row>
    <row r="159" spans="5:6" x14ac:dyDescent="0.3">
      <c r="E159">
        <f ca="1"/>
        <v>105.10907202047912</v>
      </c>
      <c r="F159">
        <f ca="1"/>
        <v>0.95111706235367111</v>
      </c>
    </row>
    <row r="160" spans="5:6" x14ac:dyDescent="0.3">
      <c r="E160">
        <f ca="1"/>
        <v>101.66860021531181</v>
      </c>
      <c r="F160">
        <f ca="1"/>
        <v>0.28598821703434418</v>
      </c>
    </row>
    <row r="161" spans="5:6" x14ac:dyDescent="0.3">
      <c r="E161">
        <f ca="1"/>
        <v>103.82740018765709</v>
      </c>
      <c r="F161">
        <f ca="1"/>
        <v>0.87561566772982025</v>
      </c>
    </row>
    <row r="162" spans="5:6" x14ac:dyDescent="0.3">
      <c r="E162">
        <f ca="1"/>
        <v>101.02199431760907</v>
      </c>
      <c r="F162">
        <f ca="1"/>
        <v>3.3596860031110953E-2</v>
      </c>
    </row>
    <row r="163" spans="5:6" x14ac:dyDescent="0.3">
      <c r="E163">
        <f ca="1"/>
        <v>102.82715687227675</v>
      </c>
      <c r="F163">
        <f ca="1"/>
        <v>0.71841768804202366</v>
      </c>
    </row>
    <row r="164" spans="5:6" x14ac:dyDescent="0.3">
      <c r="E164">
        <f ca="1"/>
        <v>103.11685789101284</v>
      </c>
      <c r="F164">
        <f ca="1"/>
        <v>0.77912223021308991</v>
      </c>
    </row>
    <row r="165" spans="5:6" x14ac:dyDescent="0.3">
      <c r="E165">
        <f ca="1"/>
        <v>103.04754758795931</v>
      </c>
      <c r="F165">
        <f ca="1"/>
        <v>0.76598677789916558</v>
      </c>
    </row>
    <row r="166" spans="5:6" x14ac:dyDescent="0.3">
      <c r="E166">
        <f ca="1"/>
        <v>101.22422446667224</v>
      </c>
      <c r="F166">
        <f ca="1"/>
        <v>9.0386575493308419E-2</v>
      </c>
    </row>
    <row r="167" spans="5:6" x14ac:dyDescent="0.3">
      <c r="E167">
        <f ca="1"/>
        <v>102.67661020387695</v>
      </c>
      <c r="F167">
        <f ca="1"/>
        <v>0.68024594026517082</v>
      </c>
    </row>
    <row r="168" spans="5:6" x14ac:dyDescent="0.3">
      <c r="E168">
        <f ca="1"/>
        <v>101.62798102820688</v>
      </c>
      <c r="F168">
        <f ca="1"/>
        <v>0.26642535040332227</v>
      </c>
    </row>
    <row r="169" spans="5:6" x14ac:dyDescent="0.3">
      <c r="E169">
        <f ca="1"/>
        <v>102.28171691430708</v>
      </c>
      <c r="F169">
        <f ca="1"/>
        <v>0.55451021095685771</v>
      </c>
    </row>
    <row r="170" spans="5:6" x14ac:dyDescent="0.3">
      <c r="E170">
        <f ca="1"/>
        <v>101.47564463236836</v>
      </c>
      <c r="F170">
        <f ca="1"/>
        <v>0.19435399512328388</v>
      </c>
    </row>
    <row r="171" spans="5:6" x14ac:dyDescent="0.3">
      <c r="E171">
        <f ca="1"/>
        <v>101.98362452257629</v>
      </c>
      <c r="F171">
        <f ca="1"/>
        <v>0.43328071784759703</v>
      </c>
    </row>
    <row r="172" spans="5:6" x14ac:dyDescent="0.3">
      <c r="E172">
        <f ca="1"/>
        <v>103.19381927098503</v>
      </c>
      <c r="F172">
        <f ca="1"/>
        <v>0.79278341724310564</v>
      </c>
    </row>
    <row r="173" spans="5:6" x14ac:dyDescent="0.3">
      <c r="E173">
        <f ca="1"/>
        <v>103.56297203499641</v>
      </c>
      <c r="F173">
        <f ca="1"/>
        <v>0.84663959957422563</v>
      </c>
    </row>
    <row r="174" spans="5:6" x14ac:dyDescent="0.3">
      <c r="E174">
        <f ca="1"/>
        <v>101.50481252589337</v>
      </c>
      <c r="F174">
        <f ca="1"/>
        <v>0.20786997581637967</v>
      </c>
    </row>
    <row r="175" spans="5:6" x14ac:dyDescent="0.3">
      <c r="E175">
        <f ca="1"/>
        <v>101.34176009186938</v>
      </c>
      <c r="F175">
        <f ca="1"/>
        <v>0.13553435862834751</v>
      </c>
    </row>
    <row r="176" spans="5:6" x14ac:dyDescent="0.3">
      <c r="E176">
        <f ca="1"/>
        <v>102.2511010787558</v>
      </c>
      <c r="F176">
        <f ca="1"/>
        <v>0.54309507052914441</v>
      </c>
    </row>
    <row r="177" spans="5:6" x14ac:dyDescent="0.3">
      <c r="E177">
        <f ca="1"/>
        <v>101.59454906120209</v>
      </c>
      <c r="F177">
        <f ca="1"/>
        <v>0.25037310634608878</v>
      </c>
    </row>
    <row r="178" spans="5:6" x14ac:dyDescent="0.3">
      <c r="E178">
        <f ca="1"/>
        <v>104.56276765443991</v>
      </c>
      <c r="F178">
        <f ca="1"/>
        <v>0.92840342605967385</v>
      </c>
    </row>
    <row r="179" spans="5:6" x14ac:dyDescent="0.3">
      <c r="E179">
        <f ca="1"/>
        <v>100.97551537125344</v>
      </c>
      <c r="F179">
        <f ca="1"/>
        <v>2.4846744026304268E-2</v>
      </c>
    </row>
    <row r="180" spans="5:6" x14ac:dyDescent="0.3">
      <c r="E180">
        <f ca="1"/>
        <v>101.74498891198508</v>
      </c>
      <c r="F180">
        <f ca="1"/>
        <v>0.32271815603366172</v>
      </c>
    </row>
    <row r="181" spans="5:6" x14ac:dyDescent="0.3">
      <c r="E181">
        <f ca="1"/>
        <v>101.29251529316673</v>
      </c>
      <c r="F181">
        <f ca="1"/>
        <v>0.11572208230637648</v>
      </c>
    </row>
    <row r="182" spans="5:6" x14ac:dyDescent="0.3">
      <c r="E182">
        <f ca="1"/>
        <v>101.60626614606336</v>
      </c>
      <c r="F182">
        <f ca="1"/>
        <v>0.25599094486848983</v>
      </c>
    </row>
    <row r="183" spans="5:6" x14ac:dyDescent="0.3">
      <c r="E183">
        <f ca="1"/>
        <v>102.56495143121289</v>
      </c>
      <c r="F183">
        <f ca="1"/>
        <v>0.64861721153976248</v>
      </c>
    </row>
    <row r="184" spans="5:6" x14ac:dyDescent="0.3">
      <c r="E184">
        <f ca="1"/>
        <v>101.99522719696554</v>
      </c>
      <c r="F184">
        <f ca="1"/>
        <v>0.43839711489597177</v>
      </c>
    </row>
    <row r="185" spans="5:6" x14ac:dyDescent="0.3">
      <c r="E185">
        <f ca="1"/>
        <v>103.7952773708847</v>
      </c>
      <c r="F185">
        <f ca="1"/>
        <v>0.8724484892104627</v>
      </c>
    </row>
    <row r="186" spans="5:6" x14ac:dyDescent="0.3">
      <c r="E186">
        <f ca="1"/>
        <v>100.94885909170985</v>
      </c>
      <c r="F186">
        <f ca="1"/>
        <v>2.0556556864171016E-2</v>
      </c>
    </row>
    <row r="187" spans="5:6" x14ac:dyDescent="0.3">
      <c r="E187">
        <f ca="1"/>
        <v>101.34995064633068</v>
      </c>
      <c r="F187">
        <f ca="1"/>
        <v>0.13894004049834496</v>
      </c>
    </row>
    <row r="188" spans="5:6" x14ac:dyDescent="0.3">
      <c r="E188">
        <f ca="1"/>
        <v>101.90219741066336</v>
      </c>
      <c r="F188">
        <f ca="1"/>
        <v>0.39659900276981952</v>
      </c>
    </row>
    <row r="189" spans="5:6" x14ac:dyDescent="0.3">
      <c r="E189">
        <f ca="1"/>
        <v>101.8715935934912</v>
      </c>
      <c r="F189">
        <f ca="1"/>
        <v>0.38249239301552385</v>
      </c>
    </row>
    <row r="190" spans="5:6" x14ac:dyDescent="0.3">
      <c r="E190">
        <f ca="1"/>
        <v>104.50034108743156</v>
      </c>
      <c r="F190">
        <f ca="1"/>
        <v>0.92509705735548464</v>
      </c>
    </row>
    <row r="191" spans="5:6" x14ac:dyDescent="0.3">
      <c r="E191">
        <f ca="1"/>
        <v>101.30034065731844</v>
      </c>
      <c r="F191">
        <f ca="1"/>
        <v>0.118790166286314</v>
      </c>
    </row>
    <row r="192" spans="5:6" x14ac:dyDescent="0.3">
      <c r="E192">
        <f ca="1"/>
        <v>101.6273706990351</v>
      </c>
      <c r="F192">
        <f ca="1"/>
        <v>0.26613174937779016</v>
      </c>
    </row>
    <row r="193" spans="5:6" x14ac:dyDescent="0.3">
      <c r="E193">
        <f ca="1"/>
        <v>102.50942613246013</v>
      </c>
      <c r="F193">
        <f ca="1"/>
        <v>0.63177232522133742</v>
      </c>
    </row>
    <row r="194" spans="5:6" x14ac:dyDescent="0.3">
      <c r="E194">
        <f ca="1"/>
        <v>102.68158380813951</v>
      </c>
      <c r="F194">
        <f ca="1"/>
        <v>0.68158710334358663</v>
      </c>
    </row>
    <row r="195" spans="5:6" x14ac:dyDescent="0.3">
      <c r="E195">
        <f ca="1"/>
        <v>102.1315621718383</v>
      </c>
      <c r="F195">
        <f ca="1"/>
        <v>0.49620109409905955</v>
      </c>
    </row>
    <row r="196" spans="5:6" x14ac:dyDescent="0.3">
      <c r="E196">
        <f ca="1"/>
        <v>102.520249464459</v>
      </c>
      <c r="F196">
        <f ca="1"/>
        <v>0.63511552384813452</v>
      </c>
    </row>
    <row r="197" spans="5:6" x14ac:dyDescent="0.3">
      <c r="E197">
        <f ca="1"/>
        <v>102.6520786591074</v>
      </c>
      <c r="F197">
        <f ca="1"/>
        <v>0.67354781770866534</v>
      </c>
    </row>
    <row r="198" spans="5:6" x14ac:dyDescent="0.3">
      <c r="E198">
        <f ca="1"/>
        <v>101.83733815539118</v>
      </c>
      <c r="F198">
        <f ca="1"/>
        <v>0.36652281358054684</v>
      </c>
    </row>
    <row r="199" spans="5:6" x14ac:dyDescent="0.3">
      <c r="E199">
        <f ca="1"/>
        <v>101.56338368866565</v>
      </c>
      <c r="F199">
        <f ca="1"/>
        <v>0.2354905009435484</v>
      </c>
    </row>
    <row r="200" spans="5:6" x14ac:dyDescent="0.3">
      <c r="E200">
        <f ca="1"/>
        <v>104.8869274991585</v>
      </c>
      <c r="F200">
        <f ca="1"/>
        <v>0.94307525812900606</v>
      </c>
    </row>
    <row r="201" spans="5:6" x14ac:dyDescent="0.3">
      <c r="E201">
        <f ca="1"/>
        <v>101.56183195323517</v>
      </c>
      <c r="F201">
        <f ca="1"/>
        <v>0.23475223394325995</v>
      </c>
    </row>
    <row r="202" spans="5:6" x14ac:dyDescent="0.3">
      <c r="E202">
        <f ca="1"/>
        <v>104.75809685229646</v>
      </c>
      <c r="F202">
        <f ca="1"/>
        <v>0.93770698717178624</v>
      </c>
    </row>
    <row r="203" spans="5:6" x14ac:dyDescent="0.3">
      <c r="E203">
        <f ca="1"/>
        <v>103.03615823761247</v>
      </c>
      <c r="F203">
        <f ca="1"/>
        <v>0.76374944752830842</v>
      </c>
    </row>
    <row r="204" spans="5:6" x14ac:dyDescent="0.3">
      <c r="E204">
        <f ca="1"/>
        <v>101.61368686095102</v>
      </c>
      <c r="F204">
        <f ca="1"/>
        <v>0.25955376750671277</v>
      </c>
    </row>
    <row r="205" spans="5:6" x14ac:dyDescent="0.3">
      <c r="E205">
        <f ca="1"/>
        <v>102.87751689938685</v>
      </c>
      <c r="F205">
        <f ca="1"/>
        <v>0.73011557335496979</v>
      </c>
    </row>
    <row r="206" spans="5:6" x14ac:dyDescent="0.3">
      <c r="E206">
        <f ca="1"/>
        <v>103.70441532823952</v>
      </c>
      <c r="F206">
        <f ca="1"/>
        <v>0.86298503996474474</v>
      </c>
    </row>
    <row r="207" spans="5:6" x14ac:dyDescent="0.3">
      <c r="E207">
        <f ca="1"/>
        <v>102.9078031811287</v>
      </c>
      <c r="F207">
        <f ca="1"/>
        <v>0.73690595498719169</v>
      </c>
    </row>
    <row r="208" spans="5:6" x14ac:dyDescent="0.3">
      <c r="E208">
        <f ca="1"/>
        <v>102.35265770706235</v>
      </c>
      <c r="F208">
        <f ca="1"/>
        <v>0.58001901978248327</v>
      </c>
    </row>
    <row r="209" spans="5:6" x14ac:dyDescent="0.3">
      <c r="E209">
        <f ca="1"/>
        <v>105.67214554736969</v>
      </c>
      <c r="F209">
        <f ca="1"/>
        <v>0.96620809039216304</v>
      </c>
    </row>
    <row r="210" spans="5:6" x14ac:dyDescent="0.3">
      <c r="E210">
        <f ca="1"/>
        <v>102.35457310734063</v>
      </c>
      <c r="F210">
        <f ca="1"/>
        <v>0.58068954098935444</v>
      </c>
    </row>
    <row r="211" spans="5:6" x14ac:dyDescent="0.3">
      <c r="E211">
        <f ca="1"/>
        <v>102.41850730032223</v>
      </c>
      <c r="F211">
        <f ca="1"/>
        <v>0.60252463064384132</v>
      </c>
    </row>
    <row r="212" spans="5:6" x14ac:dyDescent="0.3">
      <c r="E212">
        <f ca="1"/>
        <v>103.41225379789559</v>
      </c>
      <c r="F212">
        <f ca="1"/>
        <v>0.82678427987988901</v>
      </c>
    </row>
    <row r="213" spans="5:6" x14ac:dyDescent="0.3">
      <c r="E213">
        <f ca="1"/>
        <v>102.27723996487332</v>
      </c>
      <c r="F213">
        <f ca="1"/>
        <v>0.55285626310640335</v>
      </c>
    </row>
    <row r="214" spans="5:6" x14ac:dyDescent="0.3">
      <c r="E214">
        <f ca="1"/>
        <v>102.96121499280233</v>
      </c>
      <c r="F214">
        <f ca="1"/>
        <v>0.7484482598341281</v>
      </c>
    </row>
    <row r="215" spans="5:6" x14ac:dyDescent="0.3">
      <c r="E215">
        <f ca="1"/>
        <v>102.44086169711822</v>
      </c>
      <c r="F215">
        <f ca="1"/>
        <v>0.60991051103937277</v>
      </c>
    </row>
    <row r="216" spans="5:6" x14ac:dyDescent="0.3">
      <c r="E216">
        <f ca="1"/>
        <v>102.53089133230939</v>
      </c>
      <c r="F216">
        <f ca="1"/>
        <v>0.63837434689390715</v>
      </c>
    </row>
    <row r="217" spans="5:6" x14ac:dyDescent="0.3">
      <c r="E217">
        <f ca="1"/>
        <v>102.07921715376851</v>
      </c>
      <c r="F217">
        <f ca="1"/>
        <v>0.47453040677813918</v>
      </c>
    </row>
    <row r="218" spans="5:6" x14ac:dyDescent="0.3">
      <c r="E218">
        <f ca="1"/>
        <v>102.28498051055581</v>
      </c>
      <c r="F218">
        <f ca="1"/>
        <v>0.55571259972075882</v>
      </c>
    </row>
    <row r="219" spans="5:6" x14ac:dyDescent="0.3">
      <c r="E219">
        <f ca="1"/>
        <v>100.90363959541756</v>
      </c>
      <c r="F219">
        <f ca="1"/>
        <v>1.4442580956060991E-2</v>
      </c>
    </row>
    <row r="220" spans="5:6" x14ac:dyDescent="0.3">
      <c r="E220">
        <f ca="1"/>
        <v>102.34555310847418</v>
      </c>
      <c r="F220">
        <f ca="1"/>
        <v>0.57752357506140461</v>
      </c>
    </row>
    <row r="221" spans="5:6" x14ac:dyDescent="0.3">
      <c r="E221">
        <f ca="1"/>
        <v>101.84570261047401</v>
      </c>
      <c r="F221">
        <f ca="1"/>
        <v>0.37043859219658581</v>
      </c>
    </row>
    <row r="222" spans="5:6" x14ac:dyDescent="0.3">
      <c r="E222">
        <f ca="1"/>
        <v>105.12816889063735</v>
      </c>
      <c r="F222">
        <f ca="1"/>
        <v>0.95174422186957963</v>
      </c>
    </row>
    <row r="223" spans="5:6" x14ac:dyDescent="0.3">
      <c r="E223">
        <f ca="1"/>
        <v>101.75591677928128</v>
      </c>
      <c r="F223">
        <f ca="1"/>
        <v>0.32794665671080736</v>
      </c>
    </row>
    <row r="224" spans="5:6" x14ac:dyDescent="0.3">
      <c r="E224">
        <f ca="1"/>
        <v>101.90869493921447</v>
      </c>
      <c r="F224">
        <f ca="1"/>
        <v>0.39957291933187622</v>
      </c>
    </row>
    <row r="225" spans="5:6" x14ac:dyDescent="0.3">
      <c r="E225">
        <f ca="1"/>
        <v>103.39892573232081</v>
      </c>
      <c r="F225">
        <f ca="1"/>
        <v>0.82489557384000822</v>
      </c>
    </row>
    <row r="226" spans="5:6" x14ac:dyDescent="0.3">
      <c r="E226">
        <f ca="1"/>
        <v>101.0930220734587</v>
      </c>
      <c r="F226">
        <f ca="1"/>
        <v>5.0141766888261219E-2</v>
      </c>
    </row>
    <row r="227" spans="5:6" x14ac:dyDescent="0.3">
      <c r="E227">
        <f ca="1"/>
        <v>101.77771636822018</v>
      </c>
      <c r="F227">
        <f ca="1"/>
        <v>0.33834614237692318</v>
      </c>
    </row>
    <row r="228" spans="5:6" x14ac:dyDescent="0.3">
      <c r="E228">
        <f ca="1"/>
        <v>102.12263840717883</v>
      </c>
      <c r="F228">
        <f ca="1"/>
        <v>0.49255449718301747</v>
      </c>
    </row>
    <row r="229" spans="5:6" x14ac:dyDescent="0.3">
      <c r="E229">
        <f ca="1"/>
        <v>101.26480994270415</v>
      </c>
      <c r="F229">
        <f ca="1"/>
        <v>0.10512250669242063</v>
      </c>
    </row>
    <row r="230" spans="5:6" x14ac:dyDescent="0.3">
      <c r="E230">
        <f ca="1"/>
        <v>103.53473695431964</v>
      </c>
      <c r="F230">
        <f ca="1"/>
        <v>0.84312155749269135</v>
      </c>
    </row>
    <row r="231" spans="5:6" x14ac:dyDescent="0.3">
      <c r="E231">
        <f ca="1"/>
        <v>104.0551602684405</v>
      </c>
      <c r="F231">
        <f ca="1"/>
        <v>0.89567472191121433</v>
      </c>
    </row>
    <row r="232" spans="5:6" x14ac:dyDescent="0.3">
      <c r="E232">
        <f ca="1"/>
        <v>104.02075110993277</v>
      </c>
      <c r="F232">
        <f ca="1"/>
        <v>0.89289513263581921</v>
      </c>
    </row>
    <row r="233" spans="5:6" x14ac:dyDescent="0.3">
      <c r="E233">
        <f ca="1"/>
        <v>103.47996941567516</v>
      </c>
      <c r="F233">
        <f ca="1"/>
        <v>0.83603818484215464</v>
      </c>
    </row>
    <row r="234" spans="5:6" x14ac:dyDescent="0.3">
      <c r="E234">
        <f ca="1"/>
        <v>104.05421374707807</v>
      </c>
      <c r="F234">
        <f ca="1"/>
        <v>0.89559937201037831</v>
      </c>
    </row>
    <row r="235" spans="5:6" x14ac:dyDescent="0.3">
      <c r="E235">
        <f ca="1"/>
        <v>102.00628119137859</v>
      </c>
      <c r="F235">
        <f ca="1"/>
        <v>0.44324430516866831</v>
      </c>
    </row>
    <row r="236" spans="5:6" x14ac:dyDescent="0.3">
      <c r="E236">
        <f ca="1"/>
        <v>101.49178113606798</v>
      </c>
      <c r="F236">
        <f ca="1"/>
        <v>0.20180826579932554</v>
      </c>
    </row>
    <row r="237" spans="5:6" x14ac:dyDescent="0.3">
      <c r="E237">
        <f ca="1"/>
        <v>102.64300996733718</v>
      </c>
      <c r="F237">
        <f ca="1"/>
        <v>0.6710364662012831</v>
      </c>
    </row>
    <row r="238" spans="5:6" x14ac:dyDescent="0.3">
      <c r="E238">
        <f ca="1"/>
        <v>109.35096594067582</v>
      </c>
      <c r="F238">
        <f ca="1"/>
        <v>0.9951612226207176</v>
      </c>
    </row>
    <row r="239" spans="5:6" x14ac:dyDescent="0.3">
      <c r="E239">
        <f ca="1"/>
        <v>101.53291939452598</v>
      </c>
      <c r="F239">
        <f ca="1"/>
        <v>0.22105583388554606</v>
      </c>
    </row>
    <row r="240" spans="5:6" x14ac:dyDescent="0.3">
      <c r="E240">
        <f ca="1"/>
        <v>101.41825521933214</v>
      </c>
      <c r="F240">
        <f ca="1"/>
        <v>0.16839710774553063</v>
      </c>
    </row>
    <row r="241" spans="5:6" x14ac:dyDescent="0.3">
      <c r="E241">
        <f ca="1"/>
        <v>101.4733531461933</v>
      </c>
      <c r="F241">
        <f ca="1"/>
        <v>0.1933004115759327</v>
      </c>
    </row>
    <row r="242" spans="5:6" x14ac:dyDescent="0.3">
      <c r="E242">
        <f ca="1"/>
        <v>101.54548189757651</v>
      </c>
      <c r="F242">
        <f ca="1"/>
        <v>0.22699228347829259</v>
      </c>
    </row>
    <row r="243" spans="5:6" x14ac:dyDescent="0.3">
      <c r="E243">
        <f ca="1"/>
        <v>101.27181773100853</v>
      </c>
      <c r="F243">
        <f ca="1"/>
        <v>0.10776380877178804</v>
      </c>
    </row>
    <row r="244" spans="5:6" x14ac:dyDescent="0.3">
      <c r="E244">
        <f ca="1"/>
        <v>102.6045088193201</v>
      </c>
      <c r="F244">
        <f ca="1"/>
        <v>0.66015986298369289</v>
      </c>
    </row>
    <row r="245" spans="5:6" x14ac:dyDescent="0.3">
      <c r="E245">
        <f ca="1"/>
        <v>101.82179975092664</v>
      </c>
      <c r="F245">
        <f ca="1"/>
        <v>0.35922246816579828</v>
      </c>
    </row>
    <row r="246" spans="5:6" x14ac:dyDescent="0.3">
      <c r="E246">
        <f ca="1"/>
        <v>101.50727766872772</v>
      </c>
      <c r="F246">
        <f ca="1"/>
        <v>0.20902058412352231</v>
      </c>
    </row>
    <row r="247" spans="5:6" x14ac:dyDescent="0.3">
      <c r="E247">
        <f ca="1"/>
        <v>106.26580065598115</v>
      </c>
      <c r="F247">
        <f ca="1"/>
        <v>0.97653949085886504</v>
      </c>
    </row>
    <row r="248" spans="5:6" x14ac:dyDescent="0.3">
      <c r="E248">
        <f ca="1"/>
        <v>101.61074524141139</v>
      </c>
      <c r="F248">
        <f ca="1"/>
        <v>0.2581410283999539</v>
      </c>
    </row>
    <row r="249" spans="5:6" x14ac:dyDescent="0.3">
      <c r="E249">
        <f ca="1"/>
        <v>102.99923475386217</v>
      </c>
      <c r="F249">
        <f ca="1"/>
        <v>0.75633810290881609</v>
      </c>
    </row>
    <row r="250" spans="5:6" x14ac:dyDescent="0.3">
      <c r="E250">
        <f ca="1"/>
        <v>102.08173188989689</v>
      </c>
      <c r="F250">
        <f ca="1"/>
        <v>0.47558680752512861</v>
      </c>
    </row>
    <row r="251" spans="5:6" x14ac:dyDescent="0.3">
      <c r="E251">
        <f ca="1"/>
        <v>102.03089603399849</v>
      </c>
      <c r="F251">
        <f ca="1"/>
        <v>0.45394015761516948</v>
      </c>
    </row>
    <row r="252" spans="5:6" x14ac:dyDescent="0.3">
      <c r="E252">
        <f ca="1"/>
        <v>102.03564584747225</v>
      </c>
      <c r="F252">
        <f ca="1"/>
        <v>0.45598826859133845</v>
      </c>
    </row>
    <row r="253" spans="5:6" x14ac:dyDescent="0.3">
      <c r="E253">
        <f ca="1"/>
        <v>102.45431973338698</v>
      </c>
      <c r="F253">
        <f ca="1"/>
        <v>0.6142954450385818</v>
      </c>
    </row>
    <row r="254" spans="5:6" x14ac:dyDescent="0.3">
      <c r="E254">
        <f ca="1"/>
        <v>101.85817835074488</v>
      </c>
      <c r="F254">
        <f ca="1"/>
        <v>0.37625977611205941</v>
      </c>
    </row>
    <row r="255" spans="5:6" x14ac:dyDescent="0.3">
      <c r="E255">
        <f ca="1"/>
        <v>104.17756188293866</v>
      </c>
      <c r="F255">
        <f ca="1"/>
        <v>0.9049147372041314</v>
      </c>
    </row>
    <row r="256" spans="5:6" x14ac:dyDescent="0.3">
      <c r="E256">
        <f ca="1"/>
        <v>101.3123332316716</v>
      </c>
      <c r="F256">
        <f ca="1"/>
        <v>0.12355270739591862</v>
      </c>
    </row>
    <row r="257" spans="5:6" x14ac:dyDescent="0.3">
      <c r="E257">
        <f ca="1"/>
        <v>101.37124674682178</v>
      </c>
      <c r="F257">
        <f ca="1"/>
        <v>0.14792966233951454</v>
      </c>
    </row>
    <row r="258" spans="5:6" x14ac:dyDescent="0.3">
      <c r="E258">
        <f ca="1"/>
        <v>102.69248804426911</v>
      </c>
      <c r="F258">
        <f ca="1"/>
        <v>0.68450779509017967</v>
      </c>
    </row>
    <row r="259" spans="5:6" x14ac:dyDescent="0.3">
      <c r="E259">
        <f ca="1"/>
        <v>101.9439458207605</v>
      </c>
      <c r="F259">
        <f ca="1"/>
        <v>0.41556983312919815</v>
      </c>
    </row>
    <row r="260" spans="5:6" x14ac:dyDescent="0.3">
      <c r="E260">
        <f ca="1"/>
        <v>102.28280445912148</v>
      </c>
      <c r="F260">
        <f ca="1"/>
        <v>0.55491119847927517</v>
      </c>
    </row>
    <row r="261" spans="5:6" x14ac:dyDescent="0.3">
      <c r="E261">
        <f ca="1"/>
        <v>101.32484602546198</v>
      </c>
      <c r="F261">
        <f ca="1"/>
        <v>0.12859752454154472</v>
      </c>
    </row>
    <row r="262" spans="5:6" x14ac:dyDescent="0.3">
      <c r="E262">
        <f ca="1"/>
        <v>102.73683012940744</v>
      </c>
      <c r="F262">
        <f ca="1"/>
        <v>0.6961094554822469</v>
      </c>
    </row>
    <row r="263" spans="5:6" x14ac:dyDescent="0.3">
      <c r="E263">
        <f ca="1"/>
        <v>103.4721951218348</v>
      </c>
      <c r="F263">
        <f ca="1"/>
        <v>0.83500415956528118</v>
      </c>
    </row>
    <row r="264" spans="5:6" x14ac:dyDescent="0.3">
      <c r="E264">
        <f ca="1"/>
        <v>101.54208323320607</v>
      </c>
      <c r="F264">
        <f ca="1"/>
        <v>0.22538387856199971</v>
      </c>
    </row>
    <row r="265" spans="5:6" x14ac:dyDescent="0.3">
      <c r="E265">
        <f ca="1"/>
        <v>102.03824348575165</v>
      </c>
      <c r="F265">
        <f ca="1"/>
        <v>0.45710617177594637</v>
      </c>
    </row>
    <row r="266" spans="5:6" x14ac:dyDescent="0.3">
      <c r="E266">
        <f ca="1"/>
        <v>101.78150095491694</v>
      </c>
      <c r="F266">
        <f ca="1"/>
        <v>0.34014694687603353</v>
      </c>
    </row>
    <row r="267" spans="5:6" x14ac:dyDescent="0.3">
      <c r="E267">
        <f ca="1"/>
        <v>101.91633918954621</v>
      </c>
      <c r="F267">
        <f ca="1"/>
        <v>0.40306183177321286</v>
      </c>
    </row>
    <row r="268" spans="5:6" x14ac:dyDescent="0.3">
      <c r="E268">
        <f ca="1"/>
        <v>102.38482711138475</v>
      </c>
      <c r="F268">
        <f ca="1"/>
        <v>0.59115396587074298</v>
      </c>
    </row>
    <row r="269" spans="5:6" x14ac:dyDescent="0.3">
      <c r="E269">
        <f ca="1"/>
        <v>101.5709892590983</v>
      </c>
      <c r="F269">
        <f ca="1"/>
        <v>0.23911310357069682</v>
      </c>
    </row>
    <row r="270" spans="5:6" x14ac:dyDescent="0.3">
      <c r="E270">
        <f ca="1"/>
        <v>101.60860316550216</v>
      </c>
      <c r="F270">
        <f ca="1"/>
        <v>0.25711261367973215</v>
      </c>
    </row>
    <row r="271" spans="5:6" x14ac:dyDescent="0.3">
      <c r="E271">
        <f ca="1"/>
        <v>101.4349293231806</v>
      </c>
      <c r="F271">
        <f ca="1"/>
        <v>0.17583989845931614</v>
      </c>
    </row>
    <row r="272" spans="5:6" x14ac:dyDescent="0.3">
      <c r="E272">
        <f ca="1"/>
        <v>102.29513118552769</v>
      </c>
      <c r="F272">
        <f ca="1"/>
        <v>0.55943455380040596</v>
      </c>
    </row>
    <row r="273" spans="5:6" x14ac:dyDescent="0.3">
      <c r="E273">
        <f ca="1"/>
        <v>101.78805165480755</v>
      </c>
      <c r="F273">
        <f ca="1"/>
        <v>0.34326042078961394</v>
      </c>
    </row>
    <row r="274" spans="5:6" x14ac:dyDescent="0.3">
      <c r="E274">
        <f ca="1"/>
        <v>102.3405574214926</v>
      </c>
      <c r="F274">
        <f ca="1"/>
        <v>0.57576099194693464</v>
      </c>
    </row>
    <row r="275" spans="5:6" x14ac:dyDescent="0.3">
      <c r="E275">
        <f ca="1"/>
        <v>101.69496658398918</v>
      </c>
      <c r="F275">
        <f ca="1"/>
        <v>0.29868950012710571</v>
      </c>
    </row>
    <row r="276" spans="5:6" x14ac:dyDescent="0.3">
      <c r="E276">
        <f ca="1"/>
        <v>102.99128927469728</v>
      </c>
      <c r="F276">
        <f ca="1"/>
        <v>0.75471119656634822</v>
      </c>
    </row>
    <row r="277" spans="5:6" x14ac:dyDescent="0.3">
      <c r="E277">
        <f ca="1"/>
        <v>101.59718068576839</v>
      </c>
      <c r="F277">
        <f ca="1"/>
        <v>0.25163395192869342</v>
      </c>
    </row>
    <row r="278" spans="5:6" x14ac:dyDescent="0.3">
      <c r="E278">
        <f ca="1"/>
        <v>102.76079783110123</v>
      </c>
      <c r="F278">
        <f ca="1"/>
        <v>0.70219942204783248</v>
      </c>
    </row>
    <row r="279" spans="5:6" x14ac:dyDescent="0.3">
      <c r="E279">
        <f ca="1"/>
        <v>100.88352499967765</v>
      </c>
      <c r="F279">
        <f ca="1"/>
        <v>1.2170422305374795E-2</v>
      </c>
    </row>
    <row r="280" spans="5:6" x14ac:dyDescent="0.3">
      <c r="E280">
        <f ca="1"/>
        <v>101.94721642557678</v>
      </c>
      <c r="F280">
        <f ca="1"/>
        <v>0.41704184396583011</v>
      </c>
    </row>
    <row r="281" spans="5:6" x14ac:dyDescent="0.3">
      <c r="E281">
        <f ca="1"/>
        <v>103.2824381971359</v>
      </c>
      <c r="F281">
        <f ca="1"/>
        <v>0.80738747036661829</v>
      </c>
    </row>
    <row r="282" spans="5:6" x14ac:dyDescent="0.3">
      <c r="E282">
        <f ca="1"/>
        <v>101.95282973295649</v>
      </c>
      <c r="F282">
        <f ca="1"/>
        <v>0.41956325541094641</v>
      </c>
    </row>
    <row r="283" spans="5:6" x14ac:dyDescent="0.3">
      <c r="E283">
        <f ca="1"/>
        <v>101.53977935216358</v>
      </c>
      <c r="F283">
        <f ca="1"/>
        <v>0.22429454914868063</v>
      </c>
    </row>
    <row r="284" spans="5:6" x14ac:dyDescent="0.3">
      <c r="E284">
        <f ca="1"/>
        <v>102.54204179000234</v>
      </c>
      <c r="F284">
        <f ca="1"/>
        <v>0.64175892667552215</v>
      </c>
    </row>
    <row r="285" spans="5:6" x14ac:dyDescent="0.3">
      <c r="E285">
        <f ca="1"/>
        <v>103.27875376024984</v>
      </c>
      <c r="F285">
        <f ca="1"/>
        <v>0.80680319767873243</v>
      </c>
    </row>
    <row r="286" spans="5:6" x14ac:dyDescent="0.3">
      <c r="E286">
        <f ca="1"/>
        <v>101.50270181716536</v>
      </c>
      <c r="F286">
        <f ca="1"/>
        <v>0.20688576537478043</v>
      </c>
    </row>
    <row r="287" spans="5:6" x14ac:dyDescent="0.3">
      <c r="E287">
        <f ca="1"/>
        <v>103.80666015479385</v>
      </c>
      <c r="F287">
        <f ca="1"/>
        <v>0.87358110987704463</v>
      </c>
    </row>
    <row r="288" spans="5:6" x14ac:dyDescent="0.3">
      <c r="E288">
        <f ca="1"/>
        <v>101.2570813447325</v>
      </c>
      <c r="F288">
        <f ca="1"/>
        <v>0.10224172455083425</v>
      </c>
    </row>
    <row r="289" spans="5:6" x14ac:dyDescent="0.3">
      <c r="E289">
        <f ca="1"/>
        <v>102.65919338325772</v>
      </c>
      <c r="F289">
        <f ca="1"/>
        <v>0.67550471022077141</v>
      </c>
    </row>
    <row r="290" spans="5:6" x14ac:dyDescent="0.3">
      <c r="E290">
        <f ca="1"/>
        <v>105.52833327858534</v>
      </c>
      <c r="F290">
        <f ca="1"/>
        <v>0.96294902298095242</v>
      </c>
    </row>
    <row r="291" spans="5:6" x14ac:dyDescent="0.3">
      <c r="E291">
        <f ca="1"/>
        <v>101.91759604642942</v>
      </c>
      <c r="F291">
        <f ca="1"/>
        <v>0.40363443972110213</v>
      </c>
    </row>
    <row r="292" spans="5:6" x14ac:dyDescent="0.3">
      <c r="E292">
        <f ca="1"/>
        <v>102.60185786667998</v>
      </c>
      <c r="F292">
        <f ca="1"/>
        <v>0.65939806208464735</v>
      </c>
    </row>
    <row r="293" spans="5:6" x14ac:dyDescent="0.3">
      <c r="E293">
        <f ca="1"/>
        <v>101.14888321126278</v>
      </c>
      <c r="F293">
        <f ca="1"/>
        <v>6.5805401932192309E-2</v>
      </c>
    </row>
    <row r="294" spans="5:6" x14ac:dyDescent="0.3">
      <c r="E294">
        <f ca="1"/>
        <v>101.76274248812771</v>
      </c>
      <c r="F294">
        <f ca="1"/>
        <v>0.33120749495812563</v>
      </c>
    </row>
    <row r="295" spans="5:6" x14ac:dyDescent="0.3">
      <c r="E295">
        <f ca="1"/>
        <v>103.07678867742727</v>
      </c>
      <c r="F295">
        <f ca="1"/>
        <v>0.77162784742374302</v>
      </c>
    </row>
    <row r="296" spans="5:6" x14ac:dyDescent="0.3">
      <c r="E296">
        <f ca="1"/>
        <v>101.59486185833887</v>
      </c>
      <c r="F296">
        <f ca="1"/>
        <v>0.2505229423950992</v>
      </c>
    </row>
    <row r="297" spans="5:6" x14ac:dyDescent="0.3">
      <c r="E297">
        <f ca="1"/>
        <v>104.11049137397275</v>
      </c>
      <c r="F297">
        <f ca="1"/>
        <v>0.89997333166349192</v>
      </c>
    </row>
    <row r="298" spans="5:6" x14ac:dyDescent="0.3">
      <c r="E298">
        <f ca="1"/>
        <v>102.02564670923095</v>
      </c>
      <c r="F298">
        <f ca="1"/>
        <v>0.45167065598596323</v>
      </c>
    </row>
    <row r="299" spans="5:6" x14ac:dyDescent="0.3">
      <c r="E299">
        <f ca="1"/>
        <v>102.11098872704744</v>
      </c>
      <c r="F299">
        <f ca="1"/>
        <v>0.48776418813003963</v>
      </c>
    </row>
    <row r="300" spans="5:6" x14ac:dyDescent="0.3">
      <c r="E300">
        <f ca="1"/>
        <v>103.37531204037219</v>
      </c>
      <c r="F300">
        <f ca="1"/>
        <v>0.82149318554110606</v>
      </c>
    </row>
    <row r="301" spans="5:6" x14ac:dyDescent="0.3">
      <c r="E301">
        <f ca="1"/>
        <v>100.98680473456</v>
      </c>
      <c r="F301">
        <f ca="1"/>
        <v>2.68223026887906E-2</v>
      </c>
    </row>
    <row r="302" spans="5:6" x14ac:dyDescent="0.3">
      <c r="E302">
        <f ca="1"/>
        <v>102.29446426879083</v>
      </c>
      <c r="F302">
        <f ca="1"/>
        <v>0.55919084207453484</v>
      </c>
    </row>
    <row r="303" spans="5:6" x14ac:dyDescent="0.3">
      <c r="E303">
        <f ca="1"/>
        <v>102.6092887969191</v>
      </c>
      <c r="F303">
        <f ca="1"/>
        <v>0.66152925175544197</v>
      </c>
    </row>
    <row r="304" spans="5:6" x14ac:dyDescent="0.3">
      <c r="E304">
        <f ca="1"/>
        <v>102.88563854779522</v>
      </c>
      <c r="F304">
        <f ca="1"/>
        <v>0.73195427130145929</v>
      </c>
    </row>
    <row r="305" spans="5:6" x14ac:dyDescent="0.3">
      <c r="E305">
        <f ca="1"/>
        <v>102.40531379584748</v>
      </c>
      <c r="F305">
        <f ca="1"/>
        <v>0.59810528434615562</v>
      </c>
    </row>
    <row r="306" spans="5:6" x14ac:dyDescent="0.3">
      <c r="E306">
        <f ca="1"/>
        <v>110.08515248614388</v>
      </c>
      <c r="F306">
        <f ca="1"/>
        <v>0.99646794403534911</v>
      </c>
    </row>
    <row r="307" spans="5:6" x14ac:dyDescent="0.3">
      <c r="E307">
        <f ca="1"/>
        <v>101.83547484597185</v>
      </c>
      <c r="F307">
        <f ca="1"/>
        <v>0.36564914649517</v>
      </c>
    </row>
    <row r="308" spans="5:6" x14ac:dyDescent="0.3">
      <c r="E308">
        <f ca="1"/>
        <v>102.63346056777004</v>
      </c>
      <c r="F308">
        <f ca="1"/>
        <v>0.66837126970702632</v>
      </c>
    </row>
    <row r="309" spans="5:6" x14ac:dyDescent="0.3">
      <c r="E309">
        <f ca="1"/>
        <v>101.74031141309673</v>
      </c>
      <c r="F309">
        <f ca="1"/>
        <v>0.32047741880916281</v>
      </c>
    </row>
    <row r="310" spans="5:6" x14ac:dyDescent="0.3">
      <c r="E310">
        <f ca="1"/>
        <v>103.17503178339386</v>
      </c>
      <c r="F310">
        <f ca="1"/>
        <v>0.78953502908209117</v>
      </c>
    </row>
    <row r="311" spans="5:6" x14ac:dyDescent="0.3">
      <c r="E311">
        <f ca="1"/>
        <v>102.916880227855</v>
      </c>
      <c r="F311">
        <f ca="1"/>
        <v>0.73890609067205681</v>
      </c>
    </row>
    <row r="312" spans="5:6" x14ac:dyDescent="0.3">
      <c r="E312">
        <f ca="1"/>
        <v>104.59315122803537</v>
      </c>
      <c r="F312">
        <f ca="1"/>
        <v>0.92995133347254033</v>
      </c>
    </row>
    <row r="313" spans="5:6" x14ac:dyDescent="0.3">
      <c r="E313">
        <f ca="1"/>
        <v>101.32343009649982</v>
      </c>
      <c r="F313">
        <f ca="1"/>
        <v>0.12802287551718905</v>
      </c>
    </row>
    <row r="314" spans="5:6" x14ac:dyDescent="0.3">
      <c r="E314">
        <f ca="1"/>
        <v>101.80350932515381</v>
      </c>
      <c r="F314">
        <f ca="1"/>
        <v>0.35058850348392401</v>
      </c>
    </row>
    <row r="315" spans="5:6" x14ac:dyDescent="0.3">
      <c r="E315">
        <f ca="1"/>
        <v>101.54668257793688</v>
      </c>
      <c r="F315">
        <f ca="1"/>
        <v>0.22756090156282749</v>
      </c>
    </row>
    <row r="316" spans="5:6" x14ac:dyDescent="0.3">
      <c r="E316">
        <f ca="1"/>
        <v>101.42341812114589</v>
      </c>
      <c r="F316">
        <f ca="1"/>
        <v>0.17069222634614811</v>
      </c>
    </row>
    <row r="317" spans="5:6" x14ac:dyDescent="0.3">
      <c r="E317">
        <f ca="1"/>
        <v>103.1933027426952</v>
      </c>
      <c r="F317">
        <f ca="1"/>
        <v>0.79269483943429608</v>
      </c>
    </row>
    <row r="318" spans="5:6" x14ac:dyDescent="0.3">
      <c r="E318">
        <f ca="1"/>
        <v>104.11762182294324</v>
      </c>
      <c r="F318">
        <f ca="1"/>
        <v>0.90051240662955123</v>
      </c>
    </row>
    <row r="319" spans="5:6" x14ac:dyDescent="0.3">
      <c r="E319">
        <f ca="1"/>
        <v>103.77449190774101</v>
      </c>
      <c r="F319">
        <f ca="1"/>
        <v>0.87035054135064438</v>
      </c>
    </row>
    <row r="320" spans="5:6" x14ac:dyDescent="0.3">
      <c r="E320">
        <f ca="1"/>
        <v>101.91702524386322</v>
      </c>
      <c r="F320">
        <f ca="1"/>
        <v>0.40337442581806759</v>
      </c>
    </row>
    <row r="321" spans="5:6" x14ac:dyDescent="0.3">
      <c r="E321">
        <f ca="1"/>
        <v>102.25497523242167</v>
      </c>
      <c r="F321">
        <f ca="1"/>
        <v>0.54455307687808352</v>
      </c>
    </row>
    <row r="322" spans="5:6" x14ac:dyDescent="0.3">
      <c r="E322">
        <f ca="1"/>
        <v>101.93559942482231</v>
      </c>
      <c r="F322">
        <f ca="1"/>
        <v>0.4118037680212483</v>
      </c>
    </row>
    <row r="323" spans="5:6" x14ac:dyDescent="0.3">
      <c r="E323">
        <f ca="1"/>
        <v>101.22819201007752</v>
      </c>
      <c r="F323">
        <f ca="1"/>
        <v>9.1783446241657018E-2</v>
      </c>
    </row>
    <row r="324" spans="5:6" x14ac:dyDescent="0.3">
      <c r="E324">
        <f ca="1"/>
        <v>104.0624072473835</v>
      </c>
      <c r="F324">
        <f ca="1"/>
        <v>0.89624957871519872</v>
      </c>
    </row>
    <row r="325" spans="5:6" x14ac:dyDescent="0.3">
      <c r="E325">
        <f ca="1"/>
        <v>102.44901360595614</v>
      </c>
      <c r="F325">
        <f ca="1"/>
        <v>0.61257209879514507</v>
      </c>
    </row>
    <row r="326" spans="5:6" x14ac:dyDescent="0.3">
      <c r="E326">
        <f ca="1"/>
        <v>104.71716116097376</v>
      </c>
      <c r="F326">
        <f ca="1"/>
        <v>0.93587949380617486</v>
      </c>
    </row>
    <row r="327" spans="5:6" x14ac:dyDescent="0.3">
      <c r="E327">
        <f ca="1"/>
        <v>101.46064503478493</v>
      </c>
      <c r="F327">
        <f ca="1"/>
        <v>0.18748134276345496</v>
      </c>
    </row>
    <row r="328" spans="5:6" x14ac:dyDescent="0.3">
      <c r="E328">
        <f ca="1"/>
        <v>102.41538150407905</v>
      </c>
      <c r="F328">
        <f ca="1"/>
        <v>0.60148165206547421</v>
      </c>
    </row>
    <row r="329" spans="5:6" x14ac:dyDescent="0.3">
      <c r="E329">
        <f ca="1"/>
        <v>101.31229562260157</v>
      </c>
      <c r="F329">
        <f ca="1"/>
        <v>0.12353765950323414</v>
      </c>
    </row>
    <row r="330" spans="5:6" x14ac:dyDescent="0.3">
      <c r="E330">
        <f ca="1"/>
        <v>101.80171919100302</v>
      </c>
      <c r="F330">
        <f ca="1"/>
        <v>0.34974125768349917</v>
      </c>
    </row>
    <row r="331" spans="5:6" x14ac:dyDescent="0.3">
      <c r="E331">
        <f ca="1"/>
        <v>101.08229331388326</v>
      </c>
      <c r="F331">
        <f ca="1"/>
        <v>4.7397366158390852E-2</v>
      </c>
    </row>
    <row r="332" spans="5:6" x14ac:dyDescent="0.3">
      <c r="E332">
        <f ca="1"/>
        <v>101.89039773885582</v>
      </c>
      <c r="F332">
        <f ca="1"/>
        <v>0.39117907286440445</v>
      </c>
    </row>
    <row r="333" spans="5:6" x14ac:dyDescent="0.3">
      <c r="E333">
        <f ca="1"/>
        <v>101.06336587799427</v>
      </c>
      <c r="F333">
        <f ca="1"/>
        <v>4.2767534057426948E-2</v>
      </c>
    </row>
    <row r="334" spans="5:6" x14ac:dyDescent="0.3">
      <c r="E334">
        <f ca="1"/>
        <v>101.9889763438528</v>
      </c>
      <c r="F334">
        <f ca="1"/>
        <v>0.43564430277459754</v>
      </c>
    </row>
    <row r="335" spans="5:6" x14ac:dyDescent="0.3">
      <c r="E335">
        <f ca="1"/>
        <v>101.95717477089971</v>
      </c>
      <c r="F335">
        <f ca="1"/>
        <v>0.4215106136842196</v>
      </c>
    </row>
    <row r="336" spans="5:6" x14ac:dyDescent="0.3">
      <c r="E336">
        <f ca="1"/>
        <v>101.82706886257104</v>
      </c>
      <c r="F336">
        <f ca="1"/>
        <v>0.36170173013254314</v>
      </c>
    </row>
    <row r="337" spans="5:6" x14ac:dyDescent="0.3">
      <c r="E337">
        <f ca="1"/>
        <v>103.7500521592118</v>
      </c>
      <c r="F337">
        <f ca="1"/>
        <v>0.86783372000951098</v>
      </c>
    </row>
    <row r="338" spans="5:6" x14ac:dyDescent="0.3">
      <c r="E338">
        <f ca="1"/>
        <v>101.81905435873037</v>
      </c>
      <c r="F338">
        <f ca="1"/>
        <v>0.35792922663976223</v>
      </c>
    </row>
    <row r="339" spans="5:6" x14ac:dyDescent="0.3">
      <c r="E339">
        <f ca="1"/>
        <v>102.22504221874109</v>
      </c>
      <c r="F339">
        <f ca="1"/>
        <v>0.53318643964206669</v>
      </c>
    </row>
    <row r="340" spans="5:6" x14ac:dyDescent="0.3">
      <c r="E340">
        <f ca="1"/>
        <v>102.39757298376507</v>
      </c>
      <c r="F340">
        <f ca="1"/>
        <v>0.59549150660229588</v>
      </c>
    </row>
    <row r="341" spans="5:6" x14ac:dyDescent="0.3">
      <c r="E341">
        <f ca="1"/>
        <v>101.64082690080949</v>
      </c>
      <c r="F341">
        <f ca="1"/>
        <v>0.27260814657436605</v>
      </c>
    </row>
    <row r="342" spans="5:6" x14ac:dyDescent="0.3">
      <c r="E342">
        <f ca="1"/>
        <v>112.85912845745592</v>
      </c>
      <c r="F342">
        <f ca="1"/>
        <v>0.99875250564029272</v>
      </c>
    </row>
    <row r="343" spans="5:6" x14ac:dyDescent="0.3">
      <c r="E343">
        <f ca="1"/>
        <v>103.13300245727135</v>
      </c>
      <c r="F343">
        <f ca="1"/>
        <v>0.78206667511645356</v>
      </c>
    </row>
    <row r="344" spans="5:6" x14ac:dyDescent="0.3">
      <c r="E344">
        <f ca="1"/>
        <v>103.51336531314998</v>
      </c>
      <c r="F344">
        <f ca="1"/>
        <v>0.84039880929280864</v>
      </c>
    </row>
    <row r="345" spans="5:6" x14ac:dyDescent="0.3">
      <c r="E345">
        <f ca="1"/>
        <v>102.58247111507335</v>
      </c>
      <c r="F345">
        <f ca="1"/>
        <v>0.65377582883815388</v>
      </c>
    </row>
    <row r="346" spans="5:6" x14ac:dyDescent="0.3">
      <c r="E346">
        <f ca="1"/>
        <v>101.63202286811344</v>
      </c>
      <c r="F346">
        <f ca="1"/>
        <v>0.26837007581565353</v>
      </c>
    </row>
    <row r="347" spans="5:6" x14ac:dyDescent="0.3">
      <c r="E347">
        <f ca="1"/>
        <v>101.17667608968097</v>
      </c>
      <c r="F347">
        <f ca="1"/>
        <v>7.4429701531904535E-2</v>
      </c>
    </row>
    <row r="348" spans="5:6" x14ac:dyDescent="0.3">
      <c r="E348">
        <f ca="1"/>
        <v>102.15386884944435</v>
      </c>
      <c r="F348">
        <f ca="1"/>
        <v>0.50522910278407962</v>
      </c>
    </row>
    <row r="349" spans="5:6" x14ac:dyDescent="0.3">
      <c r="E349">
        <f ca="1"/>
        <v>103.2721174462142</v>
      </c>
      <c r="F349">
        <f ca="1"/>
        <v>0.80574592193407002</v>
      </c>
    </row>
    <row r="350" spans="5:6" x14ac:dyDescent="0.3">
      <c r="E350">
        <f ca="1"/>
        <v>101.50780455572648</v>
      </c>
      <c r="F350">
        <f ca="1"/>
        <v>0.20926666491607993</v>
      </c>
    </row>
    <row r="351" spans="5:6" x14ac:dyDescent="0.3">
      <c r="E351">
        <f ca="1"/>
        <v>104.19018774835264</v>
      </c>
      <c r="F351">
        <f ca="1"/>
        <v>0.90581332474260712</v>
      </c>
    </row>
    <row r="352" spans="5:6" x14ac:dyDescent="0.3">
      <c r="E352">
        <f ca="1"/>
        <v>102.34888045418535</v>
      </c>
      <c r="F352">
        <f ca="1"/>
        <v>0.57869392173467449</v>
      </c>
    </row>
    <row r="353" spans="5:6" x14ac:dyDescent="0.3">
      <c r="E353">
        <f ca="1"/>
        <v>102.65226722714837</v>
      </c>
      <c r="F353">
        <f ca="1"/>
        <v>0.67359983424423442</v>
      </c>
    </row>
    <row r="354" spans="5:6" x14ac:dyDescent="0.3">
      <c r="E354">
        <f ca="1"/>
        <v>101.24288568503316</v>
      </c>
      <c r="F354">
        <f ca="1"/>
        <v>9.7040531815453468E-2</v>
      </c>
    </row>
    <row r="355" spans="5:6" x14ac:dyDescent="0.3">
      <c r="E355">
        <f ca="1"/>
        <v>101.23757231335773</v>
      </c>
      <c r="F355">
        <f ca="1"/>
        <v>9.5124434565263094E-2</v>
      </c>
    </row>
    <row r="356" spans="5:6" x14ac:dyDescent="0.3">
      <c r="E356">
        <f ca="1"/>
        <v>103.54969115515529</v>
      </c>
      <c r="F356">
        <f ca="1"/>
        <v>0.84499591649608607</v>
      </c>
    </row>
    <row r="357" spans="5:6" x14ac:dyDescent="0.3">
      <c r="E357">
        <f ca="1"/>
        <v>102.1602796159973</v>
      </c>
      <c r="F357">
        <f ca="1"/>
        <v>0.5078004351798846</v>
      </c>
    </row>
    <row r="358" spans="5:6" x14ac:dyDescent="0.3">
      <c r="E358">
        <f ca="1"/>
        <v>101.60941660242163</v>
      </c>
      <c r="F358">
        <f ca="1"/>
        <v>0.25750311199820652</v>
      </c>
    </row>
    <row r="359" spans="5:6" x14ac:dyDescent="0.3">
      <c r="E359">
        <f ca="1"/>
        <v>101.50600679645081</v>
      </c>
      <c r="F359">
        <f ca="1"/>
        <v>0.20842725248383687</v>
      </c>
    </row>
    <row r="360" spans="5:6" x14ac:dyDescent="0.3">
      <c r="E360">
        <f ca="1"/>
        <v>104.03736297196718</v>
      </c>
      <c r="F360">
        <f ca="1"/>
        <v>0.89424746888460604</v>
      </c>
    </row>
    <row r="361" spans="5:6" x14ac:dyDescent="0.3">
      <c r="E361">
        <f ca="1"/>
        <v>101.8492659169297</v>
      </c>
      <c r="F361">
        <f ca="1"/>
        <v>0.37210362479335513</v>
      </c>
    </row>
    <row r="362" spans="5:6" x14ac:dyDescent="0.3">
      <c r="E362">
        <f ca="1"/>
        <v>101.80218186441321</v>
      </c>
      <c r="F362">
        <f ca="1"/>
        <v>0.34996027107924588</v>
      </c>
    </row>
    <row r="363" spans="5:6" x14ac:dyDescent="0.3">
      <c r="E363">
        <f ca="1"/>
        <v>101.31185355299652</v>
      </c>
      <c r="F363">
        <f ca="1"/>
        <v>0.12336083393055763</v>
      </c>
    </row>
    <row r="364" spans="5:6" x14ac:dyDescent="0.3">
      <c r="E364">
        <f ca="1"/>
        <v>102.01553610218554</v>
      </c>
      <c r="F364">
        <f ca="1"/>
        <v>0.44728181034114145</v>
      </c>
    </row>
    <row r="365" spans="5:6" x14ac:dyDescent="0.3">
      <c r="E365">
        <f ca="1"/>
        <v>100.93854700660167</v>
      </c>
      <c r="F365">
        <f ca="1"/>
        <v>1.903562016526239E-2</v>
      </c>
    </row>
    <row r="366" spans="5:6" x14ac:dyDescent="0.3">
      <c r="E366">
        <f ca="1"/>
        <v>102.11509387552876</v>
      </c>
      <c r="F366">
        <f ca="1"/>
        <v>0.48945604790654385</v>
      </c>
    </row>
    <row r="367" spans="5:6" x14ac:dyDescent="0.3">
      <c r="E367">
        <f ca="1"/>
        <v>103.02085597541097</v>
      </c>
      <c r="F367">
        <f ca="1"/>
        <v>0.76070748241690267</v>
      </c>
    </row>
    <row r="368" spans="5:6" x14ac:dyDescent="0.3">
      <c r="E368">
        <f ca="1"/>
        <v>101.37522694711313</v>
      </c>
      <c r="F368">
        <f ca="1"/>
        <v>0.14963048601584239</v>
      </c>
    </row>
    <row r="369" spans="5:6" x14ac:dyDescent="0.3">
      <c r="E369">
        <f ca="1"/>
        <v>103.49653689979981</v>
      </c>
      <c r="F369">
        <f ca="1"/>
        <v>0.83821780842272742</v>
      </c>
    </row>
    <row r="370" spans="5:6" x14ac:dyDescent="0.3">
      <c r="E370">
        <f ca="1"/>
        <v>102.34970316312452</v>
      </c>
      <c r="F370">
        <f ca="1"/>
        <v>0.57898285295236085</v>
      </c>
    </row>
    <row r="371" spans="5:6" x14ac:dyDescent="0.3">
      <c r="E371">
        <f ca="1"/>
        <v>101.41590129638759</v>
      </c>
      <c r="F371">
        <f ca="1"/>
        <v>0.16735358975034365</v>
      </c>
    </row>
    <row r="372" spans="5:6" x14ac:dyDescent="0.3">
      <c r="E372">
        <f ca="1"/>
        <v>102.99334022679584</v>
      </c>
      <c r="F372">
        <f ca="1"/>
        <v>0.75513224725182293</v>
      </c>
    </row>
    <row r="373" spans="5:6" x14ac:dyDescent="0.3">
      <c r="E373">
        <f ca="1"/>
        <v>105.22403162433685</v>
      </c>
      <c r="F373">
        <f ca="1"/>
        <v>0.95475376422170499</v>
      </c>
    </row>
    <row r="374" spans="5:6" x14ac:dyDescent="0.3">
      <c r="E374">
        <f ca="1"/>
        <v>101.31353863761831</v>
      </c>
      <c r="F374">
        <f ca="1"/>
        <v>0.12403537605240511</v>
      </c>
    </row>
    <row r="375" spans="5:6" x14ac:dyDescent="0.3">
      <c r="E375">
        <f ca="1"/>
        <v>101.64290896270951</v>
      </c>
      <c r="F375">
        <f ca="1"/>
        <v>0.27361074855674028</v>
      </c>
    </row>
    <row r="376" spans="5:6" x14ac:dyDescent="0.3">
      <c r="E376">
        <f ca="1"/>
        <v>101.4319228815896</v>
      </c>
      <c r="F376">
        <f ca="1"/>
        <v>0.17449148303142392</v>
      </c>
    </row>
    <row r="377" spans="5:6" x14ac:dyDescent="0.3">
      <c r="E377">
        <f ca="1"/>
        <v>102.21334245411786</v>
      </c>
      <c r="F377">
        <f ca="1"/>
        <v>0.5286803233266546</v>
      </c>
    </row>
    <row r="378" spans="5:6" x14ac:dyDescent="0.3">
      <c r="E378">
        <f ca="1"/>
        <v>101.69110753351001</v>
      </c>
      <c r="F378">
        <f ca="1"/>
        <v>0.29683131116688299</v>
      </c>
    </row>
    <row r="379" spans="5:6" x14ac:dyDescent="0.3">
      <c r="E379">
        <f ca="1"/>
        <v>102.04793830598859</v>
      </c>
      <c r="F379">
        <f ca="1"/>
        <v>0.46126458388382918</v>
      </c>
    </row>
    <row r="380" spans="5:6" x14ac:dyDescent="0.3">
      <c r="E380">
        <f ca="1"/>
        <v>101.18867526472836</v>
      </c>
      <c r="F380">
        <f ca="1"/>
        <v>7.8316589317452667E-2</v>
      </c>
    </row>
    <row r="381" spans="5:6" x14ac:dyDescent="0.3">
      <c r="E381">
        <f ca="1"/>
        <v>101.35377480363194</v>
      </c>
      <c r="F381">
        <f ca="1"/>
        <v>0.14054020442710469</v>
      </c>
    </row>
    <row r="382" spans="5:6" x14ac:dyDescent="0.3">
      <c r="E382">
        <f ca="1"/>
        <v>102.19388995610161</v>
      </c>
      <c r="F382">
        <f ca="1"/>
        <v>0.52110988983710982</v>
      </c>
    </row>
    <row r="383" spans="5:6" x14ac:dyDescent="0.3">
      <c r="E383">
        <f ca="1"/>
        <v>102.2867848410112</v>
      </c>
      <c r="F383">
        <f ca="1"/>
        <v>0.55637616373818033</v>
      </c>
    </row>
    <row r="384" spans="5:6" x14ac:dyDescent="0.3">
      <c r="E384">
        <f ca="1"/>
        <v>102.85072153118259</v>
      </c>
      <c r="F384">
        <f ca="1"/>
        <v>0.72395555336356532</v>
      </c>
    </row>
    <row r="385" spans="5:6" x14ac:dyDescent="0.3">
      <c r="E385">
        <f ca="1"/>
        <v>101.21113404932875</v>
      </c>
      <c r="F385">
        <f ca="1"/>
        <v>8.5847599435377786E-2</v>
      </c>
    </row>
    <row r="386" spans="5:6" x14ac:dyDescent="0.3">
      <c r="E386">
        <f ca="1"/>
        <v>103.45315522075668</v>
      </c>
      <c r="F386">
        <f ca="1"/>
        <v>0.83244102321499258</v>
      </c>
    </row>
    <row r="387" spans="5:6" x14ac:dyDescent="0.3">
      <c r="E387">
        <f ca="1"/>
        <v>101.57878295366245</v>
      </c>
      <c r="F387">
        <f ca="1"/>
        <v>0.24283196177984456</v>
      </c>
    </row>
    <row r="388" spans="5:6" x14ac:dyDescent="0.3">
      <c r="E388">
        <f ca="1"/>
        <v>101.88097988667623</v>
      </c>
      <c r="F388">
        <f ca="1"/>
        <v>0.38683586403543546</v>
      </c>
    </row>
    <row r="389" spans="5:6" x14ac:dyDescent="0.3">
      <c r="E389">
        <f ca="1"/>
        <v>101.7203413333873</v>
      </c>
      <c r="F389">
        <f ca="1"/>
        <v>0.31089471886122966</v>
      </c>
    </row>
    <row r="390" spans="5:6" x14ac:dyDescent="0.3">
      <c r="E390">
        <f ca="1"/>
        <v>101.46348959513274</v>
      </c>
      <c r="F390">
        <f ca="1"/>
        <v>0.18878027201490943</v>
      </c>
    </row>
    <row r="391" spans="5:6" x14ac:dyDescent="0.3">
      <c r="E391">
        <f ca="1"/>
        <v>102.69414121276702</v>
      </c>
      <c r="F391">
        <f ca="1"/>
        <v>0.68494824107481977</v>
      </c>
    </row>
    <row r="392" spans="5:6" x14ac:dyDescent="0.3">
      <c r="E392">
        <f ca="1"/>
        <v>102.94004791964143</v>
      </c>
      <c r="F392">
        <f ca="1"/>
        <v>0.74393909867126984</v>
      </c>
    </row>
    <row r="393" spans="5:6" x14ac:dyDescent="0.3">
      <c r="E393">
        <f ca="1"/>
        <v>102.58618733290218</v>
      </c>
      <c r="F393">
        <f ca="1"/>
        <v>0.65486053199347816</v>
      </c>
    </row>
    <row r="394" spans="5:6" x14ac:dyDescent="0.3">
      <c r="E394">
        <f ca="1"/>
        <v>100.78211709900241</v>
      </c>
      <c r="F394">
        <f ca="1"/>
        <v>4.3611267421486133E-3</v>
      </c>
    </row>
    <row r="395" spans="5:6" x14ac:dyDescent="0.3">
      <c r="E395">
        <f ca="1"/>
        <v>107.94331924309772</v>
      </c>
      <c r="F395">
        <f ca="1"/>
        <v>0.99061320365599304</v>
      </c>
    </row>
    <row r="396" spans="5:6" x14ac:dyDescent="0.3">
      <c r="E396">
        <f ca="1"/>
        <v>103.03889893069521</v>
      </c>
      <c r="F396">
        <f ca="1"/>
        <v>0.76428990858130774</v>
      </c>
    </row>
    <row r="397" spans="5:6" x14ac:dyDescent="0.3">
      <c r="E397">
        <f ca="1"/>
        <v>103.0705062994177</v>
      </c>
      <c r="F397">
        <f ca="1"/>
        <v>0.77042827146730875</v>
      </c>
    </row>
    <row r="398" spans="5:6" x14ac:dyDescent="0.3">
      <c r="E398">
        <f ca="1"/>
        <v>101.21945568647055</v>
      </c>
      <c r="F398">
        <f ca="1"/>
        <v>8.8720562083883792E-2</v>
      </c>
    </row>
    <row r="399" spans="5:6" x14ac:dyDescent="0.3">
      <c r="E399">
        <f ca="1"/>
        <v>101.58262432270483</v>
      </c>
      <c r="F399">
        <f ca="1"/>
        <v>0.24466721368475741</v>
      </c>
    </row>
    <row r="400" spans="5:6" x14ac:dyDescent="0.3">
      <c r="E400">
        <f ca="1"/>
        <v>103.40227672591014</v>
      </c>
      <c r="F400">
        <f ca="1"/>
        <v>0.82537257276449671</v>
      </c>
    </row>
    <row r="401" spans="5:6" x14ac:dyDescent="0.3">
      <c r="E401">
        <f ca="1"/>
        <v>102.62866255751678</v>
      </c>
      <c r="F401">
        <f ca="1"/>
        <v>0.66702410558932179</v>
      </c>
    </row>
    <row r="402" spans="5:6" x14ac:dyDescent="0.3">
      <c r="E402">
        <f ca="1"/>
        <v>102.30249366794115</v>
      </c>
      <c r="F402">
        <f ca="1"/>
        <v>0.56211729926529974</v>
      </c>
    </row>
    <row r="403" spans="5:6" x14ac:dyDescent="0.3">
      <c r="E403">
        <f ca="1"/>
        <v>102.07031915583013</v>
      </c>
      <c r="F403">
        <f ca="1"/>
        <v>0.47078030085614886</v>
      </c>
    </row>
    <row r="404" spans="5:6" x14ac:dyDescent="0.3">
      <c r="E404">
        <f ca="1"/>
        <v>102.02514567523967</v>
      </c>
      <c r="F404">
        <f ca="1"/>
        <v>0.45145371009693236</v>
      </c>
    </row>
    <row r="405" spans="5:6" x14ac:dyDescent="0.3">
      <c r="E405">
        <f ca="1"/>
        <v>101.4276835135349</v>
      </c>
      <c r="F405">
        <f ca="1"/>
        <v>0.1725948259817156</v>
      </c>
    </row>
    <row r="406" spans="5:6" x14ac:dyDescent="0.3">
      <c r="E406">
        <f ca="1"/>
        <v>103.27545926293728</v>
      </c>
      <c r="F406">
        <f ca="1"/>
        <v>0.80627911824643261</v>
      </c>
    </row>
    <row r="407" spans="5:6" x14ac:dyDescent="0.3">
      <c r="E407">
        <f ca="1"/>
        <v>101.21885633825741</v>
      </c>
      <c r="F407">
        <f ca="1"/>
        <v>8.8512181590803429E-2</v>
      </c>
    </row>
    <row r="408" spans="5:6" x14ac:dyDescent="0.3">
      <c r="E408">
        <f ca="1"/>
        <v>102.58575874960282</v>
      </c>
      <c r="F408">
        <f ca="1"/>
        <v>0.65473560502877537</v>
      </c>
    </row>
    <row r="409" spans="5:6" x14ac:dyDescent="0.3">
      <c r="E409">
        <f ca="1"/>
        <v>102.7826994947812</v>
      </c>
      <c r="F409">
        <f ca="1"/>
        <v>0.7076555795461652</v>
      </c>
    </row>
    <row r="410" spans="5:6" x14ac:dyDescent="0.3">
      <c r="E410">
        <f ca="1"/>
        <v>105.4777030579492</v>
      </c>
      <c r="F410">
        <f ca="1"/>
        <v>0.96171469644207697</v>
      </c>
    </row>
    <row r="411" spans="5:6" x14ac:dyDescent="0.3">
      <c r="E411">
        <f ca="1"/>
        <v>108.0781405955541</v>
      </c>
      <c r="F411">
        <f ca="1"/>
        <v>0.99122345342313567</v>
      </c>
    </row>
    <row r="412" spans="5:6" x14ac:dyDescent="0.3">
      <c r="E412">
        <f ca="1"/>
        <v>102.99705769973653</v>
      </c>
      <c r="F412">
        <f ca="1"/>
        <v>0.75589347387405503</v>
      </c>
    </row>
    <row r="413" spans="5:6" x14ac:dyDescent="0.3">
      <c r="E413">
        <f ca="1"/>
        <v>101.23845722207452</v>
      </c>
      <c r="F413">
        <f ca="1"/>
        <v>9.5442371585857222E-2</v>
      </c>
    </row>
    <row r="414" spans="5:6" x14ac:dyDescent="0.3">
      <c r="E414">
        <f ca="1"/>
        <v>101.4083274071438</v>
      </c>
      <c r="F414">
        <f ca="1"/>
        <v>0.16400860624803393</v>
      </c>
    </row>
    <row r="415" spans="5:6" x14ac:dyDescent="0.3">
      <c r="E415">
        <f ca="1"/>
        <v>102.3830185276567</v>
      </c>
      <c r="F415">
        <f ca="1"/>
        <v>0.59053508049349124</v>
      </c>
    </row>
    <row r="416" spans="5:6" x14ac:dyDescent="0.3">
      <c r="E416">
        <f ca="1"/>
        <v>102.37327515837777</v>
      </c>
      <c r="F416">
        <f ca="1"/>
        <v>0.58718637084155123</v>
      </c>
    </row>
    <row r="417" spans="5:6" x14ac:dyDescent="0.3">
      <c r="E417">
        <f ca="1"/>
        <v>102.02083297416939</v>
      </c>
      <c r="F417">
        <f ca="1"/>
        <v>0.44958397266154038</v>
      </c>
    </row>
    <row r="418" spans="5:6" x14ac:dyDescent="0.3">
      <c r="E418">
        <f ca="1"/>
        <v>104.95660512472863</v>
      </c>
      <c r="F418">
        <f ca="1"/>
        <v>0.94575334537032174</v>
      </c>
    </row>
    <row r="419" spans="5:6" x14ac:dyDescent="0.3">
      <c r="E419">
        <f ca="1"/>
        <v>102.70764388058053</v>
      </c>
      <c r="F419">
        <f ca="1"/>
        <v>0.688522612867836</v>
      </c>
    </row>
    <row r="420" spans="5:6" x14ac:dyDescent="0.3">
      <c r="E420">
        <f ca="1"/>
        <v>101.47985762904493</v>
      </c>
      <c r="F420">
        <f ca="1"/>
        <v>0.19629435916483928</v>
      </c>
    </row>
    <row r="421" spans="5:6" x14ac:dyDescent="0.3">
      <c r="E421">
        <f ca="1"/>
        <v>101.63796972276927</v>
      </c>
      <c r="F421">
        <f ca="1"/>
        <v>0.27123249065103339</v>
      </c>
    </row>
    <row r="422" spans="5:6" x14ac:dyDescent="0.3">
      <c r="E422">
        <f ca="1"/>
        <v>102.15590994448389</v>
      </c>
      <c r="F422">
        <f ca="1"/>
        <v>0.50604890860960039</v>
      </c>
    </row>
    <row r="423" spans="5:6" x14ac:dyDescent="0.3">
      <c r="E423">
        <f ca="1"/>
        <v>102.03151334033885</v>
      </c>
      <c r="F423">
        <f ca="1"/>
        <v>0.45420663141374396</v>
      </c>
    </row>
    <row r="424" spans="5:6" x14ac:dyDescent="0.3">
      <c r="E424">
        <f ca="1"/>
        <v>103.13782458629176</v>
      </c>
      <c r="F424">
        <f ca="1"/>
        <v>0.78293790406507235</v>
      </c>
    </row>
    <row r="425" spans="5:6" x14ac:dyDescent="0.3">
      <c r="E425">
        <f ca="1"/>
        <v>102.48906696022681</v>
      </c>
      <c r="F425">
        <f ca="1"/>
        <v>0.62540444295986508</v>
      </c>
    </row>
    <row r="426" spans="5:6" x14ac:dyDescent="0.3">
      <c r="E426">
        <f ca="1"/>
        <v>101.28547667786967</v>
      </c>
      <c r="F426">
        <f ca="1"/>
        <v>0.11298985430988562</v>
      </c>
    </row>
    <row r="427" spans="5:6" x14ac:dyDescent="0.3">
      <c r="E427">
        <f ca="1"/>
        <v>102.0717354917128</v>
      </c>
      <c r="F427">
        <f ca="1"/>
        <v>0.47137849171625767</v>
      </c>
    </row>
    <row r="428" spans="5:6" x14ac:dyDescent="0.3">
      <c r="E428">
        <f ca="1"/>
        <v>102.63496445794428</v>
      </c>
      <c r="F428">
        <f ca="1"/>
        <v>0.66879241401137346</v>
      </c>
    </row>
    <row r="429" spans="5:6" x14ac:dyDescent="0.3">
      <c r="E429">
        <f ca="1"/>
        <v>102.50746754375797</v>
      </c>
      <c r="F429">
        <f ca="1"/>
        <v>0.63116422608025369</v>
      </c>
    </row>
    <row r="430" spans="5:6" x14ac:dyDescent="0.3">
      <c r="E430">
        <f ca="1"/>
        <v>101.41958189094009</v>
      </c>
      <c r="F430">
        <f ca="1"/>
        <v>0.16898603876138041</v>
      </c>
    </row>
    <row r="431" spans="5:6" x14ac:dyDescent="0.3">
      <c r="E431">
        <f ca="1"/>
        <v>102.27865547910847</v>
      </c>
      <c r="F431">
        <f ca="1"/>
        <v>0.55337977195155863</v>
      </c>
    </row>
    <row r="432" spans="5:6" x14ac:dyDescent="0.3">
      <c r="E432">
        <f ca="1"/>
        <v>102.97967338988731</v>
      </c>
      <c r="F432">
        <f ca="1"/>
        <v>0.75231198630832519</v>
      </c>
    </row>
    <row r="433" spans="5:6" x14ac:dyDescent="0.3">
      <c r="E433">
        <f ca="1"/>
        <v>101.59420461041736</v>
      </c>
      <c r="F433">
        <f ca="1"/>
        <v>0.25020811679921284</v>
      </c>
    </row>
    <row r="434" spans="5:6" x14ac:dyDescent="0.3">
      <c r="E434">
        <f ca="1"/>
        <v>103.44942429687305</v>
      </c>
      <c r="F434">
        <f ca="1"/>
        <v>0.83193360896400792</v>
      </c>
    </row>
    <row r="435" spans="5:6" x14ac:dyDescent="0.3">
      <c r="E435">
        <f ca="1"/>
        <v>101.50487576422464</v>
      </c>
      <c r="F435">
        <f ca="1"/>
        <v>0.20789947727812952</v>
      </c>
    </row>
    <row r="436" spans="5:6" x14ac:dyDescent="0.3">
      <c r="E436">
        <f ca="1"/>
        <v>101.65118571300913</v>
      </c>
      <c r="F436">
        <f ca="1"/>
        <v>0.27759735169886346</v>
      </c>
    </row>
    <row r="437" spans="5:6" x14ac:dyDescent="0.3">
      <c r="E437">
        <f ca="1"/>
        <v>101.47776724390964</v>
      </c>
      <c r="F437">
        <f ca="1"/>
        <v>0.19533106799073496</v>
      </c>
    </row>
    <row r="438" spans="5:6" x14ac:dyDescent="0.3">
      <c r="E438">
        <f ca="1"/>
        <v>102.40071220723011</v>
      </c>
      <c r="F438">
        <f ca="1"/>
        <v>0.59655336745937015</v>
      </c>
    </row>
    <row r="439" spans="5:6" x14ac:dyDescent="0.3">
      <c r="E439">
        <f ca="1"/>
        <v>106.13051811814427</v>
      </c>
      <c r="F439">
        <f ca="1"/>
        <v>0.97455814241715888</v>
      </c>
    </row>
    <row r="440" spans="5:6" x14ac:dyDescent="0.3">
      <c r="E440">
        <f ca="1"/>
        <v>101.64114635602684</v>
      </c>
      <c r="F440">
        <f ca="1"/>
        <v>0.2727619703864681</v>
      </c>
    </row>
    <row r="441" spans="5:6" x14ac:dyDescent="0.3">
      <c r="E441">
        <f ca="1"/>
        <v>102.74711165212069</v>
      </c>
      <c r="F441">
        <f ca="1"/>
        <v>0.69873726068343855</v>
      </c>
    </row>
    <row r="442" spans="5:6" x14ac:dyDescent="0.3">
      <c r="E442">
        <f ca="1"/>
        <v>107.64262237259545</v>
      </c>
      <c r="F442">
        <f ca="1"/>
        <v>0.98906045467951176</v>
      </c>
    </row>
    <row r="443" spans="5:6" x14ac:dyDescent="0.3">
      <c r="E443">
        <f ca="1"/>
        <v>101.79711017903844</v>
      </c>
      <c r="F443">
        <f ca="1"/>
        <v>0.34755814322802647</v>
      </c>
    </row>
    <row r="444" spans="5:6" x14ac:dyDescent="0.3">
      <c r="E444">
        <f ca="1"/>
        <v>102.5356149141588</v>
      </c>
      <c r="F444">
        <f ca="1"/>
        <v>0.63981186798411427</v>
      </c>
    </row>
    <row r="445" spans="5:6" x14ac:dyDescent="0.3">
      <c r="E445">
        <f ca="1"/>
        <v>104.90244307860311</v>
      </c>
      <c r="F445">
        <f ca="1"/>
        <v>0.94368470193935261</v>
      </c>
    </row>
    <row r="446" spans="5:6" x14ac:dyDescent="0.3">
      <c r="E446">
        <f ca="1"/>
        <v>102.02334891414755</v>
      </c>
      <c r="F446">
        <f ca="1"/>
        <v>0.45067525053309498</v>
      </c>
    </row>
    <row r="447" spans="5:6" x14ac:dyDescent="0.3">
      <c r="E447">
        <f ca="1"/>
        <v>101.92026298874381</v>
      </c>
      <c r="F447">
        <f ca="1"/>
        <v>0.40484848767898729</v>
      </c>
    </row>
    <row r="448" spans="5:6" x14ac:dyDescent="0.3">
      <c r="E448">
        <f ca="1"/>
        <v>101.698849595818</v>
      </c>
      <c r="F448">
        <f ca="1"/>
        <v>0.30055879902417937</v>
      </c>
    </row>
    <row r="449" spans="5:6" x14ac:dyDescent="0.3">
      <c r="E449">
        <f ca="1"/>
        <v>101.06300577591645</v>
      </c>
      <c r="F449">
        <f ca="1"/>
        <v>4.2682082784728403E-2</v>
      </c>
    </row>
    <row r="450" spans="5:6" x14ac:dyDescent="0.3">
      <c r="E450">
        <f ca="1"/>
        <v>102.1188915439556</v>
      </c>
      <c r="F450">
        <f ca="1"/>
        <v>0.49101747089130021</v>
      </c>
    </row>
    <row r="451" spans="5:6" x14ac:dyDescent="0.3">
      <c r="E451">
        <f ca="1"/>
        <v>102.65141665010833</v>
      </c>
      <c r="F451">
        <f ca="1"/>
        <v>0.67336513708397305</v>
      </c>
    </row>
    <row r="452" spans="5:6" x14ac:dyDescent="0.3">
      <c r="E452">
        <f ca="1"/>
        <v>100.79631917373362</v>
      </c>
      <c r="F452">
        <f ca="1"/>
        <v>5.1307193979295285E-3</v>
      </c>
    </row>
    <row r="453" spans="5:6" x14ac:dyDescent="0.3">
      <c r="E453">
        <f ca="1"/>
        <v>101.09997482564484</v>
      </c>
      <c r="F453">
        <f ca="1"/>
        <v>5.1966317707952348E-2</v>
      </c>
    </row>
    <row r="454" spans="5:6" x14ac:dyDescent="0.3">
      <c r="E454">
        <f ca="1"/>
        <v>102.00965978123533</v>
      </c>
      <c r="F454">
        <f ca="1"/>
        <v>0.44472044404085886</v>
      </c>
    </row>
    <row r="455" spans="5:6" x14ac:dyDescent="0.3">
      <c r="E455">
        <f ca="1"/>
        <v>102.39206256737423</v>
      </c>
      <c r="F455">
        <f ca="1"/>
        <v>0.59362141739911656</v>
      </c>
    </row>
    <row r="456" spans="5:6" x14ac:dyDescent="0.3">
      <c r="E456">
        <f ca="1"/>
        <v>102.03468580559091</v>
      </c>
      <c r="F456">
        <f ca="1"/>
        <v>0.45557471786389137</v>
      </c>
    </row>
    <row r="457" spans="5:6" x14ac:dyDescent="0.3">
      <c r="E457">
        <f ca="1"/>
        <v>101.0329104646197</v>
      </c>
      <c r="F457">
        <f ca="1"/>
        <v>3.5889747333366362E-2</v>
      </c>
    </row>
    <row r="458" spans="5:6" x14ac:dyDescent="0.3">
      <c r="E458">
        <f ca="1"/>
        <v>101.78546178768261</v>
      </c>
      <c r="F458">
        <f ca="1"/>
        <v>0.34203002929984283</v>
      </c>
    </row>
    <row r="459" spans="5:6" x14ac:dyDescent="0.3">
      <c r="E459">
        <f ca="1"/>
        <v>102.01110958312523</v>
      </c>
      <c r="F459">
        <f ca="1"/>
        <v>0.44535309878311446</v>
      </c>
    </row>
    <row r="460" spans="5:6" x14ac:dyDescent="0.3">
      <c r="E460">
        <f ca="1"/>
        <v>103.97967805498317</v>
      </c>
      <c r="F460">
        <f ca="1"/>
        <v>0.88946592841969896</v>
      </c>
    </row>
    <row r="461" spans="5:6" x14ac:dyDescent="0.3">
      <c r="E461">
        <f ca="1"/>
        <v>102.13555753550349</v>
      </c>
      <c r="F461">
        <f ca="1"/>
        <v>0.4978273045093613</v>
      </c>
    </row>
    <row r="462" spans="5:6" x14ac:dyDescent="0.3">
      <c r="E462">
        <f ca="1"/>
        <v>102.48418250393188</v>
      </c>
      <c r="F462">
        <f ca="1"/>
        <v>0.62386124508587026</v>
      </c>
    </row>
    <row r="463" spans="5:6" x14ac:dyDescent="0.3">
      <c r="E463">
        <f ca="1"/>
        <v>104.24476122301085</v>
      </c>
      <c r="F463">
        <f ca="1"/>
        <v>0.90958686668241751</v>
      </c>
    </row>
    <row r="464" spans="5:6" x14ac:dyDescent="0.3">
      <c r="E464">
        <f ca="1"/>
        <v>101.10798352675266</v>
      </c>
      <c r="F464">
        <f ca="1"/>
        <v>5.4112575533609819E-2</v>
      </c>
    </row>
    <row r="465" spans="5:6" x14ac:dyDescent="0.3">
      <c r="E465">
        <f ca="1"/>
        <v>101.22055007764749</v>
      </c>
      <c r="F465">
        <f ca="1"/>
        <v>8.9101639923684584E-2</v>
      </c>
    </row>
    <row r="466" spans="5:6" x14ac:dyDescent="0.3">
      <c r="E466">
        <f ca="1"/>
        <v>103.61870515228816</v>
      </c>
      <c r="F466">
        <f ca="1"/>
        <v>0.85332800064428338</v>
      </c>
    </row>
    <row r="467" spans="5:6" x14ac:dyDescent="0.3">
      <c r="E467">
        <f ca="1"/>
        <v>101.45202815003</v>
      </c>
      <c r="F467">
        <f ca="1"/>
        <v>0.18355975744646313</v>
      </c>
    </row>
    <row r="468" spans="5:6" x14ac:dyDescent="0.3">
      <c r="E468">
        <f ca="1"/>
        <v>101.85329471915742</v>
      </c>
      <c r="F468">
        <f ca="1"/>
        <v>0.37398388088578383</v>
      </c>
    </row>
    <row r="469" spans="5:6" x14ac:dyDescent="0.3">
      <c r="E469">
        <f ca="1"/>
        <v>101.09147107269041</v>
      </c>
      <c r="F469">
        <f ca="1"/>
        <v>4.9739681158454951E-2</v>
      </c>
    </row>
    <row r="470" spans="5:6" x14ac:dyDescent="0.3">
      <c r="E470">
        <f ca="1"/>
        <v>101.49010188852927</v>
      </c>
      <c r="F470">
        <f ca="1"/>
        <v>0.20102977725053284</v>
      </c>
    </row>
    <row r="471" spans="5:6" x14ac:dyDescent="0.3">
      <c r="E471">
        <f ca="1"/>
        <v>101.9636761217414</v>
      </c>
      <c r="F471">
        <f ca="1"/>
        <v>0.42441719442409798</v>
      </c>
    </row>
    <row r="472" spans="5:6" x14ac:dyDescent="0.3">
      <c r="E472">
        <f ca="1"/>
        <v>106.95597951269434</v>
      </c>
      <c r="F472">
        <f ca="1"/>
        <v>0.98420974514440629</v>
      </c>
    </row>
    <row r="473" spans="5:6" x14ac:dyDescent="0.3">
      <c r="E473">
        <f ca="1"/>
        <v>103.8767581048444</v>
      </c>
      <c r="F473">
        <f ca="1"/>
        <v>0.8803100930733343</v>
      </c>
    </row>
    <row r="474" spans="5:6" x14ac:dyDescent="0.3">
      <c r="E474">
        <f ca="1"/>
        <v>101.69006145133127</v>
      </c>
      <c r="F474">
        <f ca="1"/>
        <v>0.29632754167214881</v>
      </c>
    </row>
    <row r="475" spans="5:6" x14ac:dyDescent="0.3">
      <c r="E475">
        <f ca="1"/>
        <v>101.94654414393477</v>
      </c>
      <c r="F475">
        <f ca="1"/>
        <v>0.41673944207387859</v>
      </c>
    </row>
    <row r="476" spans="5:6" x14ac:dyDescent="0.3">
      <c r="E476">
        <f ca="1"/>
        <v>103.82087633082803</v>
      </c>
      <c r="F476">
        <f ca="1"/>
        <v>0.874979713230426</v>
      </c>
    </row>
    <row r="477" spans="5:6" x14ac:dyDescent="0.3">
      <c r="E477">
        <f ca="1"/>
        <v>101.75763215724032</v>
      </c>
      <c r="F477">
        <f ca="1"/>
        <v>0.32876651639260568</v>
      </c>
    </row>
    <row r="478" spans="5:6" x14ac:dyDescent="0.3">
      <c r="E478">
        <f ca="1"/>
        <v>103.49049426065382</v>
      </c>
      <c r="F478">
        <f ca="1"/>
        <v>0.83742659195213454</v>
      </c>
    </row>
    <row r="479" spans="5:6" x14ac:dyDescent="0.3">
      <c r="E479">
        <f ca="1"/>
        <v>103.46286649728577</v>
      </c>
      <c r="F479">
        <f ca="1"/>
        <v>0.83375382751776095</v>
      </c>
    </row>
    <row r="480" spans="5:6" x14ac:dyDescent="0.3">
      <c r="E480">
        <f ca="1"/>
        <v>101.74771340010666</v>
      </c>
      <c r="F480">
        <f ca="1"/>
        <v>0.32402257161256809</v>
      </c>
    </row>
    <row r="481" spans="5:6" x14ac:dyDescent="0.3">
      <c r="E481">
        <f ca="1"/>
        <v>101.61117179692042</v>
      </c>
      <c r="F481">
        <f ca="1"/>
        <v>0.25834585290015744</v>
      </c>
    </row>
    <row r="482" spans="5:6" x14ac:dyDescent="0.3">
      <c r="E482">
        <f ca="1"/>
        <v>101.87934737004916</v>
      </c>
      <c r="F482">
        <f ca="1"/>
        <v>0.38608147312985741</v>
      </c>
    </row>
    <row r="483" spans="5:6" x14ac:dyDescent="0.3">
      <c r="E483">
        <f ca="1"/>
        <v>101.63669087944621</v>
      </c>
      <c r="F483">
        <f ca="1"/>
        <v>0.27061684146221276</v>
      </c>
    </row>
    <row r="484" spans="5:6" x14ac:dyDescent="0.3">
      <c r="E484">
        <f ca="1"/>
        <v>101.61691325300139</v>
      </c>
      <c r="F484">
        <f ca="1"/>
        <v>0.26110385353124133</v>
      </c>
    </row>
    <row r="485" spans="5:6" x14ac:dyDescent="0.3">
      <c r="E485">
        <f ca="1"/>
        <v>101.25662549450649</v>
      </c>
      <c r="F485">
        <f ca="1"/>
        <v>0.10207287792732023</v>
      </c>
    </row>
    <row r="486" spans="5:6" x14ac:dyDescent="0.3">
      <c r="E486">
        <f ca="1"/>
        <v>104.06315792648911</v>
      </c>
      <c r="F486">
        <f ca="1"/>
        <v>0.89630891814733671</v>
      </c>
    </row>
    <row r="487" spans="5:6" x14ac:dyDescent="0.3">
      <c r="E487">
        <f ca="1"/>
        <v>102.36383971563062</v>
      </c>
      <c r="F487">
        <f ca="1"/>
        <v>0.58391999994725285</v>
      </c>
    </row>
    <row r="488" spans="5:6" x14ac:dyDescent="0.3">
      <c r="E488">
        <f ca="1"/>
        <v>101.97972556392547</v>
      </c>
      <c r="F488">
        <f ca="1"/>
        <v>0.43155491944307811</v>
      </c>
    </row>
    <row r="489" spans="5:6" x14ac:dyDescent="0.3">
      <c r="E489">
        <f ca="1"/>
        <v>101.13980069321653</v>
      </c>
      <c r="F489">
        <f ca="1"/>
        <v>6.3104495468344401E-2</v>
      </c>
    </row>
    <row r="490" spans="5:6" x14ac:dyDescent="0.3">
      <c r="E490">
        <f ca="1"/>
        <v>102.14321843572898</v>
      </c>
      <c r="F490">
        <f ca="1"/>
        <v>0.50093427307345006</v>
      </c>
    </row>
    <row r="491" spans="5:6" x14ac:dyDescent="0.3">
      <c r="E491">
        <f ca="1"/>
        <v>102.43342665055643</v>
      </c>
      <c r="F491">
        <f ca="1"/>
        <v>0.60746818144671444</v>
      </c>
    </row>
    <row r="492" spans="5:6" x14ac:dyDescent="0.3">
      <c r="E492">
        <f ca="1"/>
        <v>101.20681721563305</v>
      </c>
      <c r="F492">
        <f ca="1"/>
        <v>8.4374622964930923E-2</v>
      </c>
    </row>
    <row r="493" spans="5:6" x14ac:dyDescent="0.3">
      <c r="E493">
        <f ca="1"/>
        <v>102.52128695448138</v>
      </c>
      <c r="F493">
        <f ca="1"/>
        <v>0.63543446431152484</v>
      </c>
    </row>
    <row r="494" spans="5:6" x14ac:dyDescent="0.3">
      <c r="E494">
        <f ca="1"/>
        <v>101.21588007677647</v>
      </c>
      <c r="F494">
        <f ca="1"/>
        <v>8.7480748956441978E-2</v>
      </c>
    </row>
    <row r="495" spans="5:6" x14ac:dyDescent="0.3">
      <c r="E495">
        <f ca="1"/>
        <v>101.69004868757729</v>
      </c>
      <c r="F495">
        <f ca="1"/>
        <v>0.29632139477497821</v>
      </c>
    </row>
    <row r="496" spans="5:6" x14ac:dyDescent="0.3">
      <c r="E496">
        <f ca="1"/>
        <v>102.01515369916854</v>
      </c>
      <c r="F496">
        <f ca="1"/>
        <v>0.44711536370117444</v>
      </c>
    </row>
    <row r="497" spans="5:6" x14ac:dyDescent="0.3">
      <c r="E497">
        <f ca="1"/>
        <v>101.57426469978459</v>
      </c>
      <c r="F497">
        <f ca="1"/>
        <v>0.24067523489376696</v>
      </c>
    </row>
    <row r="498" spans="5:6" x14ac:dyDescent="0.3">
      <c r="E498">
        <f ca="1"/>
        <v>101.35989256862884</v>
      </c>
      <c r="F498">
        <f ca="1"/>
        <v>0.14311312004458843</v>
      </c>
    </row>
    <row r="499" spans="5:6" x14ac:dyDescent="0.3">
      <c r="E499">
        <f ca="1"/>
        <v>102.86406268139446</v>
      </c>
      <c r="F499">
        <f ca="1"/>
        <v>0.72704063716427625</v>
      </c>
    </row>
    <row r="500" spans="5:6" x14ac:dyDescent="0.3">
      <c r="E500">
        <f ca="1"/>
        <v>101.79918486540076</v>
      </c>
      <c r="F500">
        <f ca="1"/>
        <v>0.34854114977276218</v>
      </c>
    </row>
    <row r="501" spans="5:6" x14ac:dyDescent="0.3">
      <c r="E501">
        <f ca="1"/>
        <v>102.16986732678974</v>
      </c>
      <c r="F501">
        <f ca="1"/>
        <v>0.51162653521957657</v>
      </c>
    </row>
    <row r="502" spans="5:6" x14ac:dyDescent="0.3">
      <c r="E502">
        <f ca="1"/>
        <v>101.4795958450118</v>
      </c>
      <c r="F502">
        <f ca="1"/>
        <v>0.19617366710382012</v>
      </c>
    </row>
    <row r="503" spans="5:6" x14ac:dyDescent="0.3">
      <c r="E503">
        <f ca="1"/>
        <v>102.58746441463767</v>
      </c>
      <c r="F503">
        <f ca="1"/>
        <v>0.65523252442850766</v>
      </c>
    </row>
    <row r="504" spans="5:6" x14ac:dyDescent="0.3">
      <c r="E504">
        <f ca="1"/>
        <v>102.54999763852358</v>
      </c>
      <c r="F504">
        <f ca="1"/>
        <v>0.64415514819311737</v>
      </c>
    </row>
    <row r="505" spans="5:6" x14ac:dyDescent="0.3">
      <c r="E505">
        <f ca="1"/>
        <v>101.36560884661996</v>
      </c>
      <c r="F505">
        <f ca="1"/>
        <v>0.14553139334182386</v>
      </c>
    </row>
    <row r="506" spans="5:6" x14ac:dyDescent="0.3">
      <c r="E506">
        <f ca="1"/>
        <v>102.38373813008128</v>
      </c>
      <c r="F506">
        <f ca="1"/>
        <v>0.59078142521033017</v>
      </c>
    </row>
    <row r="507" spans="5:6" x14ac:dyDescent="0.3">
      <c r="E507">
        <f ca="1"/>
        <v>102.83378362016443</v>
      </c>
      <c r="F507">
        <f ca="1"/>
        <v>0.71998654598093992</v>
      </c>
    </row>
    <row r="508" spans="5:6" x14ac:dyDescent="0.3">
      <c r="E508">
        <f ca="1"/>
        <v>101.18805454711057</v>
      </c>
      <c r="F508">
        <f ca="1"/>
        <v>7.8113152771646543E-2</v>
      </c>
    </row>
    <row r="509" spans="5:6" x14ac:dyDescent="0.3">
      <c r="E509">
        <f ca="1"/>
        <v>102.53985243534937</v>
      </c>
      <c r="F509">
        <f ca="1"/>
        <v>0.64109678994768848</v>
      </c>
    </row>
    <row r="510" spans="5:6" x14ac:dyDescent="0.3">
      <c r="E510">
        <f ca="1"/>
        <v>101.92615000458471</v>
      </c>
      <c r="F510">
        <f ca="1"/>
        <v>0.40752364093580706</v>
      </c>
    </row>
    <row r="511" spans="5:6" x14ac:dyDescent="0.3">
      <c r="E511">
        <f ca="1"/>
        <v>101.65913588571051</v>
      </c>
      <c r="F511">
        <f ca="1"/>
        <v>0.28142772166491503</v>
      </c>
    </row>
    <row r="512" spans="5:6" x14ac:dyDescent="0.3">
      <c r="E512">
        <f ca="1"/>
        <v>102.19469030160344</v>
      </c>
      <c r="F512">
        <f ca="1"/>
        <v>0.52142329007828059</v>
      </c>
    </row>
    <row r="513" spans="5:6" x14ac:dyDescent="0.3">
      <c r="E513">
        <f ca="1"/>
        <v>102.77470398555081</v>
      </c>
      <c r="F513">
        <f ca="1"/>
        <v>0.70567567745735393</v>
      </c>
    </row>
    <row r="514" spans="5:6" x14ac:dyDescent="0.3">
      <c r="E514">
        <f ca="1"/>
        <v>102.4268030846504</v>
      </c>
      <c r="F514">
        <f ca="1"/>
        <v>0.60528049854688226</v>
      </c>
    </row>
    <row r="515" spans="5:6" x14ac:dyDescent="0.3">
      <c r="E515">
        <f ca="1"/>
        <v>103.85468795902493</v>
      </c>
      <c r="F515">
        <f ca="1"/>
        <v>0.87823629075485266</v>
      </c>
    </row>
    <row r="516" spans="5:6" x14ac:dyDescent="0.3">
      <c r="E516">
        <f ca="1"/>
        <v>102.57372288139253</v>
      </c>
      <c r="F516">
        <f ca="1"/>
        <v>0.65120921981379176</v>
      </c>
    </row>
    <row r="517" spans="5:6" x14ac:dyDescent="0.3">
      <c r="E517">
        <f ca="1"/>
        <v>102.421254779561</v>
      </c>
      <c r="F517">
        <f ca="1"/>
        <v>0.6034393030685864</v>
      </c>
    </row>
    <row r="518" spans="5:6" x14ac:dyDescent="0.3">
      <c r="E518">
        <f ca="1"/>
        <v>101.75774588115455</v>
      </c>
      <c r="F518">
        <f ca="1"/>
        <v>0.32882086165614899</v>
      </c>
    </row>
    <row r="519" spans="5:6" x14ac:dyDescent="0.3">
      <c r="E519">
        <f ca="1"/>
        <v>102.49129847802395</v>
      </c>
      <c r="F519">
        <f ca="1"/>
        <v>0.62610747526847288</v>
      </c>
    </row>
    <row r="520" spans="5:6" x14ac:dyDescent="0.3">
      <c r="E520">
        <f ca="1"/>
        <v>104.75680731658987</v>
      </c>
      <c r="F520">
        <f ca="1"/>
        <v>0.93765034973227956</v>
      </c>
    </row>
    <row r="521" spans="5:6" x14ac:dyDescent="0.3">
      <c r="E521">
        <f ca="1"/>
        <v>101.77639319597252</v>
      </c>
      <c r="F521">
        <f ca="1"/>
        <v>0.33771620143631298</v>
      </c>
    </row>
    <row r="522" spans="5:6" x14ac:dyDescent="0.3">
      <c r="E522">
        <f ca="1"/>
        <v>104.52975752961279</v>
      </c>
      <c r="F522">
        <f ca="1"/>
        <v>0.92667660996017576</v>
      </c>
    </row>
    <row r="523" spans="5:6" x14ac:dyDescent="0.3">
      <c r="E523">
        <f ca="1"/>
        <v>110.51892710465808</v>
      </c>
      <c r="F523">
        <f ca="1"/>
        <v>0.99704191985387924</v>
      </c>
    </row>
    <row r="524" spans="5:6" x14ac:dyDescent="0.3">
      <c r="E524">
        <f ca="1"/>
        <v>103.16569369522568</v>
      </c>
      <c r="F524">
        <f ca="1"/>
        <v>0.78789995726463691</v>
      </c>
    </row>
    <row r="525" spans="5:6" x14ac:dyDescent="0.3">
      <c r="E525">
        <f ca="1"/>
        <v>102.8596898333511</v>
      </c>
      <c r="F525">
        <f ca="1"/>
        <v>0.72603340026903185</v>
      </c>
    </row>
    <row r="526" spans="5:6" x14ac:dyDescent="0.3">
      <c r="E526">
        <f ca="1"/>
        <v>103.32845877671619</v>
      </c>
      <c r="F526">
        <f ca="1"/>
        <v>0.81452445461501288</v>
      </c>
    </row>
    <row r="527" spans="5:6" x14ac:dyDescent="0.3">
      <c r="E527">
        <f ca="1"/>
        <v>103.55729632589133</v>
      </c>
      <c r="F527">
        <f ca="1"/>
        <v>0.8459395499427137</v>
      </c>
    </row>
    <row r="528" spans="5:6" x14ac:dyDescent="0.3">
      <c r="E528">
        <f ca="1"/>
        <v>104.11141233566192</v>
      </c>
      <c r="F528">
        <f ca="1"/>
        <v>0.9000431457539958</v>
      </c>
    </row>
    <row r="529" spans="5:6" x14ac:dyDescent="0.3">
      <c r="E529">
        <f ca="1"/>
        <v>101.25599271659101</v>
      </c>
      <c r="F529">
        <f ca="1"/>
        <v>0.10183869612670593</v>
      </c>
    </row>
    <row r="530" spans="5:6" x14ac:dyDescent="0.3">
      <c r="E530">
        <f ca="1"/>
        <v>108.82969885667615</v>
      </c>
      <c r="F530">
        <f ca="1"/>
        <v>0.99387513388264459</v>
      </c>
    </row>
    <row r="531" spans="5:6" x14ac:dyDescent="0.3">
      <c r="E531">
        <f ca="1"/>
        <v>102.04153882470041</v>
      </c>
      <c r="F531">
        <f ca="1"/>
        <v>0.45852209154242585</v>
      </c>
    </row>
    <row r="532" spans="5:6" x14ac:dyDescent="0.3">
      <c r="E532">
        <f ca="1"/>
        <v>101.34390795727109</v>
      </c>
      <c r="F532">
        <f ca="1"/>
        <v>0.13642457988967949</v>
      </c>
    </row>
    <row r="533" spans="5:6" x14ac:dyDescent="0.3">
      <c r="E533">
        <f ca="1"/>
        <v>101.92587510158404</v>
      </c>
      <c r="F533">
        <f ca="1"/>
        <v>0.40739886684854199</v>
      </c>
    </row>
    <row r="534" spans="5:6" x14ac:dyDescent="0.3">
      <c r="E534">
        <f ca="1"/>
        <v>103.52322974707324</v>
      </c>
      <c r="F534">
        <f ca="1"/>
        <v>0.84166202886999253</v>
      </c>
    </row>
    <row r="535" spans="5:6" x14ac:dyDescent="0.3">
      <c r="E535">
        <f ca="1"/>
        <v>102.24180336749974</v>
      </c>
      <c r="F535">
        <f ca="1"/>
        <v>0.53957998807090979</v>
      </c>
    </row>
    <row r="536" spans="5:6" x14ac:dyDescent="0.3">
      <c r="E536">
        <f ca="1"/>
        <v>103.47439824317684</v>
      </c>
      <c r="F536">
        <f ca="1"/>
        <v>0.83529792099635958</v>
      </c>
    </row>
    <row r="537" spans="5:6" x14ac:dyDescent="0.3">
      <c r="E537">
        <f ca="1"/>
        <v>101.05299562207175</v>
      </c>
      <c r="F537">
        <f ca="1"/>
        <v>4.0346194248076728E-2</v>
      </c>
    </row>
    <row r="538" spans="5:6" x14ac:dyDescent="0.3">
      <c r="E538">
        <f ca="1"/>
        <v>102.84070461048675</v>
      </c>
      <c r="F538">
        <f ca="1"/>
        <v>0.72161541456149414</v>
      </c>
    </row>
    <row r="539" spans="5:6" x14ac:dyDescent="0.3">
      <c r="E539">
        <f ca="1"/>
        <v>101.28144261461037</v>
      </c>
      <c r="F539">
        <f ca="1"/>
        <v>0.1114358321142267</v>
      </c>
    </row>
    <row r="540" spans="5:6" x14ac:dyDescent="0.3">
      <c r="E540">
        <f ca="1"/>
        <v>101.95012517291089</v>
      </c>
      <c r="F540">
        <f ca="1"/>
        <v>0.41834919859165198</v>
      </c>
    </row>
    <row r="541" spans="5:6" x14ac:dyDescent="0.3">
      <c r="E541">
        <f ca="1"/>
        <v>101.83985987438513</v>
      </c>
      <c r="F541">
        <f ca="1"/>
        <v>0.36770440831299456</v>
      </c>
    </row>
    <row r="542" spans="5:6" x14ac:dyDescent="0.3">
      <c r="E542">
        <f ca="1"/>
        <v>102.8719624272474</v>
      </c>
      <c r="F542">
        <f ca="1"/>
        <v>0.72885050355549619</v>
      </c>
    </row>
    <row r="543" spans="5:6" x14ac:dyDescent="0.3">
      <c r="E543">
        <f ca="1"/>
        <v>103.09377267279312</v>
      </c>
      <c r="F543">
        <f ca="1"/>
        <v>0.77483729903245568</v>
      </c>
    </row>
    <row r="544" spans="5:6" x14ac:dyDescent="0.3">
      <c r="E544">
        <f ca="1"/>
        <v>102.44725472885591</v>
      </c>
      <c r="F544">
        <f ca="1"/>
        <v>0.61199926130079096</v>
      </c>
    </row>
    <row r="545" spans="5:6" x14ac:dyDescent="0.3">
      <c r="E545">
        <f ca="1"/>
        <v>106.60367400652845</v>
      </c>
      <c r="F545">
        <f ca="1"/>
        <v>0.98074255727376702</v>
      </c>
    </row>
    <row r="546" spans="5:6" x14ac:dyDescent="0.3">
      <c r="E546">
        <f ca="1"/>
        <v>105.12835113236612</v>
      </c>
      <c r="F546">
        <f ca="1"/>
        <v>0.95175016138739954</v>
      </c>
    </row>
    <row r="547" spans="5:6" x14ac:dyDescent="0.3">
      <c r="E547">
        <f ca="1"/>
        <v>103.11484601868824</v>
      </c>
      <c r="F547">
        <f ca="1"/>
        <v>0.77875231196131944</v>
      </c>
    </row>
    <row r="548" spans="5:6" x14ac:dyDescent="0.3">
      <c r="E548">
        <f ca="1"/>
        <v>104.03676213860484</v>
      </c>
      <c r="F548">
        <f ca="1"/>
        <v>0.89419889739672165</v>
      </c>
    </row>
    <row r="549" spans="5:6" x14ac:dyDescent="0.3">
      <c r="E549">
        <f ca="1"/>
        <v>101.23210396120432</v>
      </c>
      <c r="F549">
        <f ca="1"/>
        <v>9.3170241294389555E-2</v>
      </c>
    </row>
    <row r="550" spans="5:6" x14ac:dyDescent="0.3">
      <c r="E550">
        <f ca="1"/>
        <v>101.552313497264</v>
      </c>
      <c r="F550">
        <f ca="1"/>
        <v>0.23023029578166354</v>
      </c>
    </row>
    <row r="551" spans="5:6" x14ac:dyDescent="0.3">
      <c r="E551">
        <f ca="1"/>
        <v>102.96162199327586</v>
      </c>
      <c r="F551">
        <f ca="1"/>
        <v>0.74853413679446468</v>
      </c>
    </row>
    <row r="552" spans="5:6" x14ac:dyDescent="0.3">
      <c r="E552">
        <f ca="1"/>
        <v>102.17739547784166</v>
      </c>
      <c r="F552">
        <f ca="1"/>
        <v>0.51461431061002416</v>
      </c>
    </row>
    <row r="553" spans="5:6" x14ac:dyDescent="0.3">
      <c r="E553">
        <f ca="1"/>
        <v>103.21017758965253</v>
      </c>
      <c r="F553">
        <f ca="1"/>
        <v>0.79556749466255305</v>
      </c>
    </row>
    <row r="554" spans="5:6" x14ac:dyDescent="0.3">
      <c r="E554">
        <f ca="1"/>
        <v>101.50658254596763</v>
      </c>
      <c r="F554">
        <f ca="1"/>
        <v>0.20869601291203188</v>
      </c>
    </row>
    <row r="555" spans="5:6" x14ac:dyDescent="0.3">
      <c r="E555">
        <f ca="1"/>
        <v>101.66609538467407</v>
      </c>
      <c r="F555">
        <f ca="1"/>
        <v>0.28478121702475823</v>
      </c>
    </row>
    <row r="556" spans="5:6" x14ac:dyDescent="0.3">
      <c r="E556">
        <f ca="1"/>
        <v>104.88097538396134</v>
      </c>
      <c r="F556">
        <f ca="1"/>
        <v>0.94283942497930395</v>
      </c>
    </row>
    <row r="557" spans="5:6" x14ac:dyDescent="0.3">
      <c r="E557">
        <f ca="1"/>
        <v>102.32501596317593</v>
      </c>
      <c r="F557">
        <f ca="1"/>
        <v>0.57023599009725134</v>
      </c>
    </row>
    <row r="558" spans="5:6" x14ac:dyDescent="0.3">
      <c r="E558">
        <f ca="1"/>
        <v>105.60975025044948</v>
      </c>
      <c r="F558">
        <f ca="1"/>
        <v>0.96483728186587203</v>
      </c>
    </row>
    <row r="559" spans="5:6" x14ac:dyDescent="0.3">
      <c r="E559">
        <f ca="1"/>
        <v>101.79465014059494</v>
      </c>
      <c r="F559">
        <f ca="1"/>
        <v>0.34639191302972761</v>
      </c>
    </row>
    <row r="560" spans="5:6" x14ac:dyDescent="0.3">
      <c r="E560">
        <f ca="1"/>
        <v>102.28349148176387</v>
      </c>
      <c r="F560">
        <f ca="1"/>
        <v>0.55516435050440949</v>
      </c>
    </row>
    <row r="561" spans="5:6" x14ac:dyDescent="0.3">
      <c r="E561">
        <f ca="1"/>
        <v>104.34708761061553</v>
      </c>
      <c r="F561">
        <f ca="1"/>
        <v>0.91620359804555973</v>
      </c>
    </row>
    <row r="562" spans="5:6" x14ac:dyDescent="0.3">
      <c r="E562">
        <f ca="1"/>
        <v>101.0062693954372</v>
      </c>
      <c r="F562">
        <f ca="1"/>
        <v>3.0453532225722446E-2</v>
      </c>
    </row>
    <row r="563" spans="5:6" x14ac:dyDescent="0.3">
      <c r="E563">
        <f ca="1"/>
        <v>102.21583040948668</v>
      </c>
      <c r="F563">
        <f ca="1"/>
        <v>0.529641519262251</v>
      </c>
    </row>
    <row r="564" spans="5:6" x14ac:dyDescent="0.3">
      <c r="E564">
        <f ca="1"/>
        <v>103.51350481678436</v>
      </c>
      <c r="F564">
        <f ca="1"/>
        <v>0.84041675192619214</v>
      </c>
    </row>
    <row r="565" spans="5:6" x14ac:dyDescent="0.3">
      <c r="E565">
        <f ca="1"/>
        <v>102.4973220846415</v>
      </c>
      <c r="F565">
        <f ca="1"/>
        <v>0.62799895693700192</v>
      </c>
    </row>
    <row r="566" spans="5:6" x14ac:dyDescent="0.3">
      <c r="E566">
        <f ca="1"/>
        <v>103.74082101387715</v>
      </c>
      <c r="F566">
        <f ca="1"/>
        <v>0.86686877784161109</v>
      </c>
    </row>
    <row r="567" spans="5:6" x14ac:dyDescent="0.3">
      <c r="E567">
        <f ca="1"/>
        <v>101.2334596367148</v>
      </c>
      <c r="F567">
        <f ca="1"/>
        <v>9.3653016650383281E-2</v>
      </c>
    </row>
    <row r="568" spans="5:6" x14ac:dyDescent="0.3">
      <c r="E568">
        <f ca="1"/>
        <v>101.25870244848387</v>
      </c>
      <c r="F568">
        <f ca="1"/>
        <v>0.10284314944341655</v>
      </c>
    </row>
    <row r="569" spans="5:6" x14ac:dyDescent="0.3">
      <c r="E569">
        <f ca="1"/>
        <v>104.53791487833983</v>
      </c>
      <c r="F569">
        <f ca="1"/>
        <v>0.92710777892200125</v>
      </c>
    </row>
    <row r="570" spans="5:6" x14ac:dyDescent="0.3">
      <c r="E570">
        <f ca="1"/>
        <v>101.22983823460254</v>
      </c>
      <c r="F570">
        <f ca="1"/>
        <v>9.2365891842491887E-2</v>
      </c>
    </row>
    <row r="571" spans="5:6" x14ac:dyDescent="0.3">
      <c r="E571">
        <f ca="1"/>
        <v>101.87394290696787</v>
      </c>
      <c r="F571">
        <f ca="1"/>
        <v>0.38358089172282406</v>
      </c>
    </row>
    <row r="572" spans="5:6" x14ac:dyDescent="0.3">
      <c r="E572">
        <f ca="1"/>
        <v>101.60272275643341</v>
      </c>
      <c r="F572">
        <f ca="1"/>
        <v>0.25429097750108776</v>
      </c>
    </row>
    <row r="573" spans="5:6" x14ac:dyDescent="0.3">
      <c r="E573">
        <f ca="1"/>
        <v>103.56737585773476</v>
      </c>
      <c r="F573">
        <f ca="1"/>
        <v>0.8471803248023696</v>
      </c>
    </row>
    <row r="574" spans="5:6" x14ac:dyDescent="0.3">
      <c r="E574">
        <f ca="1"/>
        <v>101.90217487322364</v>
      </c>
      <c r="F574">
        <f ca="1"/>
        <v>0.39658867416168242</v>
      </c>
    </row>
    <row r="575" spans="5:6" x14ac:dyDescent="0.3">
      <c r="E575">
        <f ca="1"/>
        <v>101.61161274800965</v>
      </c>
      <c r="F575">
        <f ca="1"/>
        <v>0.25855760168602127</v>
      </c>
    </row>
    <row r="576" spans="5:6" x14ac:dyDescent="0.3">
      <c r="E576">
        <f ca="1"/>
        <v>101.73268731988287</v>
      </c>
      <c r="F576">
        <f ca="1"/>
        <v>0.31682188868912187</v>
      </c>
    </row>
    <row r="577" spans="5:6" x14ac:dyDescent="0.3">
      <c r="E577">
        <f ca="1"/>
        <v>103.24647548738525</v>
      </c>
      <c r="F577">
        <f ca="1"/>
        <v>0.80160089826491099</v>
      </c>
    </row>
    <row r="578" spans="5:6" x14ac:dyDescent="0.3">
      <c r="E578">
        <f ca="1"/>
        <v>102.22366458846035</v>
      </c>
      <c r="F578">
        <f ca="1"/>
        <v>0.53265769497992999</v>
      </c>
    </row>
    <row r="579" spans="5:6" x14ac:dyDescent="0.3">
      <c r="E579">
        <f ca="1"/>
        <v>101.37478910640264</v>
      </c>
      <c r="F579">
        <f ca="1"/>
        <v>0.14944307867425688</v>
      </c>
    </row>
    <row r="580" spans="5:6" x14ac:dyDescent="0.3">
      <c r="E580">
        <f ca="1"/>
        <v>103.67983973039321</v>
      </c>
      <c r="F580">
        <f ca="1"/>
        <v>0.86029120971579265</v>
      </c>
    </row>
    <row r="581" spans="5:6" x14ac:dyDescent="0.3">
      <c r="E581">
        <f ca="1"/>
        <v>103.40403590113237</v>
      </c>
      <c r="F581">
        <f ca="1"/>
        <v>0.82562240846302459</v>
      </c>
    </row>
    <row r="582" spans="5:6" x14ac:dyDescent="0.3">
      <c r="E582">
        <f ca="1"/>
        <v>102.62197584974666</v>
      </c>
      <c r="F582">
        <f ca="1"/>
        <v>0.66513761443216157</v>
      </c>
    </row>
    <row r="583" spans="5:6" x14ac:dyDescent="0.3">
      <c r="E583">
        <f ca="1"/>
        <v>102.35846584616026</v>
      </c>
      <c r="F583">
        <f ca="1"/>
        <v>0.58204932214932803</v>
      </c>
    </row>
    <row r="584" spans="5:6" x14ac:dyDescent="0.3">
      <c r="E584">
        <f ca="1"/>
        <v>101.3774601917691</v>
      </c>
      <c r="F584">
        <f ca="1"/>
        <v>0.15058755127879242</v>
      </c>
    </row>
    <row r="585" spans="5:6" x14ac:dyDescent="0.3">
      <c r="E585">
        <f ca="1"/>
        <v>106.00725469903128</v>
      </c>
      <c r="F585">
        <f ca="1"/>
        <v>0.9725787937079573</v>
      </c>
    </row>
    <row r="586" spans="5:6" x14ac:dyDescent="0.3">
      <c r="E586">
        <f ca="1"/>
        <v>101.81588577644462</v>
      </c>
      <c r="F586">
        <f ca="1"/>
        <v>0.35643541853400784</v>
      </c>
    </row>
    <row r="587" spans="5:6" x14ac:dyDescent="0.3">
      <c r="E587">
        <f ca="1"/>
        <v>101.30215423647657</v>
      </c>
      <c r="F587">
        <f ca="1"/>
        <v>0.11950571881657612</v>
      </c>
    </row>
    <row r="588" spans="5:6" x14ac:dyDescent="0.3">
      <c r="E588">
        <f ca="1"/>
        <v>101.88767449658553</v>
      </c>
      <c r="F588">
        <f ca="1"/>
        <v>0.38992475839846363</v>
      </c>
    </row>
    <row r="589" spans="5:6" x14ac:dyDescent="0.3">
      <c r="E589">
        <f ca="1"/>
        <v>101.7708148140689</v>
      </c>
      <c r="F589">
        <f ca="1"/>
        <v>0.33505853279848297</v>
      </c>
    </row>
    <row r="590" spans="5:6" x14ac:dyDescent="0.3">
      <c r="E590">
        <f ca="1"/>
        <v>101.66186005921378</v>
      </c>
      <c r="F590">
        <f ca="1"/>
        <v>0.28274036247564593</v>
      </c>
    </row>
    <row r="591" spans="5:6" x14ac:dyDescent="0.3">
      <c r="E591">
        <f ca="1"/>
        <v>102.40202372844068</v>
      </c>
      <c r="F591">
        <f ca="1"/>
        <v>0.59699624361592085</v>
      </c>
    </row>
    <row r="592" spans="5:6" x14ac:dyDescent="0.3">
      <c r="E592">
        <f ca="1"/>
        <v>103.92373981623328</v>
      </c>
      <c r="F592">
        <f ca="1"/>
        <v>0.88459254394142239</v>
      </c>
    </row>
    <row r="593" spans="5:6" x14ac:dyDescent="0.3">
      <c r="E593">
        <f ca="1"/>
        <v>105.69880860643714</v>
      </c>
      <c r="F593">
        <f ca="1"/>
        <v>0.96677464140178304</v>
      </c>
    </row>
    <row r="594" spans="5:6" x14ac:dyDescent="0.3">
      <c r="E594">
        <f ca="1"/>
        <v>101.23258250323053</v>
      </c>
      <c r="F594">
        <f ca="1"/>
        <v>9.3340528880113904E-2</v>
      </c>
    </row>
    <row r="595" spans="5:6" x14ac:dyDescent="0.3">
      <c r="E595">
        <f ca="1"/>
        <v>103.16325872551083</v>
      </c>
      <c r="F595">
        <f ca="1"/>
        <v>0.78747134379869099</v>
      </c>
    </row>
    <row r="596" spans="5:6" x14ac:dyDescent="0.3">
      <c r="E596">
        <f ca="1"/>
        <v>108.27220591942495</v>
      </c>
      <c r="F596">
        <f ca="1"/>
        <v>0.99202105866713974</v>
      </c>
    </row>
    <row r="597" spans="5:6" x14ac:dyDescent="0.3">
      <c r="E597">
        <f ca="1"/>
        <v>102.0134102243689</v>
      </c>
      <c r="F597">
        <f ca="1"/>
        <v>0.44635607506531871</v>
      </c>
    </row>
    <row r="598" spans="5:6" x14ac:dyDescent="0.3">
      <c r="E598">
        <f ca="1"/>
        <v>104.45560872000293</v>
      </c>
      <c r="F598">
        <f ca="1"/>
        <v>0.92261904552438301</v>
      </c>
    </row>
    <row r="599" spans="5:6" x14ac:dyDescent="0.3">
      <c r="E599">
        <f ca="1"/>
        <v>104.74459048921233</v>
      </c>
      <c r="F599">
        <f ca="1"/>
        <v>0.93711079621732085</v>
      </c>
    </row>
    <row r="600" spans="5:6" x14ac:dyDescent="0.3">
      <c r="E600">
        <f ca="1"/>
        <v>101.94637748757292</v>
      </c>
      <c r="F600">
        <f ca="1"/>
        <v>0.41666446371692878</v>
      </c>
    </row>
    <row r="601" spans="5:6" x14ac:dyDescent="0.3">
      <c r="E601">
        <f ca="1"/>
        <v>102.6320214697091</v>
      </c>
      <c r="F601">
        <f ca="1"/>
        <v>0.66796777324487189</v>
      </c>
    </row>
    <row r="602" spans="5:6" x14ac:dyDescent="0.3">
      <c r="E602">
        <f ca="1"/>
        <v>101.75944976607043</v>
      </c>
      <c r="F602">
        <f ca="1"/>
        <v>0.329634965840371</v>
      </c>
    </row>
    <row r="603" spans="5:6" x14ac:dyDescent="0.3">
      <c r="E603">
        <f ca="1"/>
        <v>102.13067580772871</v>
      </c>
      <c r="F603">
        <f ca="1"/>
        <v>0.49583978068790802</v>
      </c>
    </row>
    <row r="604" spans="5:6" x14ac:dyDescent="0.3">
      <c r="E604">
        <f ca="1"/>
        <v>101.63274667523599</v>
      </c>
      <c r="F604">
        <f ca="1"/>
        <v>0.26871840149085291</v>
      </c>
    </row>
    <row r="605" spans="5:6" x14ac:dyDescent="0.3">
      <c r="E605">
        <f ca="1"/>
        <v>101.69716767978795</v>
      </c>
      <c r="F605">
        <f ca="1"/>
        <v>0.29974917358722297</v>
      </c>
    </row>
    <row r="606" spans="5:6" x14ac:dyDescent="0.3">
      <c r="E606">
        <f ca="1"/>
        <v>102.17609838332557</v>
      </c>
      <c r="F606">
        <f ca="1"/>
        <v>0.51410055216805595</v>
      </c>
    </row>
    <row r="607" spans="5:6" x14ac:dyDescent="0.3">
      <c r="E607">
        <f ca="1"/>
        <v>101.39534365785674</v>
      </c>
      <c r="F607">
        <f ca="1"/>
        <v>0.15832067889566126</v>
      </c>
    </row>
    <row r="608" spans="5:6" x14ac:dyDescent="0.3">
      <c r="E608">
        <f ca="1"/>
        <v>103.31376733922734</v>
      </c>
      <c r="F608">
        <f ca="1"/>
        <v>0.81227810812646684</v>
      </c>
    </row>
    <row r="609" spans="5:6" x14ac:dyDescent="0.3">
      <c r="E609">
        <f ca="1"/>
        <v>101.29083007755635</v>
      </c>
      <c r="F609">
        <f ca="1"/>
        <v>0.11506553656989715</v>
      </c>
    </row>
    <row r="610" spans="5:6" x14ac:dyDescent="0.3">
      <c r="E610">
        <f ca="1"/>
        <v>102.03020051988278</v>
      </c>
      <c r="F610">
        <f ca="1"/>
        <v>0.45363981928366415</v>
      </c>
    </row>
    <row r="611" spans="5:6" x14ac:dyDescent="0.3">
      <c r="E611">
        <f ca="1"/>
        <v>101.00371367046036</v>
      </c>
      <c r="F611">
        <f ca="1"/>
        <v>2.9960410516514102E-2</v>
      </c>
    </row>
    <row r="612" spans="5:6" x14ac:dyDescent="0.3">
      <c r="E612">
        <f ca="1"/>
        <v>102.44142129937025</v>
      </c>
      <c r="F612">
        <f ca="1"/>
        <v>0.61009376246760327</v>
      </c>
    </row>
    <row r="613" spans="5:6" x14ac:dyDescent="0.3">
      <c r="E613">
        <f ca="1"/>
        <v>101.44613584369772</v>
      </c>
      <c r="F613">
        <f ca="1"/>
        <v>0.18088993473597614</v>
      </c>
    </row>
    <row r="614" spans="5:6" x14ac:dyDescent="0.3">
      <c r="E614">
        <f ca="1"/>
        <v>103.60016461349598</v>
      </c>
      <c r="F614">
        <f ca="1"/>
        <v>0.85113993231465412</v>
      </c>
    </row>
    <row r="615" spans="5:6" x14ac:dyDescent="0.3">
      <c r="E615">
        <f ca="1"/>
        <v>103.18544254290445</v>
      </c>
      <c r="F615">
        <f ca="1"/>
        <v>0.79134183529995183</v>
      </c>
    </row>
    <row r="616" spans="5:6" x14ac:dyDescent="0.3">
      <c r="E616">
        <f ca="1"/>
        <v>104.30199388009093</v>
      </c>
      <c r="F616">
        <f ca="1"/>
        <v>0.91335888348520688</v>
      </c>
    </row>
    <row r="617" spans="5:6" x14ac:dyDescent="0.3">
      <c r="E617">
        <f ca="1"/>
        <v>101.35394119059151</v>
      </c>
      <c r="F617">
        <f ca="1"/>
        <v>0.14060996988475682</v>
      </c>
    </row>
    <row r="618" spans="5:6" x14ac:dyDescent="0.3">
      <c r="E618">
        <f ca="1"/>
        <v>108.09545105200813</v>
      </c>
      <c r="F618">
        <f ca="1"/>
        <v>0.99129833915877119</v>
      </c>
    </row>
    <row r="619" spans="5:6" x14ac:dyDescent="0.3">
      <c r="E619">
        <f ca="1"/>
        <v>102.23908086037424</v>
      </c>
      <c r="F619">
        <f ca="1"/>
        <v>0.53854645745942564</v>
      </c>
    </row>
    <row r="620" spans="5:6" x14ac:dyDescent="0.3">
      <c r="E620">
        <f ca="1"/>
        <v>102.11764065232653</v>
      </c>
      <c r="F620">
        <f ca="1"/>
        <v>0.49050355787267508</v>
      </c>
    </row>
    <row r="621" spans="5:6" x14ac:dyDescent="0.3">
      <c r="E621">
        <f ca="1"/>
        <v>101.9004476682978</v>
      </c>
      <c r="F621">
        <f ca="1"/>
        <v>0.39579684915636648</v>
      </c>
    </row>
    <row r="622" spans="5:6" x14ac:dyDescent="0.3">
      <c r="E622">
        <f ca="1"/>
        <v>101.78115065935313</v>
      </c>
      <c r="F622">
        <f ca="1"/>
        <v>0.33998032863997663</v>
      </c>
    </row>
    <row r="623" spans="5:6" x14ac:dyDescent="0.3">
      <c r="E623">
        <f ca="1"/>
        <v>102.60970704924048</v>
      </c>
      <c r="F623">
        <f ca="1"/>
        <v>0.66164881610393245</v>
      </c>
    </row>
    <row r="624" spans="5:6" x14ac:dyDescent="0.3">
      <c r="E624">
        <f ca="1"/>
        <v>101.94907315602647</v>
      </c>
      <c r="F624">
        <f ca="1"/>
        <v>0.41787655869305351</v>
      </c>
    </row>
    <row r="625" spans="5:6" x14ac:dyDescent="0.3">
      <c r="E625">
        <f ca="1"/>
        <v>101.00764508335692</v>
      </c>
      <c r="F625">
        <f ca="1"/>
        <v>3.0721019972302255E-2</v>
      </c>
    </row>
    <row r="626" spans="5:6" x14ac:dyDescent="0.3">
      <c r="E626">
        <f ca="1"/>
        <v>102.14010525074428</v>
      </c>
      <c r="F626">
        <f ca="1"/>
        <v>0.49967346347437303</v>
      </c>
    </row>
    <row r="627" spans="5:6" x14ac:dyDescent="0.3">
      <c r="E627">
        <f ca="1"/>
        <v>102.10350198394981</v>
      </c>
      <c r="F627">
        <f ca="1"/>
        <v>0.48466796455556427</v>
      </c>
    </row>
    <row r="628" spans="5:6" x14ac:dyDescent="0.3">
      <c r="E628">
        <f ca="1"/>
        <v>101.46653943192152</v>
      </c>
      <c r="F628">
        <f ca="1"/>
        <v>0.19017527508225429</v>
      </c>
    </row>
    <row r="629" spans="5:6" x14ac:dyDescent="0.3">
      <c r="E629">
        <f ca="1"/>
        <v>103.68395862581058</v>
      </c>
      <c r="F629">
        <f ca="1"/>
        <v>0.86074682587383466</v>
      </c>
    </row>
    <row r="630" spans="5:6" x14ac:dyDescent="0.3">
      <c r="E630">
        <f ca="1"/>
        <v>101.83315792094473</v>
      </c>
      <c r="F630">
        <f ca="1"/>
        <v>0.36456210611364925</v>
      </c>
    </row>
    <row r="631" spans="5:6" x14ac:dyDescent="0.3">
      <c r="E631">
        <f ca="1"/>
        <v>102.15814819346538</v>
      </c>
      <c r="F631">
        <f ca="1"/>
        <v>0.5069466872240187</v>
      </c>
    </row>
    <row r="632" spans="5:6" x14ac:dyDescent="0.3">
      <c r="E632">
        <f ca="1"/>
        <v>102.7783252415046</v>
      </c>
      <c r="F632">
        <f ca="1"/>
        <v>0.70657409229124091</v>
      </c>
    </row>
    <row r="633" spans="5:6" x14ac:dyDescent="0.3">
      <c r="E633">
        <f ca="1"/>
        <v>101.89869924916835</v>
      </c>
      <c r="F633">
        <f ca="1"/>
        <v>0.39499475749708668</v>
      </c>
    </row>
    <row r="634" spans="5:6" x14ac:dyDescent="0.3">
      <c r="E634">
        <f ca="1"/>
        <v>101.43991152879249</v>
      </c>
      <c r="F634">
        <f ca="1"/>
        <v>0.1780804748634971</v>
      </c>
    </row>
    <row r="635" spans="5:6" x14ac:dyDescent="0.3">
      <c r="E635">
        <f ca="1"/>
        <v>101.22089224015778</v>
      </c>
      <c r="F635">
        <f ca="1"/>
        <v>8.9220938291871166E-2</v>
      </c>
    </row>
    <row r="636" spans="5:6" x14ac:dyDescent="0.3">
      <c r="E636">
        <f ca="1"/>
        <v>101.95446669180842</v>
      </c>
      <c r="F636">
        <f ca="1"/>
        <v>0.42029735680629809</v>
      </c>
    </row>
    <row r="637" spans="5:6" x14ac:dyDescent="0.3">
      <c r="E637">
        <f ca="1"/>
        <v>102.24350627862091</v>
      </c>
      <c r="F637">
        <f ca="1"/>
        <v>0.54022547375859875</v>
      </c>
    </row>
    <row r="638" spans="5:6" x14ac:dyDescent="0.3">
      <c r="E638">
        <f ca="1"/>
        <v>101.84559042394481</v>
      </c>
      <c r="F638">
        <f ca="1"/>
        <v>0.37038614005450476</v>
      </c>
    </row>
    <row r="639" spans="5:6" x14ac:dyDescent="0.3">
      <c r="E639">
        <f ca="1"/>
        <v>101.58581237132299</v>
      </c>
      <c r="F639">
        <f ca="1"/>
        <v>0.24619141656468446</v>
      </c>
    </row>
    <row r="640" spans="5:6" x14ac:dyDescent="0.3">
      <c r="E640">
        <f ca="1"/>
        <v>101.85517092959539</v>
      </c>
      <c r="F640">
        <f ca="1"/>
        <v>0.3748586749568914</v>
      </c>
    </row>
    <row r="641" spans="5:6" x14ac:dyDescent="0.3">
      <c r="E641">
        <f ca="1"/>
        <v>102.58983254526065</v>
      </c>
      <c r="F641">
        <f ca="1"/>
        <v>0.65592128431597341</v>
      </c>
    </row>
    <row r="642" spans="5:6" x14ac:dyDescent="0.3">
      <c r="E642">
        <f ca="1"/>
        <v>101.74808761436036</v>
      </c>
      <c r="F642">
        <f ca="1"/>
        <v>0.32420169207391791</v>
      </c>
    </row>
    <row r="643" spans="5:6" x14ac:dyDescent="0.3">
      <c r="E643">
        <f ca="1"/>
        <v>101.40974265177933</v>
      </c>
      <c r="F643">
        <f ca="1"/>
        <v>0.16463216489539068</v>
      </c>
    </row>
    <row r="644" spans="5:6" x14ac:dyDescent="0.3">
      <c r="E644">
        <f ca="1"/>
        <v>102.47238574978869</v>
      </c>
      <c r="F644">
        <f ca="1"/>
        <v>0.62010939424495259</v>
      </c>
    </row>
    <row r="645" spans="5:6" x14ac:dyDescent="0.3">
      <c r="E645">
        <f ca="1"/>
        <v>107.16111038294866</v>
      </c>
      <c r="F645">
        <f ca="1"/>
        <v>0.98588709363200355</v>
      </c>
    </row>
    <row r="646" spans="5:6" x14ac:dyDescent="0.3">
      <c r="E646">
        <f ca="1"/>
        <v>102.5365119577416</v>
      </c>
      <c r="F646">
        <f ca="1"/>
        <v>0.64008424270285302</v>
      </c>
    </row>
    <row r="647" spans="5:6" x14ac:dyDescent="0.3">
      <c r="E647">
        <f ca="1"/>
        <v>103.27554362195505</v>
      </c>
      <c r="F647">
        <f ca="1"/>
        <v>0.8062925572321108</v>
      </c>
    </row>
    <row r="648" spans="5:6" x14ac:dyDescent="0.3">
      <c r="E648">
        <f ca="1"/>
        <v>105.0319306201901</v>
      </c>
      <c r="F648">
        <f ca="1"/>
        <v>0.94848476156642569</v>
      </c>
    </row>
    <row r="649" spans="5:6" x14ac:dyDescent="0.3">
      <c r="E649">
        <f ca="1"/>
        <v>103.27853684421676</v>
      </c>
      <c r="F649">
        <f ca="1"/>
        <v>0.80676873903593038</v>
      </c>
    </row>
    <row r="650" spans="5:6" x14ac:dyDescent="0.3">
      <c r="E650">
        <f ca="1"/>
        <v>105.22425020411616</v>
      </c>
      <c r="F650">
        <f ca="1"/>
        <v>0.95476037096067745</v>
      </c>
    </row>
    <row r="651" spans="5:6" x14ac:dyDescent="0.3">
      <c r="E651">
        <f ca="1"/>
        <v>102.98961206509591</v>
      </c>
      <c r="F651">
        <f ca="1"/>
        <v>0.75436630286225437</v>
      </c>
    </row>
    <row r="652" spans="5:6" x14ac:dyDescent="0.3">
      <c r="E652">
        <f ca="1"/>
        <v>102.33780503778785</v>
      </c>
      <c r="F652">
        <f ca="1"/>
        <v>0.57478711167261287</v>
      </c>
    </row>
    <row r="653" spans="5:6" x14ac:dyDescent="0.3">
      <c r="E653">
        <f ca="1"/>
        <v>100.86272436997295</v>
      </c>
      <c r="F653">
        <f ca="1"/>
        <v>1.0093054281803626E-2</v>
      </c>
    </row>
    <row r="654" spans="5:6" x14ac:dyDescent="0.3">
      <c r="E654">
        <f ca="1"/>
        <v>102.59914305882056</v>
      </c>
      <c r="F654">
        <f ca="1"/>
        <v>0.65861617440636699</v>
      </c>
    </row>
    <row r="655" spans="5:6" x14ac:dyDescent="0.3">
      <c r="E655">
        <f ca="1"/>
        <v>105.19897150104595</v>
      </c>
      <c r="F655">
        <f ca="1"/>
        <v>0.95398875949916295</v>
      </c>
    </row>
    <row r="656" spans="5:6" x14ac:dyDescent="0.3">
      <c r="E656">
        <f ca="1"/>
        <v>105.4574372400395</v>
      </c>
      <c r="F656">
        <f ca="1"/>
        <v>0.96120714300813836</v>
      </c>
    </row>
    <row r="657" spans="5:6" x14ac:dyDescent="0.3">
      <c r="E657">
        <f ca="1"/>
        <v>102.34499114594828</v>
      </c>
      <c r="F657">
        <f ca="1"/>
        <v>0.57732562779949936</v>
      </c>
    </row>
    <row r="658" spans="5:6" x14ac:dyDescent="0.3">
      <c r="E658">
        <f ca="1"/>
        <v>101.64695877732835</v>
      </c>
      <c r="F658">
        <f ca="1"/>
        <v>0.27556121460847582</v>
      </c>
    </row>
    <row r="659" spans="5:6" x14ac:dyDescent="0.3">
      <c r="E659">
        <f ca="1"/>
        <v>101.55279115070429</v>
      </c>
      <c r="F659">
        <f ca="1"/>
        <v>0.23045693261488276</v>
      </c>
    </row>
    <row r="660" spans="5:6" x14ac:dyDescent="0.3">
      <c r="E660">
        <f ca="1"/>
        <v>101.6208854318929</v>
      </c>
      <c r="F660">
        <f ca="1"/>
        <v>0.26301302532852433</v>
      </c>
    </row>
    <row r="661" spans="5:6" x14ac:dyDescent="0.3">
      <c r="E661">
        <f ca="1"/>
        <v>101.89337915623571</v>
      </c>
      <c r="F661">
        <f ca="1"/>
        <v>0.39255083078485331</v>
      </c>
    </row>
    <row r="662" spans="5:6" x14ac:dyDescent="0.3">
      <c r="E662">
        <f ca="1"/>
        <v>101.55389137999828</v>
      </c>
      <c r="F662">
        <f ca="1"/>
        <v>0.23097908549523216</v>
      </c>
    </row>
    <row r="663" spans="5:6" x14ac:dyDescent="0.3">
      <c r="E663">
        <f ca="1"/>
        <v>101.76022869636465</v>
      </c>
      <c r="F663">
        <f ca="1"/>
        <v>0.33000705040716194</v>
      </c>
    </row>
    <row r="664" spans="5:6" x14ac:dyDescent="0.3">
      <c r="E664">
        <f ca="1"/>
        <v>101.68700204538156</v>
      </c>
      <c r="F664">
        <f ca="1"/>
        <v>0.29485405654694152</v>
      </c>
    </row>
    <row r="665" spans="5:6" x14ac:dyDescent="0.3">
      <c r="E665">
        <f ca="1"/>
        <v>103.96410460287507</v>
      </c>
      <c r="F665">
        <f ca="1"/>
        <v>0.88813310291026315</v>
      </c>
    </row>
    <row r="666" spans="5:6" x14ac:dyDescent="0.3">
      <c r="E666">
        <f ca="1"/>
        <v>101.42755361497738</v>
      </c>
      <c r="F666">
        <f ca="1"/>
        <v>0.17253679906399366</v>
      </c>
    </row>
    <row r="667" spans="5:6" x14ac:dyDescent="0.3">
      <c r="E667">
        <f ca="1"/>
        <v>101.61218938782739</v>
      </c>
      <c r="F667">
        <f ca="1"/>
        <v>0.25883452735577528</v>
      </c>
    </row>
    <row r="668" spans="5:6" x14ac:dyDescent="0.3">
      <c r="E668">
        <f ca="1"/>
        <v>101.76090118092813</v>
      </c>
      <c r="F668">
        <f ca="1"/>
        <v>0.33032824505378267</v>
      </c>
    </row>
    <row r="669" spans="5:6" x14ac:dyDescent="0.3">
      <c r="E669">
        <f ca="1"/>
        <v>106.33910538324641</v>
      </c>
      <c r="F669">
        <f ca="1"/>
        <v>0.97753679960519813</v>
      </c>
    </row>
    <row r="670" spans="5:6" x14ac:dyDescent="0.3">
      <c r="E670">
        <f ca="1"/>
        <v>101.24129799750125</v>
      </c>
      <c r="F670">
        <f ca="1"/>
        <v>9.6466210472262004E-2</v>
      </c>
    </row>
    <row r="671" spans="5:6" x14ac:dyDescent="0.3">
      <c r="E671">
        <f ca="1"/>
        <v>101.3316634811703</v>
      </c>
      <c r="F671">
        <f ca="1"/>
        <v>0.1313776030517263</v>
      </c>
    </row>
    <row r="672" spans="5:6" x14ac:dyDescent="0.3">
      <c r="E672">
        <f ca="1"/>
        <v>101.46495030376983</v>
      </c>
      <c r="F672">
        <f ca="1"/>
        <v>0.1894481045366998</v>
      </c>
    </row>
    <row r="673" spans="5:6" x14ac:dyDescent="0.3">
      <c r="E673">
        <f ca="1"/>
        <v>102.79848310262645</v>
      </c>
      <c r="F673">
        <f ca="1"/>
        <v>0.71152404849355344</v>
      </c>
    </row>
    <row r="674" spans="5:6" x14ac:dyDescent="0.3">
      <c r="E674">
        <f ca="1"/>
        <v>101.10241198420601</v>
      </c>
      <c r="F674">
        <f ca="1"/>
        <v>5.2614411382081672E-2</v>
      </c>
    </row>
    <row r="675" spans="5:6" x14ac:dyDescent="0.3">
      <c r="E675">
        <f ca="1"/>
        <v>101.34584989898735</v>
      </c>
      <c r="F675">
        <f ca="1"/>
        <v>0.13723121963686458</v>
      </c>
    </row>
    <row r="676" spans="5:6" x14ac:dyDescent="0.3">
      <c r="E676">
        <f ca="1"/>
        <v>102.5367094197159</v>
      </c>
      <c r="F676">
        <f ca="1"/>
        <v>0.64014417265624712</v>
      </c>
    </row>
    <row r="677" spans="5:6" x14ac:dyDescent="0.3">
      <c r="E677">
        <f ca="1"/>
        <v>101.63780969656077</v>
      </c>
      <c r="F677">
        <f ca="1"/>
        <v>0.27115544946709935</v>
      </c>
    </row>
    <row r="678" spans="5:6" x14ac:dyDescent="0.3">
      <c r="E678">
        <f ca="1"/>
        <v>101.12151877850697</v>
      </c>
      <c r="F678">
        <f ca="1"/>
        <v>5.7847586980960042E-2</v>
      </c>
    </row>
    <row r="679" spans="5:6" x14ac:dyDescent="0.3">
      <c r="E679">
        <f ca="1"/>
        <v>101.93041370151373</v>
      </c>
      <c r="F679">
        <f ca="1"/>
        <v>0.40945701631887921</v>
      </c>
    </row>
    <row r="680" spans="5:6" x14ac:dyDescent="0.3">
      <c r="E680">
        <f ca="1"/>
        <v>101.5372440727554</v>
      </c>
      <c r="F680">
        <f ca="1"/>
        <v>0.22309674077903197</v>
      </c>
    </row>
    <row r="681" spans="5:6" x14ac:dyDescent="0.3">
      <c r="E681">
        <f ca="1"/>
        <v>101.50419314339328</v>
      </c>
      <c r="F681">
        <f ca="1"/>
        <v>0.20758106858757941</v>
      </c>
    </row>
    <row r="682" spans="5:6" x14ac:dyDescent="0.3">
      <c r="E682">
        <f ca="1"/>
        <v>102.26550723652655</v>
      </c>
      <c r="F682">
        <f ca="1"/>
        <v>0.54849691399711831</v>
      </c>
    </row>
    <row r="683" spans="5:6" x14ac:dyDescent="0.3">
      <c r="E683">
        <f ca="1"/>
        <v>102.74253997209694</v>
      </c>
      <c r="F683">
        <f ca="1"/>
        <v>0.69757166910465773</v>
      </c>
    </row>
    <row r="684" spans="5:6" x14ac:dyDescent="0.3">
      <c r="E684">
        <f ca="1"/>
        <v>102.56016918507088</v>
      </c>
      <c r="F684">
        <f ca="1"/>
        <v>0.64719616458214757</v>
      </c>
    </row>
    <row r="685" spans="5:6" x14ac:dyDescent="0.3">
      <c r="E685">
        <f ca="1"/>
        <v>102.2122754016039</v>
      </c>
      <c r="F685">
        <f ca="1"/>
        <v>0.52826758748363178</v>
      </c>
    </row>
    <row r="686" spans="5:6" x14ac:dyDescent="0.3">
      <c r="E686">
        <f ca="1"/>
        <v>101.98759594786421</v>
      </c>
      <c r="F686">
        <f ca="1"/>
        <v>0.43503525184838043</v>
      </c>
    </row>
    <row r="687" spans="5:6" x14ac:dyDescent="0.3">
      <c r="E687">
        <f ca="1"/>
        <v>101.55333049166559</v>
      </c>
      <c r="F687">
        <f ca="1"/>
        <v>0.23071287579046451</v>
      </c>
    </row>
    <row r="688" spans="5:6" x14ac:dyDescent="0.3">
      <c r="E688">
        <f ca="1"/>
        <v>102.20673345380939</v>
      </c>
      <c r="F688">
        <f ca="1"/>
        <v>0.52611922446901138</v>
      </c>
    </row>
    <row r="689" spans="5:6" x14ac:dyDescent="0.3">
      <c r="E689">
        <f ca="1"/>
        <v>102.26347204966346</v>
      </c>
      <c r="F689">
        <f ca="1"/>
        <v>0.54773707085980672</v>
      </c>
    </row>
    <row r="690" spans="5:6" x14ac:dyDescent="0.3">
      <c r="E690">
        <f ca="1"/>
        <v>104.06627850312546</v>
      </c>
      <c r="F690">
        <f ca="1"/>
        <v>0.89655517703879395</v>
      </c>
    </row>
    <row r="691" spans="5:6" x14ac:dyDescent="0.3">
      <c r="E691">
        <f ca="1"/>
        <v>101.83915793593304</v>
      </c>
      <c r="F691">
        <f ca="1"/>
        <v>0.36737559440014356</v>
      </c>
    </row>
    <row r="692" spans="5:6" x14ac:dyDescent="0.3">
      <c r="E692">
        <f ca="1"/>
        <v>102.0014218118833</v>
      </c>
      <c r="F692">
        <f ca="1"/>
        <v>0.44111676718911519</v>
      </c>
    </row>
    <row r="693" spans="5:6" x14ac:dyDescent="0.3">
      <c r="E693">
        <f ca="1"/>
        <v>101.60773400066081</v>
      </c>
      <c r="F693">
        <f ca="1"/>
        <v>0.25669540990430262</v>
      </c>
    </row>
    <row r="694" spans="5:6" x14ac:dyDescent="0.3">
      <c r="E694">
        <f ca="1"/>
        <v>109.05274726593441</v>
      </c>
      <c r="F694">
        <f ca="1"/>
        <v>0.99446996745945038</v>
      </c>
    </row>
    <row r="695" spans="5:6" x14ac:dyDescent="0.3">
      <c r="E695">
        <f ca="1"/>
        <v>101.42694176239867</v>
      </c>
      <c r="F695">
        <f ca="1"/>
        <v>0.17226355012884964</v>
      </c>
    </row>
    <row r="696" spans="5:6" x14ac:dyDescent="0.3">
      <c r="E696">
        <f ca="1"/>
        <v>101.12422264978255</v>
      </c>
      <c r="F696">
        <f ca="1"/>
        <v>5.8609806510346751E-2</v>
      </c>
    </row>
    <row r="697" spans="5:6" x14ac:dyDescent="0.3">
      <c r="E697">
        <f ca="1"/>
        <v>100.79284041474075</v>
      </c>
      <c r="F697">
        <f ca="1"/>
        <v>4.9336206988027653E-3</v>
      </c>
    </row>
    <row r="698" spans="5:6" x14ac:dyDescent="0.3">
      <c r="E698">
        <f ca="1"/>
        <v>102.15844166505074</v>
      </c>
      <c r="F698">
        <f ca="1"/>
        <v>0.50706430665223778</v>
      </c>
    </row>
    <row r="699" spans="5:6" x14ac:dyDescent="0.3">
      <c r="E699">
        <f ca="1"/>
        <v>101.63422304327545</v>
      </c>
      <c r="F699">
        <f ca="1"/>
        <v>0.26942894955989216</v>
      </c>
    </row>
    <row r="700" spans="5:6" x14ac:dyDescent="0.3">
      <c r="E700">
        <f ca="1"/>
        <v>101.6359114345041</v>
      </c>
      <c r="F700">
        <f ca="1"/>
        <v>0.27024163390418154</v>
      </c>
    </row>
    <row r="701" spans="5:6" x14ac:dyDescent="0.3">
      <c r="E701">
        <f ca="1"/>
        <v>101.36508997711223</v>
      </c>
      <c r="F701">
        <f ca="1"/>
        <v>0.14531132695396365</v>
      </c>
    </row>
    <row r="702" spans="5:6" x14ac:dyDescent="0.3">
      <c r="E702">
        <f ca="1"/>
        <v>102.86809879573207</v>
      </c>
      <c r="F702">
        <f ca="1"/>
        <v>0.72796689398904668</v>
      </c>
    </row>
    <row r="703" spans="5:6" x14ac:dyDescent="0.3">
      <c r="E703">
        <f ca="1"/>
        <v>103.12527660800825</v>
      </c>
      <c r="F703">
        <f ca="1"/>
        <v>0.78066294899311872</v>
      </c>
    </row>
    <row r="704" spans="5:6" x14ac:dyDescent="0.3">
      <c r="E704">
        <f ca="1"/>
        <v>101.98235805585875</v>
      </c>
      <c r="F704">
        <f ca="1"/>
        <v>0.43272049618527497</v>
      </c>
    </row>
    <row r="705" spans="5:6" x14ac:dyDescent="0.3">
      <c r="E705">
        <f ca="1"/>
        <v>105.1736758096974</v>
      </c>
      <c r="F705">
        <f ca="1"/>
        <v>0.95320116693675128</v>
      </c>
    </row>
    <row r="706" spans="5:6" x14ac:dyDescent="0.3">
      <c r="E706">
        <f ca="1"/>
        <v>101.88586928884568</v>
      </c>
      <c r="F706">
        <f ca="1"/>
        <v>0.38909258533660018</v>
      </c>
    </row>
    <row r="707" spans="5:6" x14ac:dyDescent="0.3">
      <c r="E707">
        <f ca="1"/>
        <v>103.50124565241784</v>
      </c>
      <c r="F707">
        <f ca="1"/>
        <v>0.83883139762404846</v>
      </c>
    </row>
    <row r="708" spans="5:6" x14ac:dyDescent="0.3">
      <c r="E708">
        <f ca="1"/>
        <v>103.65421133290286</v>
      </c>
      <c r="F708">
        <f ca="1"/>
        <v>0.85741835956037193</v>
      </c>
    </row>
    <row r="709" spans="5:6" x14ac:dyDescent="0.3">
      <c r="E709">
        <f ca="1"/>
        <v>101.03489989573779</v>
      </c>
      <c r="F709">
        <f ca="1"/>
        <v>3.6317416709680916E-2</v>
      </c>
    </row>
    <row r="710" spans="5:6" x14ac:dyDescent="0.3">
      <c r="E710">
        <f ca="1"/>
        <v>102.07540365177172</v>
      </c>
      <c r="F710">
        <f ca="1"/>
        <v>0.47292551184157894</v>
      </c>
    </row>
    <row r="711" spans="5:6" x14ac:dyDescent="0.3">
      <c r="E711">
        <f ca="1"/>
        <v>102.39751398965359</v>
      </c>
      <c r="F711">
        <f ca="1"/>
        <v>0.59547152712810614</v>
      </c>
    </row>
    <row r="712" spans="5:6" x14ac:dyDescent="0.3">
      <c r="E712">
        <f ca="1"/>
        <v>103.17163669977599</v>
      </c>
      <c r="F712">
        <f ca="1"/>
        <v>0.78894214494458115</v>
      </c>
    </row>
    <row r="713" spans="5:6" x14ac:dyDescent="0.3">
      <c r="E713">
        <f ca="1"/>
        <v>100.95202928207945</v>
      </c>
      <c r="F713">
        <f ca="1"/>
        <v>2.1039539033463228E-2</v>
      </c>
    </row>
    <row r="714" spans="5:6" x14ac:dyDescent="0.3">
      <c r="E714">
        <f ca="1"/>
        <v>100.72956095219774</v>
      </c>
      <c r="F714">
        <f ca="1"/>
        <v>2.2391151551151012E-3</v>
      </c>
    </row>
    <row r="715" spans="5:6" x14ac:dyDescent="0.3">
      <c r="E715">
        <f ca="1"/>
        <v>100.94556336334574</v>
      </c>
      <c r="F715">
        <f ca="1"/>
        <v>2.0062155019473282E-2</v>
      </c>
    </row>
    <row r="716" spans="5:6" x14ac:dyDescent="0.3">
      <c r="E716">
        <f ca="1"/>
        <v>101.98375193315839</v>
      </c>
      <c r="F716">
        <f ca="1"/>
        <v>0.43333705896290753</v>
      </c>
    </row>
    <row r="717" spans="5:6" x14ac:dyDescent="0.3">
      <c r="E717">
        <f ca="1"/>
        <v>101.35679310580808</v>
      </c>
      <c r="F717">
        <f ca="1"/>
        <v>0.14180760902758982</v>
      </c>
    </row>
    <row r="718" spans="5:6" x14ac:dyDescent="0.3">
      <c r="E718">
        <f ca="1"/>
        <v>103.01593985649325</v>
      </c>
      <c r="F718">
        <f ca="1"/>
        <v>0.75972136638815879</v>
      </c>
    </row>
    <row r="719" spans="5:6" x14ac:dyDescent="0.3">
      <c r="E719">
        <f ca="1"/>
        <v>100.90856029687018</v>
      </c>
      <c r="F719">
        <f ca="1"/>
        <v>1.5039280248388076E-2</v>
      </c>
    </row>
    <row r="720" spans="5:6" x14ac:dyDescent="0.3">
      <c r="E720">
        <f ca="1"/>
        <v>101.98131162794927</v>
      </c>
      <c r="F720">
        <f ca="1"/>
        <v>0.43225735057979775</v>
      </c>
    </row>
    <row r="721" spans="5:6" x14ac:dyDescent="0.3">
      <c r="E721">
        <f ca="1"/>
        <v>101.86462498718471</v>
      </c>
      <c r="F721">
        <f ca="1"/>
        <v>0.37925840046483728</v>
      </c>
    </row>
    <row r="722" spans="5:6" x14ac:dyDescent="0.3">
      <c r="E722">
        <f ca="1"/>
        <v>103.84897400516691</v>
      </c>
      <c r="F722">
        <f ca="1"/>
        <v>0.87769276359579806</v>
      </c>
    </row>
    <row r="723" spans="5:6" x14ac:dyDescent="0.3">
      <c r="E723">
        <f ca="1"/>
        <v>102.91916819301088</v>
      </c>
      <c r="F723">
        <f ca="1"/>
        <v>0.73940772582036596</v>
      </c>
    </row>
    <row r="724" spans="5:6" x14ac:dyDescent="0.3">
      <c r="E724">
        <f ca="1"/>
        <v>102.01276933617049</v>
      </c>
      <c r="F724">
        <f ca="1"/>
        <v>0.44607679535186828</v>
      </c>
    </row>
    <row r="725" spans="5:6" x14ac:dyDescent="0.3">
      <c r="E725">
        <f ca="1"/>
        <v>101.83020090235715</v>
      </c>
      <c r="F725">
        <f ca="1"/>
        <v>0.36317366383106386</v>
      </c>
    </row>
    <row r="726" spans="5:6" x14ac:dyDescent="0.3">
      <c r="E726">
        <f ca="1"/>
        <v>109.30239110292113</v>
      </c>
      <c r="F726">
        <f ca="1"/>
        <v>0.99505597692249204</v>
      </c>
    </row>
    <row r="727" spans="5:6" x14ac:dyDescent="0.3">
      <c r="E727">
        <f ca="1"/>
        <v>101.75146851089978</v>
      </c>
      <c r="F727">
        <f ca="1"/>
        <v>0.32581949251520026</v>
      </c>
    </row>
    <row r="728" spans="5:6" x14ac:dyDescent="0.3">
      <c r="E728">
        <f ca="1"/>
        <v>102.7473159736429</v>
      </c>
      <c r="F728">
        <f ca="1"/>
        <v>0.69878924756743621</v>
      </c>
    </row>
    <row r="729" spans="5:6" x14ac:dyDescent="0.3">
      <c r="E729">
        <f ca="1"/>
        <v>102.09714273875002</v>
      </c>
      <c r="F729">
        <f ca="1"/>
        <v>0.48202721806088722</v>
      </c>
    </row>
    <row r="730" spans="5:6" x14ac:dyDescent="0.3">
      <c r="E730">
        <f ca="1"/>
        <v>101.78359273272955</v>
      </c>
      <c r="F730">
        <f ca="1"/>
        <v>0.34114163703471456</v>
      </c>
    </row>
    <row r="731" spans="5:6" x14ac:dyDescent="0.3">
      <c r="E731">
        <f ca="1"/>
        <v>100.95688039468028</v>
      </c>
      <c r="F731">
        <f ca="1"/>
        <v>2.1792749802243661E-2</v>
      </c>
    </row>
    <row r="732" spans="5:6" x14ac:dyDescent="0.3">
      <c r="E732">
        <f ca="1"/>
        <v>104.01011509296526</v>
      </c>
      <c r="F732">
        <f ca="1"/>
        <v>0.89201891524587829</v>
      </c>
    </row>
    <row r="733" spans="5:6" x14ac:dyDescent="0.3">
      <c r="E733">
        <f ca="1"/>
        <v>101.13547834249756</v>
      </c>
      <c r="F733">
        <f ca="1"/>
        <v>6.1839833339260464E-2</v>
      </c>
    </row>
    <row r="734" spans="5:6" x14ac:dyDescent="0.3">
      <c r="E734">
        <f ca="1"/>
        <v>101.74135799772993</v>
      </c>
      <c r="F734">
        <f ca="1"/>
        <v>0.32097891695433689</v>
      </c>
    </row>
    <row r="735" spans="5:6" x14ac:dyDescent="0.3">
      <c r="E735">
        <f ca="1"/>
        <v>102.64377946179735</v>
      </c>
      <c r="F735">
        <f ca="1"/>
        <v>0.67125030175851397</v>
      </c>
    </row>
    <row r="736" spans="5:6" x14ac:dyDescent="0.3">
      <c r="E736">
        <f ca="1"/>
        <v>101.03309296512674</v>
      </c>
      <c r="F736">
        <f ca="1"/>
        <v>3.5928853706325814E-2</v>
      </c>
    </row>
    <row r="737" spans="5:6" x14ac:dyDescent="0.3">
      <c r="E737">
        <f ca="1"/>
        <v>101.84756077392207</v>
      </c>
      <c r="F737">
        <f ca="1"/>
        <v>0.37130709488291647</v>
      </c>
    </row>
    <row r="738" spans="5:6" x14ac:dyDescent="0.3">
      <c r="E738">
        <f ca="1"/>
        <v>100.88501954219657</v>
      </c>
      <c r="F738">
        <f ca="1"/>
        <v>1.2330179625484883E-2</v>
      </c>
    </row>
    <row r="739" spans="5:6" x14ac:dyDescent="0.3">
      <c r="E739">
        <f ca="1"/>
        <v>103.39495191512974</v>
      </c>
      <c r="F739">
        <f ca="1"/>
        <v>0.82432805180289881</v>
      </c>
    </row>
    <row r="740" spans="5:6" x14ac:dyDescent="0.3">
      <c r="E740">
        <f ca="1"/>
        <v>101.61581976052484</v>
      </c>
      <c r="F740">
        <f ca="1"/>
        <v>0.26057843066264452</v>
      </c>
    </row>
    <row r="741" spans="5:6" x14ac:dyDescent="0.3">
      <c r="E741">
        <f ca="1"/>
        <v>102.95538019212844</v>
      </c>
      <c r="F741">
        <f ca="1"/>
        <v>0.74721370998624903</v>
      </c>
    </row>
    <row r="742" spans="5:6" x14ac:dyDescent="0.3">
      <c r="E742">
        <f ca="1"/>
        <v>101.36327278197706</v>
      </c>
      <c r="F742">
        <f ca="1"/>
        <v>0.14454148141856749</v>
      </c>
    </row>
    <row r="743" spans="5:6" x14ac:dyDescent="0.3">
      <c r="E743">
        <f ca="1"/>
        <v>103.05257362427919</v>
      </c>
      <c r="F743">
        <f ca="1"/>
        <v>0.76696689025191178</v>
      </c>
    </row>
    <row r="744" spans="5:6" x14ac:dyDescent="0.3">
      <c r="E744">
        <f ca="1"/>
        <v>102.06862886244252</v>
      </c>
      <c r="F744">
        <f ca="1"/>
        <v>0.47006577699293561</v>
      </c>
    </row>
    <row r="745" spans="5:6" x14ac:dyDescent="0.3">
      <c r="E745">
        <f ca="1"/>
        <v>101.57268923357562</v>
      </c>
      <c r="F745">
        <f ca="1"/>
        <v>0.2399237139563033</v>
      </c>
    </row>
    <row r="746" spans="5:6" x14ac:dyDescent="0.3">
      <c r="E746">
        <f ca="1"/>
        <v>102.76828157722016</v>
      </c>
      <c r="F746">
        <f ca="1"/>
        <v>0.70407538646851564</v>
      </c>
    </row>
    <row r="747" spans="5:6" x14ac:dyDescent="0.3">
      <c r="E747">
        <f ca="1"/>
        <v>101.78842478092533</v>
      </c>
      <c r="F747">
        <f ca="1"/>
        <v>0.34343762567171998</v>
      </c>
    </row>
    <row r="748" spans="5:6" x14ac:dyDescent="0.3">
      <c r="E748">
        <f ca="1"/>
        <v>102.1772116674743</v>
      </c>
      <c r="F748">
        <f ca="1"/>
        <v>0.51454153243414824</v>
      </c>
    </row>
    <row r="749" spans="5:6" x14ac:dyDescent="0.3">
      <c r="E749">
        <f ca="1"/>
        <v>101.95385754014583</v>
      </c>
      <c r="F749">
        <f ca="1"/>
        <v>0.42002424340758049</v>
      </c>
    </row>
    <row r="750" spans="5:6" x14ac:dyDescent="0.3">
      <c r="E750">
        <f ca="1"/>
        <v>105.41009772302162</v>
      </c>
      <c r="F750">
        <f ca="1"/>
        <v>0.95999044696648206</v>
      </c>
    </row>
    <row r="751" spans="5:6" x14ac:dyDescent="0.3">
      <c r="E751">
        <f ca="1"/>
        <v>102.03977455368727</v>
      </c>
      <c r="F751">
        <f ca="1"/>
        <v>0.4577643433580395</v>
      </c>
    </row>
    <row r="752" spans="5:6" x14ac:dyDescent="0.3">
      <c r="E752">
        <f ca="1"/>
        <v>101.28462886085401</v>
      </c>
      <c r="F752">
        <f ca="1"/>
        <v>0.11266252849667802</v>
      </c>
    </row>
    <row r="753" spans="5:6" x14ac:dyDescent="0.3">
      <c r="E753">
        <f ca="1"/>
        <v>101.0030768561499</v>
      </c>
      <c r="F753">
        <f ca="1"/>
        <v>2.9838309288068077E-2</v>
      </c>
    </row>
    <row r="754" spans="5:6" x14ac:dyDescent="0.3">
      <c r="E754">
        <f ca="1"/>
        <v>102.1801397057575</v>
      </c>
      <c r="F754">
        <f ca="1"/>
        <v>0.51569983622350712</v>
      </c>
    </row>
    <row r="755" spans="5:6" x14ac:dyDescent="0.3">
      <c r="E755">
        <f ca="1"/>
        <v>102.47232119423511</v>
      </c>
      <c r="F755">
        <f ca="1"/>
        <v>0.6200887663232767</v>
      </c>
    </row>
    <row r="756" spans="5:6" x14ac:dyDescent="0.3">
      <c r="E756">
        <f ca="1"/>
        <v>104.87659691295217</v>
      </c>
      <c r="F756">
        <f ca="1"/>
        <v>0.94266521554535732</v>
      </c>
    </row>
    <row r="757" spans="5:6" x14ac:dyDescent="0.3">
      <c r="E757">
        <f ca="1"/>
        <v>103.32151557207825</v>
      </c>
      <c r="F757">
        <f ca="1"/>
        <v>0.81346652755301696</v>
      </c>
    </row>
    <row r="758" spans="5:6" x14ac:dyDescent="0.3">
      <c r="E758">
        <f ca="1"/>
        <v>102.53974713020165</v>
      </c>
      <c r="F758">
        <f ca="1"/>
        <v>0.64106491232789276</v>
      </c>
    </row>
    <row r="759" spans="5:6" x14ac:dyDescent="0.3">
      <c r="E759">
        <f ca="1"/>
        <v>100.90789301250994</v>
      </c>
      <c r="F759">
        <f ca="1"/>
        <v>1.4957405668506452E-2</v>
      </c>
    </row>
    <row r="760" spans="5:6" x14ac:dyDescent="0.3">
      <c r="E760">
        <f ca="1"/>
        <v>102.82377283216802</v>
      </c>
      <c r="F760">
        <f ca="1"/>
        <v>0.71761302832734875</v>
      </c>
    </row>
    <row r="761" spans="5:6" x14ac:dyDescent="0.3">
      <c r="E761">
        <f ca="1"/>
        <v>101.53041363136249</v>
      </c>
      <c r="F761">
        <f ca="1"/>
        <v>0.21987468254382758</v>
      </c>
    </row>
    <row r="762" spans="5:6" x14ac:dyDescent="0.3">
      <c r="E762">
        <f ca="1"/>
        <v>103.53466680655566</v>
      </c>
      <c r="F762">
        <f ca="1"/>
        <v>0.84311270579835174</v>
      </c>
    </row>
    <row r="763" spans="5:6" x14ac:dyDescent="0.3">
      <c r="E763">
        <f ca="1"/>
        <v>103.79326308483235</v>
      </c>
      <c r="F763">
        <f ca="1"/>
        <v>0.87224686887905556</v>
      </c>
    </row>
    <row r="764" spans="5:6" x14ac:dyDescent="0.3">
      <c r="E764">
        <f ca="1"/>
        <v>103.35626266627158</v>
      </c>
      <c r="F764">
        <f ca="1"/>
        <v>0.81869527286120458</v>
      </c>
    </row>
    <row r="765" spans="5:6" x14ac:dyDescent="0.3">
      <c r="E765">
        <f ca="1"/>
        <v>101.42144583398837</v>
      </c>
      <c r="F765">
        <f ca="1"/>
        <v>0.16981444400505663</v>
      </c>
    </row>
    <row r="766" spans="5:6" x14ac:dyDescent="0.3">
      <c r="E766">
        <f ca="1"/>
        <v>101.25247500708677</v>
      </c>
      <c r="F766">
        <f ca="1"/>
        <v>0.10054107139875013</v>
      </c>
    </row>
    <row r="767" spans="5:6" x14ac:dyDescent="0.3">
      <c r="E767">
        <f ca="1"/>
        <v>101.51462995420462</v>
      </c>
      <c r="F767">
        <f ca="1"/>
        <v>0.21245928380987023</v>
      </c>
    </row>
    <row r="768" spans="5:6" x14ac:dyDescent="0.3">
      <c r="E768">
        <f ca="1"/>
        <v>105.19571468890753</v>
      </c>
      <c r="F768">
        <f ca="1"/>
        <v>0.95388823205696738</v>
      </c>
    </row>
    <row r="769" spans="5:6" x14ac:dyDescent="0.3">
      <c r="E769">
        <f ca="1"/>
        <v>102.77636364418198</v>
      </c>
      <c r="F769">
        <f ca="1"/>
        <v>0.7060877790178216</v>
      </c>
    </row>
    <row r="770" spans="5:6" x14ac:dyDescent="0.3">
      <c r="E770">
        <f ca="1"/>
        <v>102.23216517870453</v>
      </c>
      <c r="F770">
        <f ca="1"/>
        <v>0.53591242162110508</v>
      </c>
    </row>
    <row r="771" spans="5:6" x14ac:dyDescent="0.3">
      <c r="E771">
        <f ca="1"/>
        <v>105.14190129842433</v>
      </c>
      <c r="F771">
        <f ca="1"/>
        <v>0.95218939558606508</v>
      </c>
    </row>
    <row r="772" spans="5:6" x14ac:dyDescent="0.3">
      <c r="E772">
        <f ca="1"/>
        <v>101.68384531499811</v>
      </c>
      <c r="F772">
        <f ca="1"/>
        <v>0.2933334953166965</v>
      </c>
    </row>
    <row r="773" spans="5:6" x14ac:dyDescent="0.3">
      <c r="E773">
        <f ca="1"/>
        <v>102.48840771483688</v>
      </c>
      <c r="F773">
        <f ca="1"/>
        <v>0.62519651062124781</v>
      </c>
    </row>
    <row r="774" spans="5:6" x14ac:dyDescent="0.3">
      <c r="E774">
        <f ca="1"/>
        <v>102.07033345963985</v>
      </c>
      <c r="F774">
        <f ca="1"/>
        <v>0.47078634447933121</v>
      </c>
    </row>
    <row r="775" spans="5:6" x14ac:dyDescent="0.3">
      <c r="E775">
        <f ca="1"/>
        <v>101.36334748185364</v>
      </c>
      <c r="F775">
        <f ca="1"/>
        <v>0.14457310072636609</v>
      </c>
    </row>
    <row r="776" spans="5:6" x14ac:dyDescent="0.3">
      <c r="E776">
        <f ca="1"/>
        <v>108.19445027325787</v>
      </c>
      <c r="F776">
        <f ca="1"/>
        <v>0.99171229416127238</v>
      </c>
    </row>
    <row r="777" spans="5:6" x14ac:dyDescent="0.3">
      <c r="E777">
        <f ca="1"/>
        <v>101.18253680582686</v>
      </c>
      <c r="F777">
        <f ca="1"/>
        <v>7.6316062682645791E-2</v>
      </c>
    </row>
    <row r="778" spans="5:6" x14ac:dyDescent="0.3">
      <c r="E778">
        <f ca="1"/>
        <v>103.43522398578693</v>
      </c>
      <c r="F778">
        <f ca="1"/>
        <v>0.82998669178575502</v>
      </c>
    </row>
    <row r="779" spans="5:6" x14ac:dyDescent="0.3">
      <c r="E779">
        <f ca="1"/>
        <v>103.33387394261192</v>
      </c>
      <c r="F779">
        <f ca="1"/>
        <v>0.81534498001703115</v>
      </c>
    </row>
    <row r="780" spans="5:6" x14ac:dyDescent="0.3">
      <c r="E780">
        <f ca="1"/>
        <v>101.87752301196676</v>
      </c>
      <c r="F780">
        <f ca="1"/>
        <v>0.3852379051969218</v>
      </c>
    </row>
    <row r="781" spans="5:6" x14ac:dyDescent="0.3">
      <c r="E781">
        <f ca="1"/>
        <v>101.59892540107209</v>
      </c>
      <c r="F781">
        <f ca="1"/>
        <v>0.25247016811730927</v>
      </c>
    </row>
    <row r="782" spans="5:6" x14ac:dyDescent="0.3">
      <c r="E782">
        <f ca="1"/>
        <v>102.12001079765045</v>
      </c>
      <c r="F782">
        <f ca="1"/>
        <v>0.49147697293198711</v>
      </c>
    </row>
    <row r="783" spans="5:6" x14ac:dyDescent="0.3">
      <c r="E783">
        <f ca="1"/>
        <v>101.86179162633925</v>
      </c>
      <c r="F783">
        <f ca="1"/>
        <v>0.37794127854154203</v>
      </c>
    </row>
    <row r="784" spans="5:6" x14ac:dyDescent="0.3">
      <c r="E784">
        <f ca="1"/>
        <v>101.43622922323836</v>
      </c>
      <c r="F784">
        <f ca="1"/>
        <v>0.1764237660428899</v>
      </c>
    </row>
    <row r="785" spans="5:6" x14ac:dyDescent="0.3">
      <c r="E785">
        <f ca="1"/>
        <v>105.56818224046536</v>
      </c>
      <c r="F785">
        <f ca="1"/>
        <v>0.96388772202819939</v>
      </c>
    </row>
    <row r="786" spans="5:6" x14ac:dyDescent="0.3">
      <c r="E786">
        <f ca="1"/>
        <v>100.93822062506413</v>
      </c>
      <c r="F786">
        <f ca="1"/>
        <v>1.8988725880087265E-2</v>
      </c>
    </row>
    <row r="787" spans="5:6" x14ac:dyDescent="0.3">
      <c r="E787">
        <f ca="1"/>
        <v>100.95578214829496</v>
      </c>
      <c r="F787">
        <f ca="1"/>
        <v>2.1620728260653088E-2</v>
      </c>
    </row>
    <row r="788" spans="5:6" x14ac:dyDescent="0.3">
      <c r="E788">
        <f ca="1"/>
        <v>102.51160973415598</v>
      </c>
      <c r="F788">
        <f ca="1"/>
        <v>0.63244915943379665</v>
      </c>
    </row>
    <row r="789" spans="5:6" x14ac:dyDescent="0.3">
      <c r="E789">
        <f ca="1"/>
        <v>103.5031719166294</v>
      </c>
      <c r="F789">
        <f ca="1"/>
        <v>0.83908165891053144</v>
      </c>
    </row>
    <row r="790" spans="5:6" x14ac:dyDescent="0.3">
      <c r="E790">
        <f ca="1"/>
        <v>101.42951977738846</v>
      </c>
      <c r="F790">
        <f ca="1"/>
        <v>0.17341566820202614</v>
      </c>
    </row>
    <row r="791" spans="5:6" x14ac:dyDescent="0.3">
      <c r="E791">
        <f ca="1"/>
        <v>102.58213034167056</v>
      </c>
      <c r="F791">
        <f ca="1"/>
        <v>0.65367619626126616</v>
      </c>
    </row>
    <row r="792" spans="5:6" x14ac:dyDescent="0.3">
      <c r="E792">
        <f ca="1"/>
        <v>101.1873904447779</v>
      </c>
      <c r="F792">
        <f ca="1"/>
        <v>7.7895781443687473E-2</v>
      </c>
    </row>
    <row r="793" spans="5:6" x14ac:dyDescent="0.3">
      <c r="E793">
        <f ca="1"/>
        <v>102.19302081620134</v>
      </c>
      <c r="F793">
        <f ca="1"/>
        <v>0.52076936424062992</v>
      </c>
    </row>
    <row r="794" spans="5:6" x14ac:dyDescent="0.3">
      <c r="E794">
        <f ca="1"/>
        <v>101.21988640534498</v>
      </c>
      <c r="F794">
        <f ca="1"/>
        <v>8.8870453039287201E-2</v>
      </c>
    </row>
    <row r="795" spans="5:6" x14ac:dyDescent="0.3">
      <c r="E795">
        <f ca="1"/>
        <v>101.92397327339712</v>
      </c>
      <c r="F795">
        <f ca="1"/>
        <v>0.40653526391541106</v>
      </c>
    </row>
    <row r="796" spans="5:6" x14ac:dyDescent="0.3">
      <c r="E796">
        <f ca="1"/>
        <v>102.82840977488948</v>
      </c>
      <c r="F796">
        <f ca="1"/>
        <v>0.71871500307757952</v>
      </c>
    </row>
    <row r="797" spans="5:6" x14ac:dyDescent="0.3">
      <c r="E797">
        <f ca="1"/>
        <v>102.0347342117952</v>
      </c>
      <c r="F797">
        <f ca="1"/>
        <v>0.45559557454883981</v>
      </c>
    </row>
    <row r="798" spans="5:6" x14ac:dyDescent="0.3">
      <c r="E798">
        <f ca="1"/>
        <v>104.5184956628591</v>
      </c>
      <c r="F798">
        <f ca="1"/>
        <v>0.92607648686887811</v>
      </c>
    </row>
    <row r="799" spans="5:6" x14ac:dyDescent="0.3">
      <c r="E799">
        <f ca="1"/>
        <v>102.58174343850567</v>
      </c>
      <c r="F799">
        <f ca="1"/>
        <v>0.65356304272539856</v>
      </c>
    </row>
    <row r="800" spans="5:6" x14ac:dyDescent="0.3">
      <c r="E800">
        <f ca="1"/>
        <v>105.67756031051401</v>
      </c>
      <c r="F800">
        <f ca="1"/>
        <v>0.96632406006758831</v>
      </c>
    </row>
    <row r="801" spans="5:6" x14ac:dyDescent="0.3">
      <c r="E801">
        <f ca="1"/>
        <v>102.46668726070318</v>
      </c>
      <c r="F801">
        <f ca="1"/>
        <v>0.61828445384988684</v>
      </c>
    </row>
    <row r="802" spans="5:6" x14ac:dyDescent="0.3">
      <c r="E802">
        <f ca="1"/>
        <v>101.48950969929778</v>
      </c>
      <c r="F802">
        <f ca="1"/>
        <v>0.20075539041560519</v>
      </c>
    </row>
    <row r="803" spans="5:6" x14ac:dyDescent="0.3">
      <c r="E803">
        <f ca="1"/>
        <v>101.9102731642454</v>
      </c>
      <c r="F803">
        <f ca="1"/>
        <v>0.40029411637922374</v>
      </c>
    </row>
    <row r="804" spans="5:6" x14ac:dyDescent="0.3">
      <c r="E804">
        <f ca="1"/>
        <v>101.95601252622794</v>
      </c>
      <c r="F804">
        <f ca="1"/>
        <v>0.42099009455794023</v>
      </c>
    </row>
    <row r="805" spans="5:6" x14ac:dyDescent="0.3">
      <c r="E805">
        <f ca="1"/>
        <v>102.11713844166785</v>
      </c>
      <c r="F805">
        <f ca="1"/>
        <v>0.49029712178367812</v>
      </c>
    </row>
    <row r="806" spans="5:6" x14ac:dyDescent="0.3">
      <c r="E806">
        <f ca="1"/>
        <v>102.3518424360598</v>
      </c>
      <c r="F806">
        <f ca="1"/>
        <v>0.57973332916882026</v>
      </c>
    </row>
    <row r="807" spans="5:6" x14ac:dyDescent="0.3">
      <c r="E807">
        <f ca="1"/>
        <v>101.91637120845719</v>
      </c>
      <c r="F807">
        <f ca="1"/>
        <v>0.40307642282937095</v>
      </c>
    </row>
    <row r="808" spans="5:6" x14ac:dyDescent="0.3">
      <c r="E808">
        <f ca="1"/>
        <v>101.78615866176719</v>
      </c>
      <c r="F808">
        <f ca="1"/>
        <v>0.34236117016996492</v>
      </c>
    </row>
    <row r="809" spans="5:6" x14ac:dyDescent="0.3">
      <c r="E809">
        <f ca="1"/>
        <v>105.35288720896224</v>
      </c>
      <c r="F809">
        <f ca="1"/>
        <v>0.95845980716741763</v>
      </c>
    </row>
    <row r="810" spans="5:6" x14ac:dyDescent="0.3">
      <c r="E810">
        <f ca="1"/>
        <v>101.69777266906941</v>
      </c>
      <c r="F810">
        <f ca="1"/>
        <v>0.30004040802657617</v>
      </c>
    </row>
    <row r="811" spans="5:6" x14ac:dyDescent="0.3">
      <c r="E811">
        <f ca="1"/>
        <v>105.25047745818041</v>
      </c>
      <c r="F811">
        <f ca="1"/>
        <v>0.9555449745004494</v>
      </c>
    </row>
    <row r="812" spans="5:6" x14ac:dyDescent="0.3">
      <c r="E812">
        <f ca="1"/>
        <v>102.10107567509255</v>
      </c>
      <c r="F812">
        <f ca="1"/>
        <v>0.48366158197702969</v>
      </c>
    </row>
    <row r="813" spans="5:6" x14ac:dyDescent="0.3">
      <c r="E813">
        <f ca="1"/>
        <v>101.51150627778834</v>
      </c>
      <c r="F813">
        <f ca="1"/>
        <v>0.21099706274529784</v>
      </c>
    </row>
    <row r="814" spans="5:6" x14ac:dyDescent="0.3">
      <c r="E814">
        <f ca="1"/>
        <v>101.52140118043999</v>
      </c>
      <c r="F814">
        <f ca="1"/>
        <v>0.21563513865727502</v>
      </c>
    </row>
    <row r="815" spans="5:6" x14ac:dyDescent="0.3">
      <c r="E815">
        <f ca="1"/>
        <v>101.58544899783072</v>
      </c>
      <c r="F815">
        <f ca="1"/>
        <v>0.24601763995708481</v>
      </c>
    </row>
    <row r="816" spans="5:6" x14ac:dyDescent="0.3">
      <c r="E816">
        <f ca="1"/>
        <v>101.67949457167667</v>
      </c>
      <c r="F816">
        <f ca="1"/>
        <v>0.29123751213841431</v>
      </c>
    </row>
    <row r="817" spans="5:6" x14ac:dyDescent="0.3">
      <c r="E817">
        <f ca="1"/>
        <v>101.62818586919445</v>
      </c>
      <c r="F817">
        <f ca="1"/>
        <v>0.26652389342160632</v>
      </c>
    </row>
    <row r="818" spans="5:6" x14ac:dyDescent="0.3">
      <c r="E818">
        <f ca="1"/>
        <v>101.9358277296091</v>
      </c>
      <c r="F818">
        <f ca="1"/>
        <v>0.41190696539535532</v>
      </c>
    </row>
    <row r="819" spans="5:6" x14ac:dyDescent="0.3">
      <c r="E819">
        <f ca="1"/>
        <v>102.72209835426159</v>
      </c>
      <c r="F819">
        <f ca="1"/>
        <v>0.69230364614622508</v>
      </c>
    </row>
    <row r="820" spans="5:6" x14ac:dyDescent="0.3">
      <c r="E820">
        <f ca="1"/>
        <v>102.01794879774835</v>
      </c>
      <c r="F820">
        <f ca="1"/>
        <v>0.44833121536401632</v>
      </c>
    </row>
    <row r="821" spans="5:6" x14ac:dyDescent="0.3">
      <c r="E821">
        <f ca="1"/>
        <v>101.84875779937197</v>
      </c>
      <c r="F821">
        <f ca="1"/>
        <v>0.37186631127747449</v>
      </c>
    </row>
    <row r="822" spans="5:6" x14ac:dyDescent="0.3">
      <c r="E822">
        <f ca="1"/>
        <v>101.60780738965282</v>
      </c>
      <c r="F822">
        <f ca="1"/>
        <v>0.25673063510680749</v>
      </c>
    </row>
    <row r="823" spans="5:6" x14ac:dyDescent="0.3">
      <c r="E823">
        <f ca="1"/>
        <v>102.62012871620492</v>
      </c>
      <c r="F823">
        <f ca="1"/>
        <v>0.66461463339979454</v>
      </c>
    </row>
    <row r="824" spans="5:6" x14ac:dyDescent="0.3">
      <c r="E824">
        <f ca="1"/>
        <v>101.98351850200055</v>
      </c>
      <c r="F824">
        <f ca="1"/>
        <v>0.43323383277447969</v>
      </c>
    </row>
    <row r="825" spans="5:6" x14ac:dyDescent="0.3">
      <c r="E825">
        <f ca="1"/>
        <v>103.46599522716808</v>
      </c>
      <c r="F825">
        <f ca="1"/>
        <v>0.83417434547800862</v>
      </c>
    </row>
    <row r="826" spans="5:6" x14ac:dyDescent="0.3">
      <c r="E826">
        <f ca="1"/>
        <v>102.06813305702397</v>
      </c>
      <c r="F826">
        <f ca="1"/>
        <v>0.46985606000823543</v>
      </c>
    </row>
    <row r="827" spans="5:6" x14ac:dyDescent="0.3">
      <c r="E827">
        <f ca="1"/>
        <v>103.10839484299456</v>
      </c>
      <c r="F827">
        <f ca="1"/>
        <v>0.77756164457994015</v>
      </c>
    </row>
    <row r="828" spans="5:6" x14ac:dyDescent="0.3">
      <c r="E828">
        <f ca="1"/>
        <v>102.066512688106</v>
      </c>
      <c r="F828">
        <f ca="1"/>
        <v>0.46917026408882301</v>
      </c>
    </row>
    <row r="829" spans="5:6" x14ac:dyDescent="0.3">
      <c r="E829">
        <f ca="1"/>
        <v>102.36520202022936</v>
      </c>
      <c r="F829">
        <f ca="1"/>
        <v>0.58439303319741787</v>
      </c>
    </row>
    <row r="830" spans="5:6" x14ac:dyDescent="0.3">
      <c r="E830">
        <f ca="1"/>
        <v>101.38067453979427</v>
      </c>
      <c r="F830">
        <f ca="1"/>
        <v>0.15196850247385607</v>
      </c>
    </row>
    <row r="831" spans="5:6" x14ac:dyDescent="0.3">
      <c r="E831">
        <f ca="1"/>
        <v>102.24876205250993</v>
      </c>
      <c r="F831">
        <f ca="1"/>
        <v>0.54221290195002458</v>
      </c>
    </row>
    <row r="832" spans="5:6" x14ac:dyDescent="0.3">
      <c r="E832">
        <f ca="1"/>
        <v>103.0513675646163</v>
      </c>
      <c r="F832">
        <f ca="1"/>
        <v>0.76673210081183141</v>
      </c>
    </row>
    <row r="833" spans="5:6" x14ac:dyDescent="0.3">
      <c r="E833">
        <f ca="1"/>
        <v>101.27481094575468</v>
      </c>
      <c r="F833">
        <f ca="1"/>
        <v>0.1089003146904659</v>
      </c>
    </row>
    <row r="834" spans="5:6" x14ac:dyDescent="0.3">
      <c r="E834">
        <f ca="1"/>
        <v>103.20921399117231</v>
      </c>
      <c r="F834">
        <f ca="1"/>
        <v>0.79540462841095805</v>
      </c>
    </row>
    <row r="835" spans="5:6" x14ac:dyDescent="0.3">
      <c r="E835">
        <f ca="1"/>
        <v>101.70560468589315</v>
      </c>
      <c r="F835">
        <f ca="1"/>
        <v>0.30380953903171826</v>
      </c>
    </row>
    <row r="836" spans="5:6" x14ac:dyDescent="0.3">
      <c r="E836">
        <f ca="1"/>
        <v>103.37976723147652</v>
      </c>
      <c r="F836">
        <f ca="1"/>
        <v>0.82214065869663489</v>
      </c>
    </row>
    <row r="837" spans="5:6" x14ac:dyDescent="0.3">
      <c r="E837">
        <f ca="1"/>
        <v>101.68786659180984</v>
      </c>
      <c r="F837">
        <f ca="1"/>
        <v>0.29527046418093605</v>
      </c>
    </row>
    <row r="838" spans="5:6" x14ac:dyDescent="0.3">
      <c r="E838">
        <f ca="1"/>
        <v>101.18243344558059</v>
      </c>
      <c r="F838">
        <f ca="1"/>
        <v>7.6282593788129516E-2</v>
      </c>
    </row>
    <row r="839" spans="5:6" x14ac:dyDescent="0.3">
      <c r="E839">
        <f ca="1"/>
        <v>101.55411522112708</v>
      </c>
      <c r="F839">
        <f ca="1"/>
        <v>0.23108533702014911</v>
      </c>
    </row>
    <row r="840" spans="5:6" x14ac:dyDescent="0.3">
      <c r="E840">
        <f ca="1"/>
        <v>102.30787725635868</v>
      </c>
      <c r="F840">
        <f ca="1"/>
        <v>0.56407000163288945</v>
      </c>
    </row>
    <row r="841" spans="5:6" x14ac:dyDescent="0.3">
      <c r="E841">
        <f ca="1"/>
        <v>102.04232334446139</v>
      </c>
      <c r="F841">
        <f ca="1"/>
        <v>0.45885880848069371</v>
      </c>
    </row>
    <row r="842" spans="5:6" x14ac:dyDescent="0.3">
      <c r="E842">
        <f ca="1"/>
        <v>102.76113026727782</v>
      </c>
      <c r="F842">
        <f ca="1"/>
        <v>0.70228301145174798</v>
      </c>
    </row>
    <row r="843" spans="5:6" x14ac:dyDescent="0.3">
      <c r="E843">
        <f ca="1"/>
        <v>104.88792525627481</v>
      </c>
      <c r="F843">
        <f ca="1"/>
        <v>0.94311467995980858</v>
      </c>
    </row>
    <row r="844" spans="5:6" x14ac:dyDescent="0.3">
      <c r="E844">
        <f ca="1"/>
        <v>101.65908553003892</v>
      </c>
      <c r="F844">
        <f ca="1"/>
        <v>0.28140345831171243</v>
      </c>
    </row>
    <row r="845" spans="5:6" x14ac:dyDescent="0.3">
      <c r="E845">
        <f ca="1"/>
        <v>101.3554086986224</v>
      </c>
      <c r="F845">
        <f ca="1"/>
        <v>0.14122580451762445</v>
      </c>
    </row>
    <row r="846" spans="5:6" x14ac:dyDescent="0.3">
      <c r="E846">
        <f ca="1"/>
        <v>102.23108922916494</v>
      </c>
      <c r="F846">
        <f ca="1"/>
        <v>0.53550149722256868</v>
      </c>
    </row>
    <row r="847" spans="5:6" x14ac:dyDescent="0.3">
      <c r="E847">
        <f ca="1"/>
        <v>101.82307490639715</v>
      </c>
      <c r="F847">
        <f ca="1"/>
        <v>0.35982280387012322</v>
      </c>
    </row>
    <row r="848" spans="5:6" x14ac:dyDescent="0.3">
      <c r="E848">
        <f ca="1"/>
        <v>101.59311682661641</v>
      </c>
      <c r="F848">
        <f ca="1"/>
        <v>0.24968713993590097</v>
      </c>
    </row>
    <row r="849" spans="5:6" x14ac:dyDescent="0.3">
      <c r="E849">
        <f ca="1"/>
        <v>102.97064640989538</v>
      </c>
      <c r="F849">
        <f ca="1"/>
        <v>0.75043035088732912</v>
      </c>
    </row>
    <row r="850" spans="5:6" x14ac:dyDescent="0.3">
      <c r="E850">
        <f ca="1"/>
        <v>101.80480467236771</v>
      </c>
      <c r="F850">
        <f ca="1"/>
        <v>0.35120133499345341</v>
      </c>
    </row>
    <row r="851" spans="5:6" x14ac:dyDescent="0.3">
      <c r="E851">
        <f ca="1"/>
        <v>101.85304759941604</v>
      </c>
      <c r="F851">
        <f ca="1"/>
        <v>0.37386861988551434</v>
      </c>
    </row>
    <row r="852" spans="5:6" x14ac:dyDescent="0.3">
      <c r="E852">
        <f ca="1"/>
        <v>103.60874786425624</v>
      </c>
      <c r="F852">
        <f ca="1"/>
        <v>0.8521574009375581</v>
      </c>
    </row>
    <row r="853" spans="5:6" x14ac:dyDescent="0.3">
      <c r="E853">
        <f ca="1"/>
        <v>102.86904383558037</v>
      </c>
      <c r="F853">
        <f ca="1"/>
        <v>0.72818330040613999</v>
      </c>
    </row>
    <row r="854" spans="5:6" x14ac:dyDescent="0.3">
      <c r="E854">
        <f ca="1"/>
        <v>102.45594967369664</v>
      </c>
      <c r="F854">
        <f ca="1"/>
        <v>0.61482338591198138</v>
      </c>
    </row>
    <row r="855" spans="5:6" x14ac:dyDescent="0.3">
      <c r="E855">
        <f ca="1"/>
        <v>101.37769442507404</v>
      </c>
      <c r="F855">
        <f ca="1"/>
        <v>0.15068804650699352</v>
      </c>
    </row>
    <row r="856" spans="5:6" x14ac:dyDescent="0.3">
      <c r="E856">
        <f ca="1"/>
        <v>102.94493013993444</v>
      </c>
      <c r="F856">
        <f ca="1"/>
        <v>0.74498664862887543</v>
      </c>
    </row>
    <row r="857" spans="5:6" x14ac:dyDescent="0.3">
      <c r="E857">
        <f ca="1"/>
        <v>102.59348704315187</v>
      </c>
      <c r="F857">
        <f ca="1"/>
        <v>0.65698153814644522</v>
      </c>
    </row>
    <row r="858" spans="5:6" x14ac:dyDescent="0.3">
      <c r="E858">
        <f ca="1"/>
        <v>101.52015395634388</v>
      </c>
      <c r="F858">
        <f ca="1"/>
        <v>0.21504954101707152</v>
      </c>
    </row>
    <row r="859" spans="5:6" x14ac:dyDescent="0.3">
      <c r="E859">
        <f ca="1"/>
        <v>104.23019076939657</v>
      </c>
      <c r="F859">
        <f ca="1"/>
        <v>0.9085966462249091</v>
      </c>
    </row>
    <row r="860" spans="5:6" x14ac:dyDescent="0.3">
      <c r="E860">
        <f ca="1"/>
        <v>104.28235499655324</v>
      </c>
      <c r="F860">
        <f ca="1"/>
        <v>0.91208532648090879</v>
      </c>
    </row>
    <row r="861" spans="5:6" x14ac:dyDescent="0.3">
      <c r="E861">
        <f ca="1"/>
        <v>100.927747808059</v>
      </c>
      <c r="F861">
        <f ca="1"/>
        <v>1.7524103348788178E-2</v>
      </c>
    </row>
    <row r="862" spans="5:6" x14ac:dyDescent="0.3">
      <c r="E862">
        <f ca="1"/>
        <v>103.34862406123838</v>
      </c>
      <c r="F862">
        <f ca="1"/>
        <v>0.81755979572847337</v>
      </c>
    </row>
    <row r="863" spans="5:6" x14ac:dyDescent="0.3">
      <c r="E863">
        <f ca="1"/>
        <v>101.00724090371068</v>
      </c>
      <c r="F863">
        <f ca="1"/>
        <v>3.0642282549623312E-2</v>
      </c>
    </row>
    <row r="864" spans="5:6" x14ac:dyDescent="0.3">
      <c r="E864">
        <f ca="1"/>
        <v>101.03136882907776</v>
      </c>
      <c r="F864">
        <f ca="1"/>
        <v>3.5560418899953206E-2</v>
      </c>
    </row>
    <row r="865" spans="5:6" x14ac:dyDescent="0.3">
      <c r="E865">
        <f ca="1"/>
        <v>102.18575232348546</v>
      </c>
      <c r="F865">
        <f ca="1"/>
        <v>0.51791399188084652</v>
      </c>
    </row>
    <row r="866" spans="5:6" x14ac:dyDescent="0.3">
      <c r="E866">
        <f ca="1"/>
        <v>111.49645465546004</v>
      </c>
      <c r="F866">
        <f ca="1"/>
        <v>0.99797409962141248</v>
      </c>
    </row>
    <row r="867" spans="5:6" x14ac:dyDescent="0.3">
      <c r="E867">
        <f ca="1"/>
        <v>102.48394977830029</v>
      </c>
      <c r="F867">
        <f ca="1"/>
        <v>0.62378756788506196</v>
      </c>
    </row>
    <row r="868" spans="5:6" x14ac:dyDescent="0.3">
      <c r="E868">
        <f ca="1"/>
        <v>105.7757698310148</v>
      </c>
      <c r="F868">
        <f ca="1"/>
        <v>0.96834833210407867</v>
      </c>
    </row>
    <row r="869" spans="5:6" x14ac:dyDescent="0.3">
      <c r="E869">
        <f ca="1"/>
        <v>101.94473749177686</v>
      </c>
      <c r="F869">
        <f ca="1"/>
        <v>0.41592633798927658</v>
      </c>
    </row>
    <row r="870" spans="5:6" x14ac:dyDescent="0.3">
      <c r="E870">
        <f ca="1"/>
        <v>101.5925466658346</v>
      </c>
      <c r="F870">
        <f ca="1"/>
        <v>0.24941410969494571</v>
      </c>
    </row>
    <row r="871" spans="5:6" x14ac:dyDescent="0.3">
      <c r="E871">
        <f ca="1"/>
        <v>101.20647765584137</v>
      </c>
      <c r="F871">
        <f ca="1"/>
        <v>8.4259267083592881E-2</v>
      </c>
    </row>
    <row r="872" spans="5:6" x14ac:dyDescent="0.3">
      <c r="E872">
        <f ca="1"/>
        <v>101.33369120961507</v>
      </c>
      <c r="F872">
        <f ca="1"/>
        <v>0.13220867047409723</v>
      </c>
    </row>
    <row r="873" spans="5:6" x14ac:dyDescent="0.3">
      <c r="E873">
        <f ca="1"/>
        <v>101.17660681644749</v>
      </c>
      <c r="F873">
        <f ca="1"/>
        <v>7.4407543952594191E-2</v>
      </c>
    </row>
    <row r="874" spans="5:6" x14ac:dyDescent="0.3">
      <c r="E874">
        <f ca="1"/>
        <v>104.81311818694483</v>
      </c>
      <c r="F874">
        <f ca="1"/>
        <v>0.9400687543857974</v>
      </c>
    </row>
    <row r="875" spans="5:6" x14ac:dyDescent="0.3">
      <c r="E875">
        <f ca="1"/>
        <v>101.78047170224436</v>
      </c>
      <c r="F875">
        <f ca="1"/>
        <v>0.33965734644144718</v>
      </c>
    </row>
    <row r="876" spans="5:6" x14ac:dyDescent="0.3">
      <c r="E876">
        <f ca="1"/>
        <v>102.17942539080067</v>
      </c>
      <c r="F876">
        <f ca="1"/>
        <v>0.51541746254366549</v>
      </c>
    </row>
    <row r="877" spans="5:6" x14ac:dyDescent="0.3">
      <c r="E877">
        <f ca="1"/>
        <v>102.09439081987685</v>
      </c>
      <c r="F877">
        <f ca="1"/>
        <v>0.48088138757098997</v>
      </c>
    </row>
    <row r="878" spans="5:6" x14ac:dyDescent="0.3">
      <c r="E878">
        <f ca="1"/>
        <v>104.66307825154779</v>
      </c>
      <c r="F878">
        <f ca="1"/>
        <v>0.93336871750599282</v>
      </c>
    </row>
    <row r="879" spans="5:6" x14ac:dyDescent="0.3">
      <c r="E879">
        <f ca="1"/>
        <v>103.47074853402535</v>
      </c>
      <c r="F879">
        <f ca="1"/>
        <v>0.83481095684130913</v>
      </c>
    </row>
    <row r="880" spans="5:6" x14ac:dyDescent="0.3">
      <c r="E880">
        <f ca="1"/>
        <v>103.1537252116244</v>
      </c>
      <c r="F880">
        <f ca="1"/>
        <v>0.78578417491943076</v>
      </c>
    </row>
    <row r="881" spans="5:6" x14ac:dyDescent="0.3">
      <c r="E881">
        <f ca="1"/>
        <v>104.00466919450064</v>
      </c>
      <c r="F881">
        <f ca="1"/>
        <v>0.8915671068871982</v>
      </c>
    </row>
    <row r="882" spans="5:6" x14ac:dyDescent="0.3">
      <c r="E882">
        <f ca="1"/>
        <v>102.56784949489877</v>
      </c>
      <c r="F882">
        <f ca="1"/>
        <v>0.64947566797431011</v>
      </c>
    </row>
    <row r="883" spans="5:6" x14ac:dyDescent="0.3">
      <c r="E883">
        <f ca="1"/>
        <v>101.71283926370849</v>
      </c>
      <c r="F883">
        <f ca="1"/>
        <v>0.30728905971772369</v>
      </c>
    </row>
    <row r="884" spans="5:6" x14ac:dyDescent="0.3">
      <c r="E884">
        <f ca="1"/>
        <v>101.16086421852968</v>
      </c>
      <c r="F884">
        <f ca="1"/>
        <v>6.9457397848285307E-2</v>
      </c>
    </row>
    <row r="885" spans="5:6" x14ac:dyDescent="0.3">
      <c r="E885">
        <f ca="1"/>
        <v>102.45398900387293</v>
      </c>
      <c r="F885">
        <f ca="1"/>
        <v>0.61418823866534622</v>
      </c>
    </row>
    <row r="886" spans="5:6" x14ac:dyDescent="0.3">
      <c r="E886">
        <f ca="1"/>
        <v>102.35058576454337</v>
      </c>
      <c r="F886">
        <f ca="1"/>
        <v>0.57929262198602816</v>
      </c>
    </row>
    <row r="887" spans="5:6" x14ac:dyDescent="0.3">
      <c r="E887">
        <f ca="1"/>
        <v>102.90957637588768</v>
      </c>
      <c r="F887">
        <f ca="1"/>
        <v>0.73729793835945201</v>
      </c>
    </row>
    <row r="888" spans="5:6" x14ac:dyDescent="0.3">
      <c r="E888">
        <f ca="1"/>
        <v>102.43253014245094</v>
      </c>
      <c r="F888">
        <f ca="1"/>
        <v>0.60717273331369848</v>
      </c>
    </row>
    <row r="889" spans="5:6" x14ac:dyDescent="0.3">
      <c r="E889">
        <f ca="1"/>
        <v>102.09510184315789</v>
      </c>
      <c r="F889">
        <f ca="1"/>
        <v>0.48117761701363415</v>
      </c>
    </row>
    <row r="890" spans="5:6" x14ac:dyDescent="0.3">
      <c r="E890">
        <f ca="1"/>
        <v>101.8338252010555</v>
      </c>
      <c r="F890">
        <f ca="1"/>
        <v>0.36487525355957806</v>
      </c>
    </row>
    <row r="891" spans="5:6" x14ac:dyDescent="0.3">
      <c r="E891">
        <f ca="1"/>
        <v>101.59673867350281</v>
      </c>
      <c r="F891">
        <f ca="1"/>
        <v>0.25142213959670379</v>
      </c>
    </row>
    <row r="892" spans="5:6" x14ac:dyDescent="0.3">
      <c r="E892">
        <f ca="1"/>
        <v>101.05310377419089</v>
      </c>
      <c r="F892">
        <f ca="1"/>
        <v>4.0371023931155881E-2</v>
      </c>
    </row>
    <row r="893" spans="5:6" x14ac:dyDescent="0.3">
      <c r="E893">
        <f ca="1"/>
        <v>101.38321603602051</v>
      </c>
      <c r="F893">
        <f ca="1"/>
        <v>0.15306321777241294</v>
      </c>
    </row>
    <row r="894" spans="5:6" x14ac:dyDescent="0.3">
      <c r="E894">
        <f ca="1"/>
        <v>101.17463748028868</v>
      </c>
      <c r="F894">
        <f ca="1"/>
        <v>7.3779001547247147E-2</v>
      </c>
    </row>
    <row r="895" spans="5:6" x14ac:dyDescent="0.3">
      <c r="E895">
        <f ca="1"/>
        <v>101.54869487996092</v>
      </c>
      <c r="F895">
        <f ca="1"/>
        <v>0.22851434699629136</v>
      </c>
    </row>
    <row r="896" spans="5:6" x14ac:dyDescent="0.3">
      <c r="E896">
        <f ca="1"/>
        <v>101.90545341849149</v>
      </c>
      <c r="F896">
        <f ca="1"/>
        <v>0.39809022952434636</v>
      </c>
    </row>
    <row r="897" spans="5:6" x14ac:dyDescent="0.3">
      <c r="E897">
        <f ca="1"/>
        <v>101.63942832524978</v>
      </c>
      <c r="F897">
        <f ca="1"/>
        <v>0.27193473941816193</v>
      </c>
    </row>
    <row r="898" spans="5:6" x14ac:dyDescent="0.3">
      <c r="E898">
        <f ca="1"/>
        <v>101.83258771831602</v>
      </c>
      <c r="F898">
        <f ca="1"/>
        <v>0.36429446686567357</v>
      </c>
    </row>
    <row r="899" spans="5:6" x14ac:dyDescent="0.3">
      <c r="E899">
        <f ca="1"/>
        <v>102.33057597827475</v>
      </c>
      <c r="F899">
        <f ca="1"/>
        <v>0.5722198255721076</v>
      </c>
    </row>
    <row r="900" spans="5:6" x14ac:dyDescent="0.3">
      <c r="E900">
        <f ca="1"/>
        <v>101.66617464510007</v>
      </c>
      <c r="F900">
        <f ca="1"/>
        <v>0.28481941018882995</v>
      </c>
    </row>
    <row r="901" spans="5:6" x14ac:dyDescent="0.3">
      <c r="E901">
        <f ca="1"/>
        <v>100.98678468341771</v>
      </c>
      <c r="F901">
        <f ca="1"/>
        <v>2.6818709294456622E-2</v>
      </c>
    </row>
    <row r="902" spans="5:6" x14ac:dyDescent="0.3">
      <c r="E902">
        <f ca="1"/>
        <v>100.88341161775166</v>
      </c>
      <c r="F902">
        <f ca="1"/>
        <v>1.2158360937071899E-2</v>
      </c>
    </row>
    <row r="903" spans="5:6" x14ac:dyDescent="0.3">
      <c r="E903">
        <f ca="1"/>
        <v>101.93614031300444</v>
      </c>
      <c r="F903">
        <f ca="1"/>
        <v>0.41204824156562636</v>
      </c>
    </row>
    <row r="904" spans="5:6" x14ac:dyDescent="0.3">
      <c r="E904">
        <f ca="1"/>
        <v>101.22073580205436</v>
      </c>
      <c r="F904">
        <f ca="1"/>
        <v>8.9166385494008793E-2</v>
      </c>
    </row>
    <row r="905" spans="5:6" x14ac:dyDescent="0.3">
      <c r="E905">
        <f ca="1"/>
        <v>101.8704203277309</v>
      </c>
      <c r="F905">
        <f ca="1"/>
        <v>0.38194845146602963</v>
      </c>
    </row>
    <row r="906" spans="5:6" x14ac:dyDescent="0.3">
      <c r="E906">
        <f ca="1"/>
        <v>101.41284508263659</v>
      </c>
      <c r="F906">
        <f ca="1"/>
        <v>0.16600149024032929</v>
      </c>
    </row>
    <row r="907" spans="5:6" x14ac:dyDescent="0.3">
      <c r="E907">
        <f ca="1"/>
        <v>102.10941386167941</v>
      </c>
      <c r="F907">
        <f ca="1"/>
        <v>0.48711403221940108</v>
      </c>
    </row>
    <row r="908" spans="5:6" x14ac:dyDescent="0.3">
      <c r="E908">
        <f ca="1"/>
        <v>101.76048723411941</v>
      </c>
      <c r="F908">
        <f ca="1"/>
        <v>0.33013053884174626</v>
      </c>
    </row>
    <row r="909" spans="5:6" x14ac:dyDescent="0.3">
      <c r="E909">
        <f ca="1"/>
        <v>101.95613115622305</v>
      </c>
      <c r="F909">
        <f ca="1"/>
        <v>0.42104323639611074</v>
      </c>
    </row>
    <row r="910" spans="5:6" x14ac:dyDescent="0.3">
      <c r="E910">
        <f ca="1"/>
        <v>102.82692125690974</v>
      </c>
      <c r="F910">
        <f ca="1"/>
        <v>0.71836174001921416</v>
      </c>
    </row>
    <row r="911" spans="5:6" x14ac:dyDescent="0.3">
      <c r="E911">
        <f ca="1"/>
        <v>105.26895279900167</v>
      </c>
      <c r="F911">
        <f ca="1"/>
        <v>0.95608811538333638</v>
      </c>
    </row>
    <row r="912" spans="5:6" x14ac:dyDescent="0.3">
      <c r="E912">
        <f ca="1"/>
        <v>105.0649019789348</v>
      </c>
      <c r="F912">
        <f ca="1"/>
        <v>0.94962961483785369</v>
      </c>
    </row>
    <row r="913" spans="5:6" x14ac:dyDescent="0.3">
      <c r="E913">
        <f ca="1"/>
        <v>106.93740697638705</v>
      </c>
      <c r="F913">
        <f ca="1"/>
        <v>0.98404651035023005</v>
      </c>
    </row>
    <row r="914" spans="5:6" x14ac:dyDescent="0.3">
      <c r="E914">
        <f ca="1"/>
        <v>105.4533216747711</v>
      </c>
      <c r="F914">
        <f ca="1"/>
        <v>0.96110310696111823</v>
      </c>
    </row>
    <row r="915" spans="5:6" x14ac:dyDescent="0.3">
      <c r="E915">
        <f ca="1"/>
        <v>105.36652060086071</v>
      </c>
      <c r="F915">
        <f ca="1"/>
        <v>0.95883070517081415</v>
      </c>
    </row>
    <row r="916" spans="5:6" x14ac:dyDescent="0.3">
      <c r="E916">
        <f ca="1"/>
        <v>101.71030501582425</v>
      </c>
      <c r="F916">
        <f ca="1"/>
        <v>0.3060704478647831</v>
      </c>
    </row>
    <row r="917" spans="5:6" x14ac:dyDescent="0.3">
      <c r="E917">
        <f ca="1"/>
        <v>104.21302323741085</v>
      </c>
      <c r="F917">
        <f ca="1"/>
        <v>0.90741389870618983</v>
      </c>
    </row>
    <row r="918" spans="5:6" x14ac:dyDescent="0.3">
      <c r="E918">
        <f ca="1"/>
        <v>101.70573372765885</v>
      </c>
      <c r="F918">
        <f ca="1"/>
        <v>0.30387162134007384</v>
      </c>
    </row>
    <row r="919" spans="5:6" x14ac:dyDescent="0.3">
      <c r="E919">
        <f ca="1"/>
        <v>101.70493936928308</v>
      </c>
      <c r="F919">
        <f ca="1"/>
        <v>0.3034894434218407</v>
      </c>
    </row>
    <row r="920" spans="5:6" x14ac:dyDescent="0.3">
      <c r="E920">
        <f ca="1"/>
        <v>103.65276780207975</v>
      </c>
      <c r="F920">
        <f ca="1"/>
        <v>0.8572545813243686</v>
      </c>
    </row>
    <row r="921" spans="5:6" x14ac:dyDescent="0.3">
      <c r="E921">
        <f ca="1"/>
        <v>102.62201948892792</v>
      </c>
      <c r="F921">
        <f ca="1"/>
        <v>0.66514996030881235</v>
      </c>
    </row>
    <row r="922" spans="5:6" x14ac:dyDescent="0.3">
      <c r="E922">
        <f ca="1"/>
        <v>103.22065714436533</v>
      </c>
      <c r="F922">
        <f ca="1"/>
        <v>0.79732965804074563</v>
      </c>
    </row>
    <row r="923" spans="5:6" x14ac:dyDescent="0.3">
      <c r="E923">
        <f ca="1"/>
        <v>101.55704328162594</v>
      </c>
      <c r="F923">
        <f ca="1"/>
        <v>0.23247581768987113</v>
      </c>
    </row>
    <row r="924" spans="5:6" x14ac:dyDescent="0.3">
      <c r="E924">
        <f ca="1"/>
        <v>101.59532624890184</v>
      </c>
      <c r="F924">
        <f ca="1"/>
        <v>0.25074540934092493</v>
      </c>
    </row>
    <row r="925" spans="5:6" x14ac:dyDescent="0.3">
      <c r="E925">
        <f ca="1"/>
        <v>103.11839091415087</v>
      </c>
      <c r="F925">
        <f ca="1"/>
        <v>0.77940365645278098</v>
      </c>
    </row>
    <row r="926" spans="5:6" x14ac:dyDescent="0.3">
      <c r="E926">
        <f ca="1"/>
        <v>105.5095679337751</v>
      </c>
      <c r="F926">
        <f ca="1"/>
        <v>0.96249706769909871</v>
      </c>
    </row>
    <row r="927" spans="5:6" x14ac:dyDescent="0.3">
      <c r="E927">
        <f ca="1"/>
        <v>102.23854192321757</v>
      </c>
      <c r="F927">
        <f ca="1"/>
        <v>0.53834163487210041</v>
      </c>
    </row>
    <row r="928" spans="5:6" x14ac:dyDescent="0.3">
      <c r="E928">
        <f ca="1"/>
        <v>103.70396830788469</v>
      </c>
      <c r="F928">
        <f ca="1"/>
        <v>0.86293656531638163</v>
      </c>
    </row>
    <row r="929" spans="5:6" x14ac:dyDescent="0.3">
      <c r="E929">
        <f ca="1"/>
        <v>102.03497710825459</v>
      </c>
      <c r="F929">
        <f ca="1"/>
        <v>0.45570022273160138</v>
      </c>
    </row>
    <row r="930" spans="5:6" x14ac:dyDescent="0.3">
      <c r="E930">
        <f ca="1"/>
        <v>101.94490017546451</v>
      </c>
      <c r="F930">
        <f ca="1"/>
        <v>0.41599958220670197</v>
      </c>
    </row>
    <row r="931" spans="5:6" x14ac:dyDescent="0.3">
      <c r="E931">
        <f ca="1"/>
        <v>102.98320299916237</v>
      </c>
      <c r="F931">
        <f ca="1"/>
        <v>0.75304363004500596</v>
      </c>
    </row>
    <row r="932" spans="5:6" x14ac:dyDescent="0.3">
      <c r="E932">
        <f ca="1"/>
        <v>106.08356323448032</v>
      </c>
      <c r="F932">
        <f ca="1"/>
        <v>0.97382469233862845</v>
      </c>
    </row>
    <row r="933" spans="5:6" x14ac:dyDescent="0.3">
      <c r="E933">
        <f ca="1"/>
        <v>101.92239126951179</v>
      </c>
      <c r="F933">
        <f ca="1"/>
        <v>0.40581636806275445</v>
      </c>
    </row>
    <row r="934" spans="5:6" x14ac:dyDescent="0.3">
      <c r="E934">
        <f ca="1"/>
        <v>105.37266030578046</v>
      </c>
      <c r="F934">
        <f ca="1"/>
        <v>0.95899646756247137</v>
      </c>
    </row>
    <row r="935" spans="5:6" x14ac:dyDescent="0.3">
      <c r="E935">
        <f ca="1"/>
        <v>101.89093309921175</v>
      </c>
      <c r="F935">
        <f ca="1"/>
        <v>0.39142550719140456</v>
      </c>
    </row>
    <row r="936" spans="5:6" x14ac:dyDescent="0.3">
      <c r="E936">
        <f ca="1"/>
        <v>103.15197021809296</v>
      </c>
      <c r="F936">
        <f ca="1"/>
        <v>0.78547201366720532</v>
      </c>
    </row>
    <row r="937" spans="5:6" x14ac:dyDescent="0.3">
      <c r="E937">
        <f ca="1"/>
        <v>101.56304628604158</v>
      </c>
      <c r="F937">
        <f ca="1"/>
        <v>0.23532995048468031</v>
      </c>
    </row>
    <row r="938" spans="5:6" x14ac:dyDescent="0.3">
      <c r="E938">
        <f ca="1"/>
        <v>102.42733417397166</v>
      </c>
      <c r="F938">
        <f ca="1"/>
        <v>0.60545632544888484</v>
      </c>
    </row>
    <row r="939" spans="5:6" x14ac:dyDescent="0.3">
      <c r="E939">
        <f ca="1"/>
        <v>102.2902519156912</v>
      </c>
      <c r="F939">
        <f ca="1"/>
        <v>0.55764883213337901</v>
      </c>
    </row>
    <row r="940" spans="5:6" x14ac:dyDescent="0.3">
      <c r="E940">
        <f ca="1"/>
        <v>101.33881365789517</v>
      </c>
      <c r="F940">
        <f ca="1"/>
        <v>0.13431652377756398</v>
      </c>
    </row>
    <row r="941" spans="5:6" x14ac:dyDescent="0.3">
      <c r="E941">
        <f ca="1"/>
        <v>105.97674213363723</v>
      </c>
      <c r="F941">
        <f ca="1"/>
        <v>0.97206111932100348</v>
      </c>
    </row>
    <row r="942" spans="5:6" x14ac:dyDescent="0.3">
      <c r="E942">
        <f ca="1"/>
        <v>101.85994920696416</v>
      </c>
      <c r="F942">
        <f ca="1"/>
        <v>0.37708413025001963</v>
      </c>
    </row>
    <row r="943" spans="5:6" x14ac:dyDescent="0.3">
      <c r="E943">
        <f ca="1"/>
        <v>102.78100023965924</v>
      </c>
      <c r="F943">
        <f ca="1"/>
        <v>0.70723594260078382</v>
      </c>
    </row>
    <row r="944" spans="5:6" x14ac:dyDescent="0.3">
      <c r="E944">
        <f ca="1"/>
        <v>102.18839193724419</v>
      </c>
      <c r="F944">
        <f ca="1"/>
        <v>0.51895251427538858</v>
      </c>
    </row>
    <row r="945" spans="5:6" x14ac:dyDescent="0.3">
      <c r="E945">
        <f ca="1"/>
        <v>101.74767924581582</v>
      </c>
      <c r="F945">
        <f ca="1"/>
        <v>0.3240062228727949</v>
      </c>
    </row>
    <row r="946" spans="5:6" x14ac:dyDescent="0.3">
      <c r="E946">
        <f ca="1"/>
        <v>102.62972410041984</v>
      </c>
      <c r="F946">
        <f ca="1"/>
        <v>0.66732262647967644</v>
      </c>
    </row>
    <row r="947" spans="5:6" x14ac:dyDescent="0.3">
      <c r="E947">
        <f ca="1"/>
        <v>101.24763088563385</v>
      </c>
      <c r="F947">
        <f ca="1"/>
        <v>9.876597065988646E-2</v>
      </c>
    </row>
    <row r="948" spans="5:6" x14ac:dyDescent="0.3">
      <c r="E948">
        <f ca="1"/>
        <v>101.40833741439489</v>
      </c>
      <c r="F948">
        <f ca="1"/>
        <v>0.16401301304143145</v>
      </c>
    </row>
    <row r="949" spans="5:6" x14ac:dyDescent="0.3">
      <c r="E949">
        <f ca="1"/>
        <v>103.39114871693138</v>
      </c>
      <c r="F949">
        <f ca="1"/>
        <v>0.82378299324252036</v>
      </c>
    </row>
    <row r="950" spans="5:6" x14ac:dyDescent="0.3">
      <c r="E950">
        <f ca="1"/>
        <v>102.00032046869882</v>
      </c>
      <c r="F950">
        <f ca="1"/>
        <v>0.4406338532997619</v>
      </c>
    </row>
    <row r="951" spans="5:6" x14ac:dyDescent="0.3">
      <c r="E951">
        <f ca="1"/>
        <v>102.4727014547353</v>
      </c>
      <c r="F951">
        <f ca="1"/>
        <v>0.62021025865338486</v>
      </c>
    </row>
    <row r="952" spans="5:6" x14ac:dyDescent="0.3">
      <c r="E952">
        <f ca="1"/>
        <v>102.14818498553579</v>
      </c>
      <c r="F952">
        <f ca="1"/>
        <v>0.50294062242171789</v>
      </c>
    </row>
    <row r="953" spans="5:6" x14ac:dyDescent="0.3">
      <c r="E953">
        <f ca="1"/>
        <v>101.71152643676676</v>
      </c>
      <c r="F953">
        <f ca="1"/>
        <v>0.30665781261242642</v>
      </c>
    </row>
    <row r="954" spans="5:6" x14ac:dyDescent="0.3">
      <c r="E954">
        <f ca="1"/>
        <v>101.10121866790767</v>
      </c>
      <c r="F954">
        <f ca="1"/>
        <v>5.2296530347266668E-2</v>
      </c>
    </row>
    <row r="955" spans="5:6" x14ac:dyDescent="0.3">
      <c r="E955">
        <f ca="1"/>
        <v>123.51879880304675</v>
      </c>
      <c r="F955">
        <f ca="1"/>
        <v>0.99991859358487212</v>
      </c>
    </row>
    <row r="956" spans="5:6" x14ac:dyDescent="0.3">
      <c r="E956">
        <f ca="1"/>
        <v>102.6722073858333</v>
      </c>
      <c r="F956">
        <f ca="1"/>
        <v>0.67905397595464034</v>
      </c>
    </row>
    <row r="957" spans="5:6" x14ac:dyDescent="0.3">
      <c r="E957">
        <f ca="1"/>
        <v>103.84509918926372</v>
      </c>
      <c r="F957">
        <f ca="1"/>
        <v>0.87732261543115864</v>
      </c>
    </row>
    <row r="958" spans="5:6" x14ac:dyDescent="0.3">
      <c r="E958">
        <f ca="1"/>
        <v>101.54146053811353</v>
      </c>
      <c r="F958">
        <f ca="1"/>
        <v>0.22508937509484761</v>
      </c>
    </row>
    <row r="959" spans="5:6" x14ac:dyDescent="0.3">
      <c r="E959">
        <f ca="1"/>
        <v>101.91327848759936</v>
      </c>
      <c r="F959">
        <f ca="1"/>
        <v>0.401666188682124</v>
      </c>
    </row>
    <row r="960" spans="5:6" x14ac:dyDescent="0.3">
      <c r="E960">
        <f ca="1"/>
        <v>105.29409592812667</v>
      </c>
      <c r="F960">
        <f ca="1"/>
        <v>0.95681484047304288</v>
      </c>
    </row>
    <row r="961" spans="5:6" x14ac:dyDescent="0.3">
      <c r="E961">
        <f ca="1"/>
        <v>102.09238522316635</v>
      </c>
      <c r="F961">
        <f ca="1"/>
        <v>0.48004514368695061</v>
      </c>
    </row>
    <row r="962" spans="5:6" x14ac:dyDescent="0.3">
      <c r="E962">
        <f ca="1"/>
        <v>101.51413782185632</v>
      </c>
      <c r="F962">
        <f ca="1"/>
        <v>0.21222879052786714</v>
      </c>
    </row>
    <row r="963" spans="5:6" x14ac:dyDescent="0.3">
      <c r="E963">
        <f ca="1"/>
        <v>101.33355411293545</v>
      </c>
      <c r="F963">
        <f ca="1"/>
        <v>0.13215242132877703</v>
      </c>
    </row>
    <row r="964" spans="5:6" x14ac:dyDescent="0.3">
      <c r="E964">
        <f ca="1"/>
        <v>110.50521776840354</v>
      </c>
      <c r="F964">
        <f ca="1"/>
        <v>0.99702556912019802</v>
      </c>
    </row>
    <row r="965" spans="5:6" x14ac:dyDescent="0.3">
      <c r="E965">
        <f ca="1"/>
        <v>101.97227609049803</v>
      </c>
      <c r="F965">
        <f ca="1"/>
        <v>0.42824859764826162</v>
      </c>
    </row>
    <row r="966" spans="5:6" x14ac:dyDescent="0.3">
      <c r="E966">
        <f ca="1"/>
        <v>101.59028789280373</v>
      </c>
      <c r="F966">
        <f ca="1"/>
        <v>0.24833273202759809</v>
      </c>
    </row>
    <row r="967" spans="5:6" x14ac:dyDescent="0.3">
      <c r="E967">
        <f ca="1"/>
        <v>102.08602803697534</v>
      </c>
      <c r="F967">
        <f ca="1"/>
        <v>0.47738801959880073</v>
      </c>
    </row>
    <row r="968" spans="5:6" x14ac:dyDescent="0.3">
      <c r="E968">
        <f ca="1"/>
        <v>101.57498689895604</v>
      </c>
      <c r="F968">
        <f ca="1"/>
        <v>0.24101982354811313</v>
      </c>
    </row>
    <row r="969" spans="5:6" x14ac:dyDescent="0.3">
      <c r="E969">
        <f ca="1"/>
        <v>102.11801459380952</v>
      </c>
      <c r="F969">
        <f ca="1"/>
        <v>0.49065722768152054</v>
      </c>
    </row>
    <row r="970" spans="5:6" x14ac:dyDescent="0.3">
      <c r="E970">
        <f ca="1"/>
        <v>106.95382026543319</v>
      </c>
      <c r="F970">
        <f ca="1"/>
        <v>0.98419086949169687</v>
      </c>
    </row>
    <row r="971" spans="5:6" x14ac:dyDescent="0.3">
      <c r="E971">
        <f ca="1"/>
        <v>102.629220997095</v>
      </c>
      <c r="F971">
        <f ca="1"/>
        <v>0.66718117970665936</v>
      </c>
    </row>
    <row r="972" spans="5:6" x14ac:dyDescent="0.3">
      <c r="E972">
        <f ca="1"/>
        <v>103.06857552800207</v>
      </c>
      <c r="F972">
        <f ca="1"/>
        <v>0.77005824948280988</v>
      </c>
    </row>
    <row r="973" spans="5:6" x14ac:dyDescent="0.3">
      <c r="E973">
        <f ca="1"/>
        <v>102.53928089303314</v>
      </c>
      <c r="F973">
        <f ca="1"/>
        <v>0.64092374182305933</v>
      </c>
    </row>
    <row r="974" spans="5:6" x14ac:dyDescent="0.3">
      <c r="E974">
        <f ca="1"/>
        <v>105.13397486910657</v>
      </c>
      <c r="F974">
        <f ca="1"/>
        <v>0.95193302749463227</v>
      </c>
    </row>
    <row r="975" spans="5:6" x14ac:dyDescent="0.3">
      <c r="E975">
        <f ca="1"/>
        <v>102.44067652227596</v>
      </c>
      <c r="F975">
        <f ca="1"/>
        <v>0.60984985472796538</v>
      </c>
    </row>
    <row r="976" spans="5:6" x14ac:dyDescent="0.3">
      <c r="E976">
        <f ca="1"/>
        <v>101.80099778702275</v>
      </c>
      <c r="F976">
        <f ca="1"/>
        <v>0.34939971984994278</v>
      </c>
    </row>
    <row r="977" spans="5:6" x14ac:dyDescent="0.3">
      <c r="E977">
        <f ca="1"/>
        <v>102.52062285763853</v>
      </c>
      <c r="F977">
        <f ca="1"/>
        <v>0.63523034142045509</v>
      </c>
    </row>
    <row r="978" spans="5:6" x14ac:dyDescent="0.3">
      <c r="E978">
        <f ca="1"/>
        <v>103.78706007172687</v>
      </c>
      <c r="F978">
        <f ca="1"/>
        <v>0.87162370996581162</v>
      </c>
    </row>
    <row r="979" spans="5:6" x14ac:dyDescent="0.3">
      <c r="E979">
        <f ca="1"/>
        <v>102.10999508376223</v>
      </c>
      <c r="F979">
        <f ca="1"/>
        <v>0.48735405093736306</v>
      </c>
    </row>
    <row r="980" spans="5:6" x14ac:dyDescent="0.3">
      <c r="E980">
        <f ca="1"/>
        <v>102.53961850946905</v>
      </c>
      <c r="F980">
        <f ca="1"/>
        <v>0.64102597299411657</v>
      </c>
    </row>
    <row r="981" spans="5:6" x14ac:dyDescent="0.3">
      <c r="E981">
        <f ca="1"/>
        <v>103.99716193600963</v>
      </c>
      <c r="F981">
        <f ca="1"/>
        <v>0.8909407427133218</v>
      </c>
    </row>
    <row r="982" spans="5:6" x14ac:dyDescent="0.3">
      <c r="E982">
        <f ca="1"/>
        <v>102.13545118727404</v>
      </c>
      <c r="F982">
        <f ca="1"/>
        <v>0.49778407000530189</v>
      </c>
    </row>
    <row r="983" spans="5:6" x14ac:dyDescent="0.3">
      <c r="E983">
        <f ca="1"/>
        <v>100.80164501893751</v>
      </c>
      <c r="F983">
        <f ca="1"/>
        <v>5.4435985882830273E-3</v>
      </c>
    </row>
    <row r="984" spans="5:6" x14ac:dyDescent="0.3">
      <c r="E984">
        <f ca="1"/>
        <v>101.32244860097472</v>
      </c>
      <c r="F984">
        <f ca="1"/>
        <v>0.12762510025533502</v>
      </c>
    </row>
    <row r="985" spans="5:6" x14ac:dyDescent="0.3">
      <c r="E985">
        <f ca="1"/>
        <v>102.49129234168427</v>
      </c>
      <c r="F985">
        <f ca="1"/>
        <v>0.62610554374872296</v>
      </c>
    </row>
    <row r="986" spans="5:6" x14ac:dyDescent="0.3">
      <c r="E986">
        <f ca="1"/>
        <v>102.10850013748141</v>
      </c>
      <c r="F986">
        <f ca="1"/>
        <v>0.48673653660461924</v>
      </c>
    </row>
    <row r="987" spans="5:6" x14ac:dyDescent="0.3">
      <c r="E987">
        <f ca="1"/>
        <v>102.73869493573469</v>
      </c>
      <c r="F987">
        <f ca="1"/>
        <v>0.69658779487032207</v>
      </c>
    </row>
    <row r="988" spans="5:6" x14ac:dyDescent="0.3">
      <c r="E988">
        <f ca="1"/>
        <v>103.29765664056369</v>
      </c>
      <c r="F988">
        <f ca="1"/>
        <v>0.80978036964442468</v>
      </c>
    </row>
    <row r="989" spans="5:6" x14ac:dyDescent="0.3">
      <c r="E989">
        <f ca="1"/>
        <v>102.10410495181131</v>
      </c>
      <c r="F989">
        <f ca="1"/>
        <v>0.48491783898879703</v>
      </c>
    </row>
    <row r="990" spans="5:6" x14ac:dyDescent="0.3">
      <c r="E990">
        <f ca="1"/>
        <v>102.39247768656379</v>
      </c>
      <c r="F990">
        <f ca="1"/>
        <v>0.5937625713036927</v>
      </c>
    </row>
    <row r="991" spans="5:6" x14ac:dyDescent="0.3">
      <c r="E991">
        <f ca="1"/>
        <v>102.53982347631778</v>
      </c>
      <c r="F991">
        <f ca="1"/>
        <v>0.64108802383891272</v>
      </c>
    </row>
    <row r="992" spans="5:6" x14ac:dyDescent="0.3">
      <c r="E992">
        <f ca="1"/>
        <v>101.76647704677821</v>
      </c>
      <c r="F992">
        <f ca="1"/>
        <v>0.3329898714122066</v>
      </c>
    </row>
    <row r="993" spans="5:6" x14ac:dyDescent="0.3">
      <c r="E993">
        <f ca="1"/>
        <v>101.89022664377136</v>
      </c>
      <c r="F993">
        <f ca="1"/>
        <v>0.39110030479968794</v>
      </c>
    </row>
    <row r="994" spans="5:6" x14ac:dyDescent="0.3">
      <c r="E994">
        <f ca="1"/>
        <v>102.01482112071953</v>
      </c>
      <c r="F994">
        <f ca="1"/>
        <v>0.44697057730123901</v>
      </c>
    </row>
    <row r="995" spans="5:6" x14ac:dyDescent="0.3">
      <c r="E995">
        <f ca="1"/>
        <v>102.46750634492824</v>
      </c>
      <c r="F995">
        <f ca="1"/>
        <v>0.61854727108612106</v>
      </c>
    </row>
    <row r="996" spans="5:6" x14ac:dyDescent="0.3">
      <c r="E996">
        <f ca="1"/>
        <v>103.32446956146225</v>
      </c>
      <c r="F996">
        <f ca="1"/>
        <v>0.81391743118112991</v>
      </c>
    </row>
    <row r="997" spans="5:6" x14ac:dyDescent="0.3">
      <c r="E997">
        <f ca="1"/>
        <v>102.409263408451</v>
      </c>
      <c r="F997">
        <f ca="1"/>
        <v>0.59943296265506008</v>
      </c>
    </row>
    <row r="998" spans="5:6" x14ac:dyDescent="0.3">
      <c r="E998">
        <f ca="1"/>
        <v>102.37895222323259</v>
      </c>
      <c r="F998">
        <f ca="1"/>
        <v>0.58914052186548471</v>
      </c>
    </row>
    <row r="999" spans="5:6" x14ac:dyDescent="0.3">
      <c r="E999">
        <f ca="1"/>
        <v>103.04096766419424</v>
      </c>
      <c r="F999">
        <f ca="1"/>
        <v>0.76469698638234274</v>
      </c>
    </row>
    <row r="1000" spans="5:6" x14ac:dyDescent="0.3">
      <c r="E1000">
        <f ca="1"/>
        <v>102.26526517341877</v>
      </c>
      <c r="F1000">
        <f ca="1"/>
        <v>0.54840659568661732</v>
      </c>
    </row>
    <row r="1001" spans="5:6" x14ac:dyDescent="0.3">
      <c r="E1001">
        <f ca="1"/>
        <v>103.8779239990034</v>
      </c>
      <c r="F1001">
        <f ca="1"/>
        <v>0.88041852586069114</v>
      </c>
    </row>
    <row r="1002" spans="5:6" x14ac:dyDescent="0.3">
      <c r="E1002">
        <f ca="1"/>
        <v>103.37538395557027</v>
      </c>
      <c r="F1002">
        <f ca="1"/>
        <v>0.82150365760569355</v>
      </c>
    </row>
    <row r="1003" spans="5:6" x14ac:dyDescent="0.3">
      <c r="E1003">
        <f ca="1"/>
        <v>101.28918016956221</v>
      </c>
      <c r="F1003">
        <f ca="1"/>
        <v>0.11442419533455483</v>
      </c>
    </row>
    <row r="1004" spans="5:6" x14ac:dyDescent="0.3">
      <c r="E1004">
        <f ca="1"/>
        <v>102.08803130052803</v>
      </c>
      <c r="F1004">
        <f ca="1"/>
        <v>0.47822638552290153</v>
      </c>
    </row>
    <row r="1005" spans="5:6" x14ac:dyDescent="0.3">
      <c r="E1005">
        <f ca="1"/>
        <v>100.93838464398311</v>
      </c>
      <c r="F1005">
        <f ca="1"/>
        <v>1.9012282517069545E-2</v>
      </c>
    </row>
    <row r="1006" spans="5:6" x14ac:dyDescent="0.3">
      <c r="E1006">
        <f ca="1"/>
        <v>101.03075825020123</v>
      </c>
      <c r="F1006">
        <f ca="1"/>
        <v>3.5430486955829732E-2</v>
      </c>
    </row>
    <row r="1007" spans="5:6" x14ac:dyDescent="0.3">
      <c r="E1007">
        <f ca="1"/>
        <v>101.66848749080661</v>
      </c>
      <c r="F1007">
        <f ca="1"/>
        <v>0.28593389874852226</v>
      </c>
    </row>
    <row r="1008" spans="5:6" x14ac:dyDescent="0.3">
      <c r="E1008">
        <f ca="1"/>
        <v>103.77325811120558</v>
      </c>
      <c r="F1008">
        <f ca="1"/>
        <v>0.87022478922143942</v>
      </c>
    </row>
    <row r="1009" spans="5:6" x14ac:dyDescent="0.3">
      <c r="E1009">
        <f ca="1"/>
        <v>102.93195807501372</v>
      </c>
      <c r="F1009">
        <f ca="1"/>
        <v>0.74219332614059275</v>
      </c>
    </row>
    <row r="1010" spans="5:6" x14ac:dyDescent="0.3">
      <c r="E1010">
        <f ca="1"/>
        <v>101.19471139799394</v>
      </c>
      <c r="F1010">
        <f ca="1"/>
        <v>8.0308227755774286E-2</v>
      </c>
    </row>
    <row r="1011" spans="5:6" x14ac:dyDescent="0.3">
      <c r="E1011">
        <f ca="1"/>
        <v>101.75112840352675</v>
      </c>
      <c r="F1011">
        <f ca="1"/>
        <v>0.3256567874624533</v>
      </c>
    </row>
    <row r="1012" spans="5:6" x14ac:dyDescent="0.3">
      <c r="E1012">
        <f ca="1"/>
        <v>101.53598141051903</v>
      </c>
      <c r="F1012">
        <f ca="1"/>
        <v>0.2225005589614113</v>
      </c>
    </row>
    <row r="1013" spans="5:6" x14ac:dyDescent="0.3">
      <c r="E1013">
        <f ca="1"/>
        <v>101.4649608127134</v>
      </c>
      <c r="F1013">
        <f ca="1"/>
        <v>0.18945291120036123</v>
      </c>
    </row>
    <row r="1014" spans="5:6" x14ac:dyDescent="0.3">
      <c r="E1014">
        <f ca="1"/>
        <v>101.65202449670974</v>
      </c>
      <c r="F1014">
        <f ca="1"/>
        <v>0.27800143567270363</v>
      </c>
    </row>
    <row r="1015" spans="5:6" x14ac:dyDescent="0.3">
      <c r="E1015">
        <f ca="1"/>
        <v>101.66699257059263</v>
      </c>
      <c r="F1015">
        <f ca="1"/>
        <v>0.28521354344742988</v>
      </c>
    </row>
    <row r="1016" spans="5:6" x14ac:dyDescent="0.3">
      <c r="E1016">
        <f ca="1"/>
        <v>101.76745860414233</v>
      </c>
      <c r="F1016">
        <f ca="1"/>
        <v>0.33345812476588221</v>
      </c>
    </row>
    <row r="1017" spans="5:6" x14ac:dyDescent="0.3">
      <c r="E1017">
        <f ca="1"/>
        <v>103.49621437725044</v>
      </c>
      <c r="F1017">
        <f ca="1"/>
        <v>0.83817568606318071</v>
      </c>
    </row>
    <row r="1018" spans="5:6" x14ac:dyDescent="0.3">
      <c r="E1018">
        <f ca="1"/>
        <v>101.30319029958235</v>
      </c>
      <c r="F1018">
        <f ca="1"/>
        <v>0.11991525302271322</v>
      </c>
    </row>
    <row r="1019" spans="5:6" x14ac:dyDescent="0.3">
      <c r="E1019">
        <f ca="1"/>
        <v>101.97468243574353</v>
      </c>
      <c r="F1019">
        <f ca="1"/>
        <v>0.42931789209858384</v>
      </c>
    </row>
    <row r="1020" spans="5:6" x14ac:dyDescent="0.3">
      <c r="E1020">
        <f ca="1"/>
        <v>106.13865414392892</v>
      </c>
      <c r="F1020">
        <f ca="1"/>
        <v>0.97468275041982977</v>
      </c>
    </row>
    <row r="1021" spans="5:6" x14ac:dyDescent="0.3">
      <c r="E1021">
        <f ca="1"/>
        <v>102.88317714702855</v>
      </c>
      <c r="F1021">
        <f ca="1"/>
        <v>0.73139840720874494</v>
      </c>
    </row>
    <row r="1022" spans="5:6" x14ac:dyDescent="0.3">
      <c r="E1022">
        <f ca="1"/>
        <v>101.36058313415046</v>
      </c>
      <c r="F1022">
        <f ca="1"/>
        <v>0.14340454121098356</v>
      </c>
    </row>
    <row r="1023" spans="5:6" x14ac:dyDescent="0.3">
      <c r="E1023">
        <f ca="1"/>
        <v>101.75670115578478</v>
      </c>
      <c r="F1023">
        <f ca="1"/>
        <v>0.32832157764002479</v>
      </c>
    </row>
    <row r="1024" spans="5:6" x14ac:dyDescent="0.3">
      <c r="E1024">
        <f ca="1"/>
        <v>101.58152390057786</v>
      </c>
      <c r="F1024">
        <f ca="1"/>
        <v>0.24414132795585441</v>
      </c>
    </row>
    <row r="1025" spans="5:6" x14ac:dyDescent="0.3">
      <c r="E1025">
        <f ca="1"/>
        <v>103.30984561526476</v>
      </c>
      <c r="F1025">
        <f ca="1"/>
        <v>0.81167343027070638</v>
      </c>
    </row>
    <row r="1026" spans="5:6" x14ac:dyDescent="0.3">
      <c r="E1026">
        <f ca="1"/>
        <v>101.34796367383697</v>
      </c>
      <c r="F1026">
        <f ca="1"/>
        <v>0.13811112879771459</v>
      </c>
    </row>
    <row r="1027" spans="5:6" x14ac:dyDescent="0.3">
      <c r="E1027">
        <f ca="1"/>
        <v>101.11725580976318</v>
      </c>
      <c r="F1027">
        <f ca="1"/>
        <v>5.6656712312376012E-2</v>
      </c>
    </row>
    <row r="1028" spans="5:6" x14ac:dyDescent="0.3">
      <c r="E1028">
        <f ca="1"/>
        <v>100.81845676048081</v>
      </c>
      <c r="F1028">
        <f ca="1"/>
        <v>6.5229733489928776E-3</v>
      </c>
    </row>
    <row r="1029" spans="5:6" x14ac:dyDescent="0.3">
      <c r="E1029">
        <f ca="1"/>
        <v>101.38516235673738</v>
      </c>
      <c r="F1029">
        <f ca="1"/>
        <v>0.15390324465241456</v>
      </c>
    </row>
    <row r="1030" spans="5:6" x14ac:dyDescent="0.3">
      <c r="E1030">
        <f ca="1"/>
        <v>102.42226354895197</v>
      </c>
      <c r="F1030">
        <f ca="1"/>
        <v>0.60377464916099366</v>
      </c>
    </row>
    <row r="1031" spans="5:6" x14ac:dyDescent="0.3">
      <c r="E1031">
        <f ca="1"/>
        <v>101.52325744029518</v>
      </c>
      <c r="F1031">
        <f ca="1"/>
        <v>0.21650719981903177</v>
      </c>
    </row>
    <row r="1032" spans="5:6" x14ac:dyDescent="0.3">
      <c r="E1032">
        <f ca="1"/>
        <v>105.54481231006406</v>
      </c>
      <c r="F1032">
        <f ca="1"/>
        <v>0.96334064512531836</v>
      </c>
    </row>
    <row r="1033" spans="5:6" x14ac:dyDescent="0.3">
      <c r="E1033">
        <f ca="1"/>
        <v>103.60734265433472</v>
      </c>
      <c r="F1033">
        <f ca="1"/>
        <v>0.85199136023597122</v>
      </c>
    </row>
    <row r="1034" spans="5:6" x14ac:dyDescent="0.3">
      <c r="E1034">
        <f ca="1"/>
        <v>101.08130406652049</v>
      </c>
      <c r="F1034">
        <f ca="1"/>
        <v>4.7148677612853129E-2</v>
      </c>
    </row>
    <row r="1035" spans="5:6" x14ac:dyDescent="0.3">
      <c r="E1035">
        <f ca="1"/>
        <v>102.9154517768996</v>
      </c>
      <c r="F1035">
        <f ca="1"/>
        <v>0.73859239005857291</v>
      </c>
    </row>
    <row r="1036" spans="5:6" x14ac:dyDescent="0.3">
      <c r="E1036">
        <f ca="1"/>
        <v>101.35506719220012</v>
      </c>
      <c r="F1036">
        <f ca="1"/>
        <v>0.14108241027359048</v>
      </c>
    </row>
    <row r="1037" spans="5:6" x14ac:dyDescent="0.3">
      <c r="E1037">
        <f ca="1"/>
        <v>101.71101494354177</v>
      </c>
      <c r="F1037">
        <f ca="1"/>
        <v>0.30641185038970153</v>
      </c>
    </row>
    <row r="1038" spans="5:6" x14ac:dyDescent="0.3">
      <c r="E1038">
        <f ca="1"/>
        <v>101.34024516907878</v>
      </c>
      <c r="F1038">
        <f ca="1"/>
        <v>0.13490771455821671</v>
      </c>
    </row>
    <row r="1039" spans="5:6" x14ac:dyDescent="0.3">
      <c r="E1039">
        <f ca="1"/>
        <v>102.31700164229994</v>
      </c>
      <c r="F1039">
        <f ca="1"/>
        <v>0.56736223690785081</v>
      </c>
    </row>
    <row r="1040" spans="5:6" x14ac:dyDescent="0.3">
      <c r="E1040">
        <f ca="1"/>
        <v>101.68879173408915</v>
      </c>
      <c r="F1040">
        <f ca="1"/>
        <v>0.29571603990660988</v>
      </c>
    </row>
    <row r="1041" spans="5:6" x14ac:dyDescent="0.3">
      <c r="E1041">
        <f ca="1"/>
        <v>100.86172140983021</v>
      </c>
      <c r="F1041">
        <f ca="1"/>
        <v>9.9996344989752295E-3</v>
      </c>
    </row>
    <row r="1042" spans="5:6" x14ac:dyDescent="0.3">
      <c r="E1042">
        <f ca="1"/>
        <v>102.06729339905311</v>
      </c>
      <c r="F1042">
        <f ca="1"/>
        <v>0.46950076587064637</v>
      </c>
    </row>
    <row r="1043" spans="5:6" x14ac:dyDescent="0.3">
      <c r="E1043">
        <f ca="1"/>
        <v>101.74770180945259</v>
      </c>
      <c r="F1043">
        <f ca="1"/>
        <v>0.32401702348838812</v>
      </c>
    </row>
    <row r="1044" spans="5:6" x14ac:dyDescent="0.3">
      <c r="E1044">
        <f ca="1"/>
        <v>102.89439484549928</v>
      </c>
      <c r="F1044">
        <f ca="1"/>
        <v>0.73392201121164946</v>
      </c>
    </row>
    <row r="1045" spans="5:6" x14ac:dyDescent="0.3">
      <c r="E1045">
        <f ca="1"/>
        <v>101.81602290509252</v>
      </c>
      <c r="F1045">
        <f ca="1"/>
        <v>0.35650009374222957</v>
      </c>
    </row>
    <row r="1046" spans="5:6" x14ac:dyDescent="0.3">
      <c r="E1046">
        <f ca="1"/>
        <v>102.62461598455246</v>
      </c>
      <c r="F1046">
        <f ca="1"/>
        <v>0.66588372178871524</v>
      </c>
    </row>
    <row r="1047" spans="5:6" x14ac:dyDescent="0.3">
      <c r="E1047">
        <f ca="1"/>
        <v>101.60996523543207</v>
      </c>
      <c r="F1047">
        <f ca="1"/>
        <v>0.25776651244736082</v>
      </c>
    </row>
    <row r="1048" spans="5:6" x14ac:dyDescent="0.3">
      <c r="E1048">
        <f ca="1"/>
        <v>102.10740457452009</v>
      </c>
      <c r="F1048">
        <f ca="1"/>
        <v>0.48628364499140486</v>
      </c>
    </row>
    <row r="1049" spans="5:6" x14ac:dyDescent="0.3">
      <c r="E1049">
        <f ca="1"/>
        <v>101.29914942391682</v>
      </c>
      <c r="F1049">
        <f ca="1"/>
        <v>0.11832107819989368</v>
      </c>
    </row>
    <row r="1050" spans="5:6" x14ac:dyDescent="0.3">
      <c r="E1050">
        <f ca="1"/>
        <v>103.11146702838491</v>
      </c>
      <c r="F1050">
        <f ca="1"/>
        <v>0.77812952324026663</v>
      </c>
    </row>
    <row r="1051" spans="5:6" x14ac:dyDescent="0.3">
      <c r="E1051">
        <f ca="1"/>
        <v>103.27076014132201</v>
      </c>
      <c r="F1051">
        <f ca="1"/>
        <v>0.80552890189682924</v>
      </c>
    </row>
    <row r="1052" spans="5:6" x14ac:dyDescent="0.3">
      <c r="E1052">
        <f ca="1"/>
        <v>101.478922980912</v>
      </c>
      <c r="F1052">
        <f ca="1"/>
        <v>0.19586352640897964</v>
      </c>
    </row>
    <row r="1053" spans="5:6" x14ac:dyDescent="0.3">
      <c r="E1053">
        <f ca="1"/>
        <v>127.0467779242947</v>
      </c>
      <c r="F1053">
        <f ca="1"/>
        <v>0.99995763252080549</v>
      </c>
    </row>
    <row r="1054" spans="5:6" x14ac:dyDescent="0.3">
      <c r="E1054">
        <f ca="1"/>
        <v>102.03108982772605</v>
      </c>
      <c r="F1054">
        <f ca="1"/>
        <v>0.45402382231170713</v>
      </c>
    </row>
    <row r="1055" spans="5:6" x14ac:dyDescent="0.3">
      <c r="E1055">
        <f ca="1"/>
        <v>103.06791672654597</v>
      </c>
      <c r="F1055">
        <f ca="1"/>
        <v>0.76993184761176614</v>
      </c>
    </row>
    <row r="1056" spans="5:6" x14ac:dyDescent="0.3">
      <c r="E1056">
        <f ca="1"/>
        <v>101.64735009435576</v>
      </c>
      <c r="F1056">
        <f ca="1"/>
        <v>0.27574969957139417</v>
      </c>
    </row>
    <row r="1057" spans="5:6" x14ac:dyDescent="0.3">
      <c r="E1057">
        <f ca="1"/>
        <v>102.32708399151602</v>
      </c>
      <c r="F1057">
        <f ca="1"/>
        <v>0.57097481398132466</v>
      </c>
    </row>
    <row r="1058" spans="5:6" x14ac:dyDescent="0.3">
      <c r="E1058">
        <f ca="1"/>
        <v>101.21343445056817</v>
      </c>
      <c r="F1058">
        <f ca="1"/>
        <v>8.6637400301228462E-2</v>
      </c>
    </row>
    <row r="1059" spans="5:6" x14ac:dyDescent="0.3">
      <c r="E1059">
        <f ca="1"/>
        <v>102.38956244249226</v>
      </c>
      <c r="F1059">
        <f ca="1"/>
        <v>0.59277035150645485</v>
      </c>
    </row>
    <row r="1060" spans="5:6" x14ac:dyDescent="0.3">
      <c r="E1060">
        <f ca="1"/>
        <v>102.22196644719963</v>
      </c>
      <c r="F1060">
        <f ca="1"/>
        <v>0.53200525809030363</v>
      </c>
    </row>
    <row r="1061" spans="5:6" x14ac:dyDescent="0.3">
      <c r="E1061">
        <f ca="1"/>
        <v>103.28277218227105</v>
      </c>
      <c r="F1061">
        <f ca="1"/>
        <v>0.8074403375620065</v>
      </c>
    </row>
    <row r="1062" spans="5:6" x14ac:dyDescent="0.3">
      <c r="E1062">
        <f ca="1"/>
        <v>101.56176776983305</v>
      </c>
      <c r="F1062">
        <f ca="1"/>
        <v>0.23472170382308166</v>
      </c>
    </row>
    <row r="1063" spans="5:6" x14ac:dyDescent="0.3">
      <c r="E1063">
        <f ca="1"/>
        <v>104.2122040944144</v>
      </c>
      <c r="F1063">
        <f ca="1"/>
        <v>0.90735702645943639</v>
      </c>
    </row>
    <row r="1064" spans="5:6" x14ac:dyDescent="0.3">
      <c r="E1064">
        <f ca="1"/>
        <v>101.1850743129344</v>
      </c>
      <c r="F1064">
        <f ca="1"/>
        <v>7.7139979130458558E-2</v>
      </c>
    </row>
    <row r="1065" spans="5:6" x14ac:dyDescent="0.3">
      <c r="E1065">
        <f ca="1"/>
        <v>104.3131764144788</v>
      </c>
      <c r="F1065">
        <f ca="1"/>
        <v>0.91407456350348182</v>
      </c>
    </row>
    <row r="1066" spans="5:6" x14ac:dyDescent="0.3">
      <c r="E1066">
        <f ca="1"/>
        <v>102.55422165851149</v>
      </c>
      <c r="F1066">
        <f ca="1"/>
        <v>0.64542108229764916</v>
      </c>
    </row>
    <row r="1067" spans="5:6" x14ac:dyDescent="0.3">
      <c r="E1067">
        <f ca="1"/>
        <v>101.4466589126948</v>
      </c>
      <c r="F1067">
        <f ca="1"/>
        <v>0.18112654166646536</v>
      </c>
    </row>
    <row r="1068" spans="5:6" x14ac:dyDescent="0.3">
      <c r="E1068">
        <f ca="1"/>
        <v>102.11457063225981</v>
      </c>
      <c r="F1068">
        <f ca="1"/>
        <v>0.48924063477448843</v>
      </c>
    </row>
    <row r="1069" spans="5:6" x14ac:dyDescent="0.3">
      <c r="E1069">
        <f ca="1"/>
        <v>102.49187471662631</v>
      </c>
      <c r="F1069">
        <f ca="1"/>
        <v>0.62628881430021166</v>
      </c>
    </row>
    <row r="1070" spans="5:6" x14ac:dyDescent="0.3">
      <c r="E1070">
        <f ca="1"/>
        <v>101.263005803591</v>
      </c>
      <c r="F1070">
        <f ca="1"/>
        <v>0.10444698153143384</v>
      </c>
    </row>
    <row r="1071" spans="5:6" x14ac:dyDescent="0.3">
      <c r="E1071">
        <f ca="1"/>
        <v>101.57394934584966</v>
      </c>
      <c r="F1071">
        <f ca="1"/>
        <v>0.24052478498676144</v>
      </c>
    </row>
    <row r="1072" spans="5:6" x14ac:dyDescent="0.3">
      <c r="E1072">
        <f ca="1"/>
        <v>101.80175435213637</v>
      </c>
      <c r="F1072">
        <f ca="1"/>
        <v>0.34975790262218864</v>
      </c>
    </row>
    <row r="1073" spans="5:6" x14ac:dyDescent="0.3">
      <c r="E1073">
        <f ca="1"/>
        <v>101.37051697628731</v>
      </c>
      <c r="F1073">
        <f ca="1"/>
        <v>0.14761850405302324</v>
      </c>
    </row>
    <row r="1074" spans="5:6" x14ac:dyDescent="0.3">
      <c r="E1074">
        <f ca="1"/>
        <v>102.04054334843012</v>
      </c>
      <c r="F1074">
        <f ca="1"/>
        <v>0.45809462654859312</v>
      </c>
    </row>
    <row r="1075" spans="5:6" x14ac:dyDescent="0.3">
      <c r="E1075">
        <f ca="1"/>
        <v>101.85415979098582</v>
      </c>
      <c r="F1075">
        <f ca="1"/>
        <v>0.37438729241753199</v>
      </c>
    </row>
    <row r="1076" spans="5:6" x14ac:dyDescent="0.3">
      <c r="E1076">
        <f ca="1"/>
        <v>101.88038123839888</v>
      </c>
      <c r="F1076">
        <f ca="1"/>
        <v>0.38655927867537321</v>
      </c>
    </row>
    <row r="1077" spans="5:6" x14ac:dyDescent="0.3">
      <c r="E1077">
        <f ca="1"/>
        <v>101.34514412905598</v>
      </c>
      <c r="F1077">
        <f ca="1"/>
        <v>0.13693786501404825</v>
      </c>
    </row>
    <row r="1078" spans="5:6" x14ac:dyDescent="0.3">
      <c r="E1078">
        <f ca="1"/>
        <v>103.57925201578766</v>
      </c>
      <c r="F1078">
        <f ca="1"/>
        <v>0.84862795245726241</v>
      </c>
    </row>
    <row r="1079" spans="5:6" x14ac:dyDescent="0.3">
      <c r="E1079">
        <f ca="1"/>
        <v>103.42224296538609</v>
      </c>
      <c r="F1079">
        <f ca="1"/>
        <v>0.82818506279573267</v>
      </c>
    </row>
    <row r="1080" spans="5:6" x14ac:dyDescent="0.3">
      <c r="E1080">
        <f ca="1"/>
        <v>102.22621393449356</v>
      </c>
      <c r="F1080">
        <f ca="1"/>
        <v>0.5336357650621506</v>
      </c>
    </row>
    <row r="1081" spans="5:6" x14ac:dyDescent="0.3">
      <c r="E1081">
        <f ca="1"/>
        <v>100.73799566926422</v>
      </c>
      <c r="F1081">
        <f ca="1"/>
        <v>2.5107291862410674E-3</v>
      </c>
    </row>
    <row r="1082" spans="5:6" x14ac:dyDescent="0.3">
      <c r="E1082">
        <f ca="1"/>
        <v>100.99528901311552</v>
      </c>
      <c r="F1082">
        <f ca="1"/>
        <v>2.8369917448792137E-2</v>
      </c>
    </row>
    <row r="1083" spans="5:6" x14ac:dyDescent="0.3">
      <c r="E1083">
        <f ca="1"/>
        <v>101.58735094981287</v>
      </c>
      <c r="F1083">
        <f ca="1"/>
        <v>0.24692734736059463</v>
      </c>
    </row>
    <row r="1084" spans="5:6" x14ac:dyDescent="0.3">
      <c r="E1084">
        <f ca="1"/>
        <v>101.44366425060744</v>
      </c>
      <c r="F1084">
        <f ca="1"/>
        <v>0.17977298796998187</v>
      </c>
    </row>
    <row r="1085" spans="5:6" x14ac:dyDescent="0.3">
      <c r="E1085">
        <f ca="1"/>
        <v>100.77446315678267</v>
      </c>
      <c r="F1085">
        <f ca="1"/>
        <v>3.9837613743143319E-3</v>
      </c>
    </row>
    <row r="1086" spans="5:6" x14ac:dyDescent="0.3">
      <c r="E1086">
        <f ca="1"/>
        <v>101.11342026501441</v>
      </c>
      <c r="F1086">
        <f ca="1"/>
        <v>5.5596631950086461E-2</v>
      </c>
    </row>
    <row r="1087" spans="5:6" x14ac:dyDescent="0.3">
      <c r="E1087">
        <f ca="1"/>
        <v>103.94392046258325</v>
      </c>
      <c r="F1087">
        <f ca="1"/>
        <v>0.886378362242777</v>
      </c>
    </row>
    <row r="1088" spans="5:6" x14ac:dyDescent="0.3">
      <c r="E1088">
        <f ca="1"/>
        <v>102.53751910068878</v>
      </c>
      <c r="F1088">
        <f ca="1"/>
        <v>0.64038981146112384</v>
      </c>
    </row>
    <row r="1089" spans="5:6" x14ac:dyDescent="0.3">
      <c r="E1089">
        <f ca="1"/>
        <v>103.02644600446656</v>
      </c>
      <c r="F1089">
        <f ca="1"/>
        <v>0.76182354487236548</v>
      </c>
    </row>
    <row r="1090" spans="5:6" x14ac:dyDescent="0.3">
      <c r="E1090">
        <f ca="1"/>
        <v>102.07396211314065</v>
      </c>
      <c r="F1090">
        <f ca="1"/>
        <v>0.47231793765868768</v>
      </c>
    </row>
    <row r="1091" spans="5:6" x14ac:dyDescent="0.3">
      <c r="E1091">
        <f ca="1"/>
        <v>102.34059033603043</v>
      </c>
      <c r="F1091">
        <f ca="1"/>
        <v>0.57577262618989877</v>
      </c>
    </row>
    <row r="1092" spans="5:6" x14ac:dyDescent="0.3">
      <c r="E1092">
        <f ca="1"/>
        <v>102.91420878364939</v>
      </c>
      <c r="F1092">
        <f ca="1"/>
        <v>0.73831909601764667</v>
      </c>
    </row>
    <row r="1093" spans="5:6" x14ac:dyDescent="0.3">
      <c r="E1093">
        <f ca="1"/>
        <v>106.22305150419392</v>
      </c>
      <c r="F1093">
        <f ca="1"/>
        <v>0.97593374781118092</v>
      </c>
    </row>
    <row r="1094" spans="5:6" x14ac:dyDescent="0.3">
      <c r="E1094">
        <f ca="1"/>
        <v>102.67431693486692</v>
      </c>
      <c r="F1094">
        <f ca="1"/>
        <v>0.67962564268176284</v>
      </c>
    </row>
    <row r="1095" spans="5:6" x14ac:dyDescent="0.3">
      <c r="E1095">
        <f ca="1"/>
        <v>101.20590220455965</v>
      </c>
      <c r="F1095">
        <f ca="1"/>
        <v>8.4063943338679503E-2</v>
      </c>
    </row>
    <row r="1096" spans="5:6" x14ac:dyDescent="0.3">
      <c r="E1096">
        <f ca="1"/>
        <v>106.25333085024118</v>
      </c>
      <c r="F1096">
        <f ca="1"/>
        <v>0.97636467713551378</v>
      </c>
    </row>
    <row r="1097" spans="5:6" x14ac:dyDescent="0.3">
      <c r="E1097">
        <f ca="1"/>
        <v>101.8463195390422</v>
      </c>
      <c r="F1097">
        <f ca="1"/>
        <v>0.37072700028518613</v>
      </c>
    </row>
    <row r="1098" spans="5:6" x14ac:dyDescent="0.3">
      <c r="E1098">
        <f ca="1"/>
        <v>102.86120777794061</v>
      </c>
      <c r="F1098">
        <f ca="1"/>
        <v>0.72638347898519307</v>
      </c>
    </row>
    <row r="1099" spans="5:6" x14ac:dyDescent="0.3">
      <c r="E1099">
        <f ca="1"/>
        <v>101.94736651130772</v>
      </c>
      <c r="F1099">
        <f ca="1"/>
        <v>0.41710934235551</v>
      </c>
    </row>
    <row r="1100" spans="5:6" x14ac:dyDescent="0.3">
      <c r="E1100">
        <f ca="1"/>
        <v>102.3461799454319</v>
      </c>
      <c r="F1100">
        <f ca="1"/>
        <v>0.57774427672603057</v>
      </c>
    </row>
    <row r="1101" spans="5:6" x14ac:dyDescent="0.3">
      <c r="E1101">
        <f ca="1"/>
        <v>101.74327314709998</v>
      </c>
      <c r="F1101">
        <f ca="1"/>
        <v>0.32189640886854454</v>
      </c>
    </row>
    <row r="1102" spans="5:6" x14ac:dyDescent="0.3">
      <c r="E1102">
        <f ca="1"/>
        <v>101.21628779945564</v>
      </c>
      <c r="F1102">
        <f ca="1"/>
        <v>8.7621716179693387E-2</v>
      </c>
    </row>
    <row r="1103" spans="5:6" x14ac:dyDescent="0.3">
      <c r="E1103">
        <f ca="1"/>
        <v>104.40120093504316</v>
      </c>
      <c r="F1103">
        <f ca="1"/>
        <v>0.91947632070953311</v>
      </c>
    </row>
    <row r="1104" spans="5:6" x14ac:dyDescent="0.3">
      <c r="E1104">
        <f ca="1"/>
        <v>101.98795297829621</v>
      </c>
      <c r="F1104">
        <f ca="1"/>
        <v>0.43519281824186029</v>
      </c>
    </row>
    <row r="1105" spans="5:6" x14ac:dyDescent="0.3">
      <c r="E1105">
        <f ca="1"/>
        <v>103.6843174386983</v>
      </c>
      <c r="F1105">
        <f ca="1"/>
        <v>0.86078643715870018</v>
      </c>
    </row>
    <row r="1106" spans="5:6" x14ac:dyDescent="0.3">
      <c r="E1106">
        <f ca="1"/>
        <v>100.84624479090272</v>
      </c>
      <c r="F1106">
        <f ca="1"/>
        <v>8.6339722950510289E-3</v>
      </c>
    </row>
    <row r="1107" spans="5:6" x14ac:dyDescent="0.3">
      <c r="E1107">
        <f ca="1"/>
        <v>101.1268249000874</v>
      </c>
      <c r="F1107">
        <f ca="1"/>
        <v>5.9348408607620806E-2</v>
      </c>
    </row>
    <row r="1108" spans="5:6" x14ac:dyDescent="0.3">
      <c r="E1108">
        <f ca="1"/>
        <v>101.25911791093679</v>
      </c>
      <c r="F1108">
        <f ca="1"/>
        <v>0.10299752787484673</v>
      </c>
    </row>
    <row r="1109" spans="5:6" x14ac:dyDescent="0.3">
      <c r="E1109">
        <f ca="1"/>
        <v>102.98363555905743</v>
      </c>
      <c r="F1109">
        <f ca="1"/>
        <v>0.75313313673641091</v>
      </c>
    </row>
    <row r="1110" spans="5:6" x14ac:dyDescent="0.3">
      <c r="E1110">
        <f ca="1"/>
        <v>100.96355561590109</v>
      </c>
      <c r="F1110">
        <f ca="1"/>
        <v>2.2857298820250671E-2</v>
      </c>
    </row>
    <row r="1111" spans="5:6" x14ac:dyDescent="0.3">
      <c r="E1111">
        <f ca="1"/>
        <v>101.92897207900489</v>
      </c>
      <c r="F1111">
        <f ca="1"/>
        <v>0.40880370152026146</v>
      </c>
    </row>
    <row r="1112" spans="5:6" x14ac:dyDescent="0.3">
      <c r="E1112">
        <f ca="1"/>
        <v>102.22767762014271</v>
      </c>
      <c r="F1112">
        <f ca="1"/>
        <v>0.53419655323326332</v>
      </c>
    </row>
    <row r="1113" spans="5:6" x14ac:dyDescent="0.3">
      <c r="E1113">
        <f ca="1"/>
        <v>103.24857116373509</v>
      </c>
      <c r="F1113">
        <f ca="1"/>
        <v>0.80194326340943456</v>
      </c>
    </row>
    <row r="1114" spans="5:6" x14ac:dyDescent="0.3">
      <c r="E1114">
        <f ca="1"/>
        <v>105.77344483821609</v>
      </c>
      <c r="F1114">
        <f ca="1"/>
        <v>0.96830209405848922</v>
      </c>
    </row>
    <row r="1115" spans="5:6" x14ac:dyDescent="0.3">
      <c r="E1115">
        <f ca="1"/>
        <v>101.77670570746577</v>
      </c>
      <c r="F1115">
        <f ca="1"/>
        <v>0.337864998866378</v>
      </c>
    </row>
    <row r="1116" spans="5:6" x14ac:dyDescent="0.3">
      <c r="E1116">
        <f ca="1"/>
        <v>104.19040204516941</v>
      </c>
      <c r="F1116">
        <f ca="1"/>
        <v>0.90582849201730464</v>
      </c>
    </row>
    <row r="1117" spans="5:6" x14ac:dyDescent="0.3">
      <c r="E1117">
        <f ca="1"/>
        <v>102.56883349391765</v>
      </c>
      <c r="F1117">
        <f ca="1"/>
        <v>0.64976668191628684</v>
      </c>
    </row>
    <row r="1118" spans="5:6" x14ac:dyDescent="0.3">
      <c r="E1118">
        <f ca="1"/>
        <v>102.99765417730313</v>
      </c>
      <c r="F1118">
        <f ca="1"/>
        <v>0.75601538060225204</v>
      </c>
    </row>
    <row r="1119" spans="5:6" x14ac:dyDescent="0.3">
      <c r="E1119">
        <f ca="1"/>
        <v>101.19231157962204</v>
      </c>
      <c r="F1119">
        <f ca="1"/>
        <v>7.951351323947542E-2</v>
      </c>
    </row>
    <row r="1120" spans="5:6" x14ac:dyDescent="0.3">
      <c r="E1120">
        <f ca="1"/>
        <v>101.04647792616319</v>
      </c>
      <c r="F1120">
        <f ca="1"/>
        <v>3.886631978879429E-2</v>
      </c>
    </row>
    <row r="1121" spans="5:6" x14ac:dyDescent="0.3">
      <c r="E1121">
        <f ca="1"/>
        <v>101.65968911847503</v>
      </c>
      <c r="F1121">
        <f ca="1"/>
        <v>0.28169429237181465</v>
      </c>
    </row>
    <row r="1122" spans="5:6" x14ac:dyDescent="0.3">
      <c r="E1122">
        <f ca="1"/>
        <v>101.18206369406273</v>
      </c>
      <c r="F1122">
        <f ca="1"/>
        <v>7.6162924075007465E-2</v>
      </c>
    </row>
    <row r="1123" spans="5:6" x14ac:dyDescent="0.3">
      <c r="E1123">
        <f ca="1"/>
        <v>100.97826192783457</v>
      </c>
      <c r="F1123">
        <f ca="1"/>
        <v>2.5318607856473552E-2</v>
      </c>
    </row>
    <row r="1124" spans="5:6" x14ac:dyDescent="0.3">
      <c r="E1124">
        <f ca="1"/>
        <v>104.24052066396428</v>
      </c>
      <c r="F1124">
        <f ca="1"/>
        <v>0.90929995210467018</v>
      </c>
    </row>
    <row r="1125" spans="5:6" x14ac:dyDescent="0.3">
      <c r="E1125">
        <f ca="1"/>
        <v>102.53682749312833</v>
      </c>
      <c r="F1125">
        <f ca="1"/>
        <v>0.64018000349674908</v>
      </c>
    </row>
    <row r="1126" spans="5:6" x14ac:dyDescent="0.3">
      <c r="E1126">
        <f ca="1"/>
        <v>102.72661599347208</v>
      </c>
      <c r="F1126">
        <f ca="1"/>
        <v>0.69347583872687601</v>
      </c>
    </row>
    <row r="1127" spans="5:6" x14ac:dyDescent="0.3">
      <c r="E1127">
        <f ca="1"/>
        <v>101.32508930233315</v>
      </c>
      <c r="F1127">
        <f ca="1"/>
        <v>0.12869635338290575</v>
      </c>
    </row>
    <row r="1128" spans="5:6" x14ac:dyDescent="0.3">
      <c r="E1128">
        <f ca="1"/>
        <v>108.95768279330086</v>
      </c>
      <c r="F1128">
        <f ca="1"/>
        <v>0.99422527063383803</v>
      </c>
    </row>
    <row r="1129" spans="5:6" x14ac:dyDescent="0.3">
      <c r="E1129">
        <f ca="1"/>
        <v>103.33819272769598</v>
      </c>
      <c r="F1129">
        <f ca="1"/>
        <v>0.81599651744807078</v>
      </c>
    </row>
    <row r="1130" spans="5:6" x14ac:dyDescent="0.3">
      <c r="E1130">
        <f ca="1"/>
        <v>104.51759663763089</v>
      </c>
      <c r="F1130">
        <f ca="1"/>
        <v>0.92602833505434445</v>
      </c>
    </row>
    <row r="1131" spans="5:6" x14ac:dyDescent="0.3">
      <c r="E1131">
        <f ca="1"/>
        <v>101.82867106255372</v>
      </c>
      <c r="F1131">
        <f ca="1"/>
        <v>0.36245486757579093</v>
      </c>
    </row>
    <row r="1132" spans="5:6" x14ac:dyDescent="0.3">
      <c r="E1132">
        <f ca="1"/>
        <v>101.43210121531925</v>
      </c>
      <c r="F1132">
        <f ca="1"/>
        <v>0.17457139007057454</v>
      </c>
    </row>
    <row r="1133" spans="5:6" x14ac:dyDescent="0.3">
      <c r="E1133">
        <f ca="1"/>
        <v>101.4422270143224</v>
      </c>
      <c r="F1133">
        <f ca="1"/>
        <v>0.17912429404617447</v>
      </c>
    </row>
    <row r="1134" spans="5:6" x14ac:dyDescent="0.3">
      <c r="E1134">
        <f ca="1"/>
        <v>101.09081056601319</v>
      </c>
      <c r="F1134">
        <f ca="1"/>
        <v>4.9568996750823047E-2</v>
      </c>
    </row>
    <row r="1135" spans="5:6" x14ac:dyDescent="0.3">
      <c r="E1135">
        <f ca="1"/>
        <v>101.38206917469184</v>
      </c>
      <c r="F1135">
        <f ca="1"/>
        <v>0.15256891460353228</v>
      </c>
    </row>
    <row r="1136" spans="5:6" x14ac:dyDescent="0.3">
      <c r="E1136">
        <f ca="1"/>
        <v>105.33546277919893</v>
      </c>
      <c r="F1136">
        <f ca="1"/>
        <v>0.95798005512377638</v>
      </c>
    </row>
    <row r="1137" spans="5:6" x14ac:dyDescent="0.3">
      <c r="E1137">
        <f ca="1"/>
        <v>101.60130734442885</v>
      </c>
      <c r="F1137">
        <f ca="1"/>
        <v>0.25361217155541449</v>
      </c>
    </row>
    <row r="1138" spans="5:6" x14ac:dyDescent="0.3">
      <c r="E1138">
        <f ca="1"/>
        <v>102.29280812838628</v>
      </c>
      <c r="F1138">
        <f ca="1"/>
        <v>0.558585134748803</v>
      </c>
    </row>
    <row r="1139" spans="5:6" x14ac:dyDescent="0.3">
      <c r="E1139">
        <f ca="1"/>
        <v>104.7577093423463</v>
      </c>
      <c r="F1139">
        <f ca="1"/>
        <v>0.93768997371383889</v>
      </c>
    </row>
    <row r="1140" spans="5:6" x14ac:dyDescent="0.3">
      <c r="E1140">
        <f ca="1"/>
        <v>101.82819880654139</v>
      </c>
      <c r="F1140">
        <f ca="1"/>
        <v>0.36223291308387473</v>
      </c>
    </row>
    <row r="1141" spans="5:6" x14ac:dyDescent="0.3">
      <c r="E1141">
        <f ca="1"/>
        <v>101.59920955463123</v>
      </c>
      <c r="F1141">
        <f ca="1"/>
        <v>0.25260638084426357</v>
      </c>
    </row>
    <row r="1142" spans="5:6" x14ac:dyDescent="0.3">
      <c r="E1142">
        <f ca="1"/>
        <v>101.820871372827</v>
      </c>
      <c r="F1142">
        <f ca="1"/>
        <v>0.35878525805568562</v>
      </c>
    </row>
    <row r="1143" spans="5:6" x14ac:dyDescent="0.3">
      <c r="E1143">
        <f ca="1"/>
        <v>101.16187163784967</v>
      </c>
      <c r="F1143">
        <f ca="1"/>
        <v>6.9769051244443769E-2</v>
      </c>
    </row>
    <row r="1144" spans="5:6" x14ac:dyDescent="0.3">
      <c r="E1144">
        <f ca="1"/>
        <v>100.93063290694371</v>
      </c>
      <c r="F1144">
        <f ca="1"/>
        <v>1.7919852856181251E-2</v>
      </c>
    </row>
    <row r="1145" spans="5:6" x14ac:dyDescent="0.3">
      <c r="E1145">
        <f ca="1"/>
        <v>103.04152164612118</v>
      </c>
      <c r="F1145">
        <f ca="1"/>
        <v>0.76480586951419127</v>
      </c>
    </row>
    <row r="1146" spans="5:6" x14ac:dyDescent="0.3">
      <c r="E1146">
        <f ca="1"/>
        <v>101.19080820784085</v>
      </c>
      <c r="F1146">
        <f ca="1"/>
        <v>7.9017601993860764E-2</v>
      </c>
    </row>
    <row r="1147" spans="5:6" x14ac:dyDescent="0.3">
      <c r="E1147">
        <f ca="1"/>
        <v>103.98608291455523</v>
      </c>
      <c r="F1147">
        <f ca="1"/>
        <v>0.89000881904312812</v>
      </c>
    </row>
    <row r="1148" spans="5:6" x14ac:dyDescent="0.3">
      <c r="E1148">
        <f ca="1"/>
        <v>103.11151556610902</v>
      </c>
      <c r="F1148">
        <f ca="1"/>
        <v>0.77813848267565888</v>
      </c>
    </row>
    <row r="1149" spans="5:6" x14ac:dyDescent="0.3">
      <c r="E1149">
        <f ca="1"/>
        <v>101.5717235279826</v>
      </c>
      <c r="F1149">
        <f ca="1"/>
        <v>0.23946319104436464</v>
      </c>
    </row>
    <row r="1150" spans="5:6" x14ac:dyDescent="0.3">
      <c r="E1150">
        <f ca="1"/>
        <v>101.51947297963402</v>
      </c>
      <c r="F1150">
        <f ca="1"/>
        <v>0.21472992535938351</v>
      </c>
    </row>
    <row r="1151" spans="5:6" x14ac:dyDescent="0.3">
      <c r="E1151">
        <f ca="1"/>
        <v>102.08688785082576</v>
      </c>
      <c r="F1151">
        <f ca="1"/>
        <v>0.4777479708707737</v>
      </c>
    </row>
    <row r="1152" spans="5:6" x14ac:dyDescent="0.3">
      <c r="E1152">
        <f ca="1"/>
        <v>104.70838630507228</v>
      </c>
      <c r="F1152">
        <f ca="1"/>
        <v>0.93547969269561482</v>
      </c>
    </row>
    <row r="1153" spans="5:6" x14ac:dyDescent="0.3">
      <c r="E1153">
        <f ca="1"/>
        <v>101.02532766232058</v>
      </c>
      <c r="F1153">
        <f ca="1"/>
        <v>3.4287371001034961E-2</v>
      </c>
    </row>
    <row r="1154" spans="5:6" x14ac:dyDescent="0.3">
      <c r="E1154">
        <f ca="1"/>
        <v>102.85342189053333</v>
      </c>
      <c r="F1154">
        <f ca="1"/>
        <v>0.72458290981837359</v>
      </c>
    </row>
    <row r="1155" spans="5:6" x14ac:dyDescent="0.3">
      <c r="E1155">
        <f ca="1"/>
        <v>101.46230088340396</v>
      </c>
      <c r="F1155">
        <f ca="1"/>
        <v>0.18823720522960663</v>
      </c>
    </row>
    <row r="1156" spans="5:6" x14ac:dyDescent="0.3">
      <c r="E1156">
        <f ca="1"/>
        <v>101.93422072092875</v>
      </c>
      <c r="F1156">
        <f ca="1"/>
        <v>0.41118035657065366</v>
      </c>
    </row>
    <row r="1157" spans="5:6" x14ac:dyDescent="0.3">
      <c r="E1157">
        <f ca="1"/>
        <v>105.56384371259385</v>
      </c>
      <c r="F1157">
        <f ca="1"/>
        <v>0.96378688855418815</v>
      </c>
    </row>
    <row r="1158" spans="5:6" x14ac:dyDescent="0.3">
      <c r="E1158">
        <f ca="1"/>
        <v>105.29327513638897</v>
      </c>
      <c r="F1158">
        <f ca="1"/>
        <v>0.95679134025314028</v>
      </c>
    </row>
    <row r="1159" spans="5:6" x14ac:dyDescent="0.3">
      <c r="E1159">
        <f ca="1"/>
        <v>101.43028174534699</v>
      </c>
      <c r="F1159">
        <f ca="1"/>
        <v>0.17375659011853084</v>
      </c>
    </row>
    <row r="1160" spans="5:6" x14ac:dyDescent="0.3">
      <c r="E1160">
        <f ca="1"/>
        <v>101.41804826645696</v>
      </c>
      <c r="F1160">
        <f ca="1"/>
        <v>0.16830529009568274</v>
      </c>
    </row>
    <row r="1161" spans="5:6" x14ac:dyDescent="0.3">
      <c r="E1161">
        <f ca="1"/>
        <v>104.32947481517614</v>
      </c>
      <c r="F1161">
        <f ca="1"/>
        <v>0.91510550195364304</v>
      </c>
    </row>
    <row r="1162" spans="5:6" x14ac:dyDescent="0.3">
      <c r="E1162">
        <f ca="1"/>
        <v>102.0753590592402</v>
      </c>
      <c r="F1162">
        <f ca="1"/>
        <v>0.47290672462004846</v>
      </c>
    </row>
    <row r="1163" spans="5:6" x14ac:dyDescent="0.3">
      <c r="E1163">
        <f ca="1"/>
        <v>102.65684613902306</v>
      </c>
      <c r="F1163">
        <f ca="1"/>
        <v>0.67486039932727448</v>
      </c>
    </row>
    <row r="1164" spans="5:6" x14ac:dyDescent="0.3">
      <c r="E1164">
        <f ca="1"/>
        <v>101.51292485642905</v>
      </c>
      <c r="F1164">
        <f ca="1"/>
        <v>0.21166088420382811</v>
      </c>
    </row>
    <row r="1165" spans="5:6" x14ac:dyDescent="0.3">
      <c r="E1165">
        <f ca="1"/>
        <v>102.40093563893087</v>
      </c>
      <c r="F1165">
        <f ca="1"/>
        <v>0.59662884754077705</v>
      </c>
    </row>
    <row r="1166" spans="5:6" x14ac:dyDescent="0.3">
      <c r="E1166">
        <f ca="1"/>
        <v>102.88721082180598</v>
      </c>
      <c r="F1166">
        <f ca="1"/>
        <v>0.73230871329260905</v>
      </c>
    </row>
    <row r="1167" spans="5:6" x14ac:dyDescent="0.3">
      <c r="E1167">
        <f ca="1"/>
        <v>101.89381897481482</v>
      </c>
      <c r="F1167">
        <f ca="1"/>
        <v>0.39275306151644862</v>
      </c>
    </row>
    <row r="1168" spans="5:6" x14ac:dyDescent="0.3">
      <c r="E1168">
        <f ca="1"/>
        <v>101.49039735500709</v>
      </c>
      <c r="F1168">
        <f ca="1"/>
        <v>0.20116670863745989</v>
      </c>
    </row>
    <row r="1169" spans="5:6" x14ac:dyDescent="0.3">
      <c r="E1169">
        <f ca="1"/>
        <v>102.35736646147888</v>
      </c>
      <c r="F1169">
        <f ca="1"/>
        <v>0.58166569343496621</v>
      </c>
    </row>
    <row r="1170" spans="5:6" x14ac:dyDescent="0.3">
      <c r="E1170">
        <f ca="1"/>
        <v>101.66767074472803</v>
      </c>
      <c r="F1170">
        <f ca="1"/>
        <v>0.28554033465735262</v>
      </c>
    </row>
    <row r="1171" spans="5:6" x14ac:dyDescent="0.3">
      <c r="E1171">
        <f ca="1"/>
        <v>102.51081350054486</v>
      </c>
      <c r="F1171">
        <f ca="1"/>
        <v>0.63220249455490851</v>
      </c>
    </row>
    <row r="1172" spans="5:6" x14ac:dyDescent="0.3">
      <c r="E1172">
        <f ca="1"/>
        <v>102.87977032176457</v>
      </c>
      <c r="F1172">
        <f ca="1"/>
        <v>0.73062705084748181</v>
      </c>
    </row>
    <row r="1173" spans="5:6" x14ac:dyDescent="0.3">
      <c r="E1173">
        <f ca="1"/>
        <v>102.59996322433064</v>
      </c>
      <c r="F1173">
        <f ca="1"/>
        <v>0.65885257444419043</v>
      </c>
    </row>
    <row r="1174" spans="5:6" x14ac:dyDescent="0.3">
      <c r="E1174">
        <f ca="1"/>
        <v>106.28000417259861</v>
      </c>
      <c r="F1174">
        <f ca="1"/>
        <v>0.97673675190147191</v>
      </c>
    </row>
    <row r="1175" spans="5:6" x14ac:dyDescent="0.3">
      <c r="E1175">
        <f ca="1"/>
        <v>101.11538165121578</v>
      </c>
      <c r="F1175">
        <f ca="1"/>
        <v>5.6137375456066785E-2</v>
      </c>
    </row>
    <row r="1176" spans="5:6" x14ac:dyDescent="0.3">
      <c r="E1176">
        <f ca="1"/>
        <v>101.73881632251963</v>
      </c>
      <c r="F1176">
        <f ca="1"/>
        <v>0.3197608748255073</v>
      </c>
    </row>
    <row r="1177" spans="5:6" x14ac:dyDescent="0.3">
      <c r="E1177">
        <f ca="1"/>
        <v>102.60693053871756</v>
      </c>
      <c r="F1177">
        <f ca="1"/>
        <v>0.66085432676980027</v>
      </c>
    </row>
    <row r="1178" spans="5:6" x14ac:dyDescent="0.3">
      <c r="E1178">
        <f ca="1"/>
        <v>101.38660502801766</v>
      </c>
      <c r="F1178">
        <f ca="1"/>
        <v>0.15452682800589579</v>
      </c>
    </row>
    <row r="1179" spans="5:6" x14ac:dyDescent="0.3">
      <c r="E1179">
        <f ca="1"/>
        <v>101.32271401039436</v>
      </c>
      <c r="F1179">
        <f ca="1"/>
        <v>0.12773261857337481</v>
      </c>
    </row>
    <row r="1180" spans="5:6" x14ac:dyDescent="0.3">
      <c r="E1180">
        <f ca="1"/>
        <v>103.16656471747729</v>
      </c>
      <c r="F1180">
        <f ca="1"/>
        <v>0.78805305090399469</v>
      </c>
    </row>
    <row r="1181" spans="5:6" x14ac:dyDescent="0.3">
      <c r="E1181">
        <f ca="1"/>
        <v>101.88441242961062</v>
      </c>
      <c r="F1181">
        <f ca="1"/>
        <v>0.3884205902272857</v>
      </c>
    </row>
    <row r="1182" spans="5:6" x14ac:dyDescent="0.3">
      <c r="E1182">
        <f ca="1"/>
        <v>102.43960960486717</v>
      </c>
      <c r="F1182">
        <f ca="1"/>
        <v>0.60950020212599898</v>
      </c>
    </row>
    <row r="1183" spans="5:6" x14ac:dyDescent="0.3">
      <c r="E1183">
        <f ca="1"/>
        <v>103.53607165626927</v>
      </c>
      <c r="F1183">
        <f ca="1"/>
        <v>0.84328987265451527</v>
      </c>
    </row>
    <row r="1184" spans="5:6" x14ac:dyDescent="0.3">
      <c r="E1184">
        <f ca="1"/>
        <v>101.29176243661155</v>
      </c>
      <c r="F1184">
        <f ca="1"/>
        <v>0.11542859138769157</v>
      </c>
    </row>
    <row r="1185" spans="5:6" x14ac:dyDescent="0.3">
      <c r="E1185">
        <f ca="1"/>
        <v>100.86860416055822</v>
      </c>
      <c r="F1185">
        <f ca="1"/>
        <v>1.0653034040884246E-2</v>
      </c>
    </row>
    <row r="1186" spans="5:6" x14ac:dyDescent="0.3">
      <c r="E1186">
        <f ca="1"/>
        <v>102.53929450961681</v>
      </c>
      <c r="F1186">
        <f ca="1"/>
        <v>0.64092786550388348</v>
      </c>
    </row>
    <row r="1187" spans="5:6" x14ac:dyDescent="0.3">
      <c r="E1187">
        <f ca="1"/>
        <v>104.85158265177998</v>
      </c>
      <c r="F1187">
        <f ca="1"/>
        <v>0.94165801349027112</v>
      </c>
    </row>
    <row r="1188" spans="5:6" x14ac:dyDescent="0.3">
      <c r="E1188">
        <f ca="1"/>
        <v>101.790469267878</v>
      </c>
      <c r="F1188">
        <f ca="1"/>
        <v>0.34440832336806637</v>
      </c>
    </row>
    <row r="1189" spans="5:6" x14ac:dyDescent="0.3">
      <c r="E1189">
        <f ca="1"/>
        <v>102.15774193622249</v>
      </c>
      <c r="F1189">
        <f ca="1"/>
        <v>0.50678382876538008</v>
      </c>
    </row>
    <row r="1190" spans="5:6" x14ac:dyDescent="0.3">
      <c r="E1190">
        <f ca="1"/>
        <v>104.15128970537616</v>
      </c>
      <c r="F1190">
        <f ca="1"/>
        <v>0.90301323588501159</v>
      </c>
    </row>
    <row r="1191" spans="5:6" x14ac:dyDescent="0.3">
      <c r="E1191">
        <f ca="1"/>
        <v>101.50218842692024</v>
      </c>
      <c r="F1191">
        <f ca="1"/>
        <v>0.20664651094350717</v>
      </c>
    </row>
    <row r="1192" spans="5:6" x14ac:dyDescent="0.3">
      <c r="E1192">
        <f ca="1"/>
        <v>102.13163470688767</v>
      </c>
      <c r="F1192">
        <f ca="1"/>
        <v>0.49623065325548332</v>
      </c>
    </row>
    <row r="1193" spans="5:6" x14ac:dyDescent="0.3">
      <c r="E1193">
        <f ca="1"/>
        <v>101.58487837317334</v>
      </c>
      <c r="F1193">
        <f ca="1"/>
        <v>0.24574477406619355</v>
      </c>
    </row>
    <row r="1194" spans="5:6" x14ac:dyDescent="0.3">
      <c r="E1194">
        <f ca="1"/>
        <v>101.52429259301175</v>
      </c>
      <c r="F1194">
        <f ca="1"/>
        <v>0.21699377052178837</v>
      </c>
    </row>
    <row r="1195" spans="5:6" x14ac:dyDescent="0.3">
      <c r="E1195">
        <f ca="1"/>
        <v>102.02657213856013</v>
      </c>
      <c r="F1195">
        <f ca="1"/>
        <v>0.45207121347858326</v>
      </c>
    </row>
    <row r="1196" spans="5:6" x14ac:dyDescent="0.3">
      <c r="E1196">
        <f ca="1"/>
        <v>101.63830548398884</v>
      </c>
      <c r="F1196">
        <f ca="1"/>
        <v>0.27139413825097547</v>
      </c>
    </row>
    <row r="1197" spans="5:6" x14ac:dyDescent="0.3">
      <c r="E1197">
        <f ca="1"/>
        <v>101.77187231420437</v>
      </c>
      <c r="F1197">
        <f ca="1"/>
        <v>0.33556258124484806</v>
      </c>
    </row>
    <row r="1198" spans="5:6" x14ac:dyDescent="0.3">
      <c r="E1198">
        <f ca="1"/>
        <v>102.44459365853614</v>
      </c>
      <c r="F1198">
        <f ca="1"/>
        <v>0.61113109526147835</v>
      </c>
    </row>
    <row r="1199" spans="5:6" x14ac:dyDescent="0.3">
      <c r="E1199">
        <f ca="1"/>
        <v>102.63961368141062</v>
      </c>
      <c r="F1199">
        <f ca="1"/>
        <v>0.6700910191291678</v>
      </c>
    </row>
    <row r="1200" spans="5:6" x14ac:dyDescent="0.3">
      <c r="E1200">
        <f ca="1"/>
        <v>102.26809052109897</v>
      </c>
      <c r="F1200">
        <f ca="1"/>
        <v>0.54945983298636825</v>
      </c>
    </row>
    <row r="1201" spans="5:6" x14ac:dyDescent="0.3">
      <c r="E1201">
        <f ca="1"/>
        <v>102.21944017995646</v>
      </c>
      <c r="F1201">
        <f ca="1"/>
        <v>0.53103326560613129</v>
      </c>
    </row>
    <row r="1202" spans="5:6" x14ac:dyDescent="0.3">
      <c r="E1202">
        <f ca="1"/>
        <v>101.64835168099177</v>
      </c>
      <c r="F1202">
        <f ca="1"/>
        <v>0.27623214618513825</v>
      </c>
    </row>
    <row r="1203" spans="5:6" x14ac:dyDescent="0.3">
      <c r="E1203">
        <f ca="1"/>
        <v>102.12938920217233</v>
      </c>
      <c r="F1203">
        <f ca="1"/>
        <v>0.49531496516829632</v>
      </c>
    </row>
    <row r="1204" spans="5:6" x14ac:dyDescent="0.3">
      <c r="E1204">
        <f ca="1"/>
        <v>103.90954964490736</v>
      </c>
      <c r="F1204">
        <f ca="1"/>
        <v>0.88331771718809826</v>
      </c>
    </row>
    <row r="1205" spans="5:6" x14ac:dyDescent="0.3">
      <c r="E1205">
        <f ca="1"/>
        <v>101.58398586341238</v>
      </c>
      <c r="F1205">
        <f ca="1"/>
        <v>0.24531804764784004</v>
      </c>
    </row>
    <row r="1206" spans="5:6" x14ac:dyDescent="0.3">
      <c r="E1206">
        <f ca="1"/>
        <v>103.04361962709129</v>
      </c>
      <c r="F1206">
        <f ca="1"/>
        <v>0.76521773280353989</v>
      </c>
    </row>
    <row r="1207" spans="5:6" x14ac:dyDescent="0.3">
      <c r="E1207">
        <f ca="1"/>
        <v>103.33246555000719</v>
      </c>
      <c r="F1207">
        <f ca="1"/>
        <v>0.81513195993558218</v>
      </c>
    </row>
    <row r="1208" spans="5:6" x14ac:dyDescent="0.3">
      <c r="E1208">
        <f ca="1"/>
        <v>110.41175831431404</v>
      </c>
      <c r="F1208">
        <f ca="1"/>
        <v>0.99691117973405907</v>
      </c>
    </row>
    <row r="1209" spans="5:6" x14ac:dyDescent="0.3">
      <c r="E1209">
        <f ca="1"/>
        <v>103.16062186283845</v>
      </c>
      <c r="F1209">
        <f ca="1"/>
        <v>0.78700613479903303</v>
      </c>
    </row>
    <row r="1210" spans="5:6" x14ac:dyDescent="0.3">
      <c r="E1210">
        <f ca="1"/>
        <v>102.67456419351097</v>
      </c>
      <c r="F1210">
        <f ca="1"/>
        <v>0.67969258059300275</v>
      </c>
    </row>
    <row r="1211" spans="5:6" x14ac:dyDescent="0.3">
      <c r="E1211">
        <f ca="1"/>
        <v>105.5771259404535</v>
      </c>
      <c r="F1211">
        <f ca="1"/>
        <v>0.9640945469698996</v>
      </c>
    </row>
    <row r="1212" spans="5:6" x14ac:dyDescent="0.3">
      <c r="E1212">
        <f ca="1"/>
        <v>101.76662514681186</v>
      </c>
      <c r="F1212">
        <f ca="1"/>
        <v>0.33306052841597056</v>
      </c>
    </row>
    <row r="1213" spans="5:6" x14ac:dyDescent="0.3">
      <c r="E1213">
        <f ca="1"/>
        <v>101.70210529035658</v>
      </c>
      <c r="F1213">
        <f ca="1"/>
        <v>0.30212573275153032</v>
      </c>
    </row>
    <row r="1214" spans="5:6" x14ac:dyDescent="0.3">
      <c r="E1214">
        <f ca="1"/>
        <v>100.72674189232393</v>
      </c>
      <c r="F1214">
        <f ca="1"/>
        <v>2.1535631347113782E-3</v>
      </c>
    </row>
    <row r="1215" spans="5:6" x14ac:dyDescent="0.3">
      <c r="E1215">
        <f ca="1"/>
        <v>101.87466182193671</v>
      </c>
      <c r="F1215">
        <f ca="1"/>
        <v>0.38391380337016567</v>
      </c>
    </row>
    <row r="1216" spans="5:6" x14ac:dyDescent="0.3">
      <c r="E1216">
        <f ca="1"/>
        <v>103.57082050337972</v>
      </c>
      <c r="F1216">
        <f ca="1"/>
        <v>0.84760179219946419</v>
      </c>
    </row>
    <row r="1217" spans="5:6" x14ac:dyDescent="0.3">
      <c r="E1217">
        <f ca="1"/>
        <v>102.18215202406627</v>
      </c>
      <c r="F1217">
        <f ca="1"/>
        <v>0.51649461676424835</v>
      </c>
    </row>
    <row r="1218" spans="5:6" x14ac:dyDescent="0.3">
      <c r="E1218">
        <f ca="1"/>
        <v>104.60046313872718</v>
      </c>
      <c r="F1218">
        <f ca="1"/>
        <v>0.93031803140397662</v>
      </c>
    </row>
    <row r="1219" spans="5:6" x14ac:dyDescent="0.3">
      <c r="E1219">
        <f ca="1"/>
        <v>101.95790299972232</v>
      </c>
      <c r="F1219">
        <f ca="1"/>
        <v>0.42183661567737518</v>
      </c>
    </row>
    <row r="1220" spans="5:6" x14ac:dyDescent="0.3">
      <c r="E1220">
        <f ca="1"/>
        <v>103.87790363952958</v>
      </c>
      <c r="F1220">
        <f ca="1"/>
        <v>0.88041663330546749</v>
      </c>
    </row>
    <row r="1221" spans="5:6" x14ac:dyDescent="0.3">
      <c r="E1221">
        <f ca="1"/>
        <v>102.03791512069252</v>
      </c>
      <c r="F1221">
        <f ca="1"/>
        <v>0.45696494455205094</v>
      </c>
    </row>
    <row r="1222" spans="5:6" x14ac:dyDescent="0.3">
      <c r="E1222">
        <f ca="1"/>
        <v>104.68876703595733</v>
      </c>
      <c r="F1222">
        <f ca="1"/>
        <v>0.93457527671600649</v>
      </c>
    </row>
    <row r="1223" spans="5:6" x14ac:dyDescent="0.3">
      <c r="E1223">
        <f ca="1"/>
        <v>101.58539711276254</v>
      </c>
      <c r="F1223">
        <f ca="1"/>
        <v>0.24599282788653898</v>
      </c>
    </row>
    <row r="1224" spans="5:6" x14ac:dyDescent="0.3">
      <c r="E1224">
        <f ca="1"/>
        <v>100.94226740076635</v>
      </c>
      <c r="F1224">
        <f ca="1"/>
        <v>1.9575541248520567E-2</v>
      </c>
    </row>
    <row r="1225" spans="5:6" x14ac:dyDescent="0.3">
      <c r="E1225">
        <f ca="1"/>
        <v>102.3205044274243</v>
      </c>
      <c r="F1225">
        <f ca="1"/>
        <v>0.56862032087335468</v>
      </c>
    </row>
    <row r="1226" spans="5:6" x14ac:dyDescent="0.3">
      <c r="E1226">
        <f ca="1"/>
        <v>101.33395569322728</v>
      </c>
      <c r="F1226">
        <f ca="1"/>
        <v>0.13231720944156777</v>
      </c>
    </row>
    <row r="1227" spans="5:6" x14ac:dyDescent="0.3">
      <c r="E1227">
        <f ca="1"/>
        <v>105.35448003468188</v>
      </c>
      <c r="F1227">
        <f ca="1"/>
        <v>0.95850334170979556</v>
      </c>
    </row>
    <row r="1228" spans="5:6" x14ac:dyDescent="0.3">
      <c r="E1228">
        <f ca="1"/>
        <v>101.70371857902788</v>
      </c>
      <c r="F1228">
        <f ca="1"/>
        <v>0.30290205604211962</v>
      </c>
    </row>
    <row r="1229" spans="5:6" x14ac:dyDescent="0.3">
      <c r="E1229">
        <f ca="1"/>
        <v>104.14355739260141</v>
      </c>
      <c r="F1229">
        <f ca="1"/>
        <v>0.90244531754570623</v>
      </c>
    </row>
    <row r="1230" spans="5:6" x14ac:dyDescent="0.3">
      <c r="E1230">
        <f ca="1"/>
        <v>101.61672154770743</v>
      </c>
      <c r="F1230">
        <f ca="1"/>
        <v>0.26101173439831116</v>
      </c>
    </row>
    <row r="1231" spans="5:6" x14ac:dyDescent="0.3">
      <c r="E1231">
        <f ca="1"/>
        <v>101.90682157784731</v>
      </c>
      <c r="F1231">
        <f ca="1"/>
        <v>0.3987162657384522</v>
      </c>
    </row>
    <row r="1232" spans="5:6" x14ac:dyDescent="0.3">
      <c r="E1232">
        <f ca="1"/>
        <v>101.50065707125903</v>
      </c>
      <c r="F1232">
        <f ca="1"/>
        <v>0.20593317553088442</v>
      </c>
    </row>
    <row r="1233" spans="5:6" x14ac:dyDescent="0.3">
      <c r="E1233">
        <f ca="1"/>
        <v>102.47149607759887</v>
      </c>
      <c r="F1233">
        <f ca="1"/>
        <v>0.6198250178335819</v>
      </c>
    </row>
    <row r="1234" spans="5:6" x14ac:dyDescent="0.3">
      <c r="E1234">
        <f ca="1"/>
        <v>102.3651749690794</v>
      </c>
      <c r="F1234">
        <f ca="1"/>
        <v>0.58438364491841277</v>
      </c>
    </row>
    <row r="1235" spans="5:6" x14ac:dyDescent="0.3">
      <c r="E1235">
        <f ca="1"/>
        <v>102.43410331540281</v>
      </c>
      <c r="F1235">
        <f ca="1"/>
        <v>0.60769104304846966</v>
      </c>
    </row>
    <row r="1236" spans="5:6" x14ac:dyDescent="0.3">
      <c r="E1236">
        <f ca="1"/>
        <v>102.7959067364707</v>
      </c>
      <c r="F1236">
        <f ca="1"/>
        <v>0.71089620284826083</v>
      </c>
    </row>
    <row r="1237" spans="5:6" x14ac:dyDescent="0.3">
      <c r="E1237">
        <f ca="1"/>
        <v>101.74497645035969</v>
      </c>
      <c r="F1237">
        <f ca="1"/>
        <v>0.32271218845117877</v>
      </c>
    </row>
    <row r="1238" spans="5:6" x14ac:dyDescent="0.3">
      <c r="E1238">
        <f ca="1"/>
        <v>101.02174320576613</v>
      </c>
      <c r="F1238">
        <f ca="1"/>
        <v>3.3545184768837277E-2</v>
      </c>
    </row>
    <row r="1239" spans="5:6" x14ac:dyDescent="0.3">
      <c r="E1239">
        <f ca="1"/>
        <v>101.4607631542227</v>
      </c>
      <c r="F1239">
        <f ca="1"/>
        <v>0.18753523804536743</v>
      </c>
    </row>
    <row r="1240" spans="5:6" x14ac:dyDescent="0.3">
      <c r="E1240">
        <f ca="1"/>
        <v>101.60181182260862</v>
      </c>
      <c r="F1240">
        <f ca="1"/>
        <v>0.25385409347341947</v>
      </c>
    </row>
    <row r="1241" spans="5:6" x14ac:dyDescent="0.3">
      <c r="E1241">
        <f ca="1"/>
        <v>102.08303668577689</v>
      </c>
      <c r="F1241">
        <f ca="1"/>
        <v>0.47613433066137867</v>
      </c>
    </row>
    <row r="1242" spans="5:6" x14ac:dyDescent="0.3">
      <c r="E1242">
        <f ca="1"/>
        <v>100.94333791318807</v>
      </c>
      <c r="F1242">
        <f ca="1"/>
        <v>1.973273527226671E-2</v>
      </c>
    </row>
    <row r="1243" spans="5:6" x14ac:dyDescent="0.3">
      <c r="E1243">
        <f ca="1"/>
        <v>103.93441657565059</v>
      </c>
      <c r="F1243">
        <f ca="1"/>
        <v>0.88554129356905398</v>
      </c>
    </row>
    <row r="1244" spans="5:6" x14ac:dyDescent="0.3">
      <c r="E1244">
        <f ca="1"/>
        <v>101.4632674402784</v>
      </c>
      <c r="F1244">
        <f ca="1"/>
        <v>0.18867875185143945</v>
      </c>
    </row>
    <row r="1245" spans="5:6" x14ac:dyDescent="0.3">
      <c r="E1245">
        <f ca="1"/>
        <v>101.76215381746101</v>
      </c>
      <c r="F1245">
        <f ca="1"/>
        <v>0.33092642890871238</v>
      </c>
    </row>
    <row r="1246" spans="5:6" x14ac:dyDescent="0.3">
      <c r="E1246">
        <f ca="1"/>
        <v>101.15448457063049</v>
      </c>
      <c r="F1246">
        <f ca="1"/>
        <v>6.750024124785059E-2</v>
      </c>
    </row>
    <row r="1247" spans="5:6" x14ac:dyDescent="0.3">
      <c r="E1247">
        <f ca="1"/>
        <v>101.47898758039713</v>
      </c>
      <c r="F1247">
        <f ca="1"/>
        <v>0.19589329734837224</v>
      </c>
    </row>
    <row r="1248" spans="5:6" x14ac:dyDescent="0.3">
      <c r="E1248">
        <f ca="1"/>
        <v>103.25774397200544</v>
      </c>
      <c r="F1248">
        <f ca="1"/>
        <v>0.80343423031203265</v>
      </c>
    </row>
    <row r="1249" spans="5:6" x14ac:dyDescent="0.3">
      <c r="E1249">
        <f ca="1"/>
        <v>102.3659971720521</v>
      </c>
      <c r="F1249">
        <f ca="1"/>
        <v>0.58466891086006312</v>
      </c>
    </row>
    <row r="1250" spans="5:6" x14ac:dyDescent="0.3">
      <c r="E1250">
        <f ca="1"/>
        <v>101.36200075180213</v>
      </c>
      <c r="F1250">
        <f ca="1"/>
        <v>0.14400340626909969</v>
      </c>
    </row>
    <row r="1251" spans="5:6" x14ac:dyDescent="0.3">
      <c r="E1251">
        <f ca="1"/>
        <v>101.92064684293166</v>
      </c>
      <c r="F1251">
        <f ca="1"/>
        <v>0.40502311642032629</v>
      </c>
    </row>
    <row r="1252" spans="5:6" x14ac:dyDescent="0.3">
      <c r="E1252">
        <f ca="1"/>
        <v>101.28256638203206</v>
      </c>
      <c r="F1252">
        <f ca="1"/>
        <v>0.11186785547960887</v>
      </c>
    </row>
    <row r="1253" spans="5:6" x14ac:dyDescent="0.3">
      <c r="E1253">
        <f ca="1"/>
        <v>101.83044688555236</v>
      </c>
      <c r="F1253">
        <f ca="1"/>
        <v>0.36328920920696817</v>
      </c>
    </row>
    <row r="1254" spans="5:6" x14ac:dyDescent="0.3">
      <c r="E1254">
        <f ca="1"/>
        <v>101.87224754354276</v>
      </c>
      <c r="F1254">
        <f ca="1"/>
        <v>0.38279547577392492</v>
      </c>
    </row>
    <row r="1255" spans="5:6" x14ac:dyDescent="0.3">
      <c r="E1255">
        <f ca="1"/>
        <v>101.05578124049735</v>
      </c>
      <c r="F1255">
        <f ca="1"/>
        <v>4.0988561557595782E-2</v>
      </c>
    </row>
    <row r="1256" spans="5:6" x14ac:dyDescent="0.3">
      <c r="E1256">
        <f ca="1"/>
        <v>101.88278634288181</v>
      </c>
      <c r="F1256">
        <f ca="1"/>
        <v>0.38767011133678864</v>
      </c>
    </row>
    <row r="1257" spans="5:6" x14ac:dyDescent="0.3">
      <c r="E1257">
        <f ca="1"/>
        <v>101.71263523539895</v>
      </c>
      <c r="F1257">
        <f ca="1"/>
        <v>0.30719096178622951</v>
      </c>
    </row>
    <row r="1258" spans="5:6" x14ac:dyDescent="0.3">
      <c r="E1258">
        <f ca="1"/>
        <v>103.229445178967</v>
      </c>
      <c r="F1258">
        <f ca="1"/>
        <v>0.79879464505135955</v>
      </c>
    </row>
    <row r="1259" spans="5:6" x14ac:dyDescent="0.3">
      <c r="E1259">
        <f ca="1"/>
        <v>103.67028300982376</v>
      </c>
      <c r="F1259">
        <f ca="1"/>
        <v>0.85922761175221862</v>
      </c>
    </row>
    <row r="1260" spans="5:6" x14ac:dyDescent="0.3">
      <c r="E1260">
        <f ca="1"/>
        <v>101.92651787487301</v>
      </c>
      <c r="F1260">
        <f ca="1"/>
        <v>0.40769058887277276</v>
      </c>
    </row>
    <row r="1261" spans="5:6" x14ac:dyDescent="0.3">
      <c r="E1261">
        <f ca="1"/>
        <v>102.19299464739487</v>
      </c>
      <c r="F1261">
        <f ca="1"/>
        <v>0.52075910839006712</v>
      </c>
    </row>
    <row r="1262" spans="5:6" x14ac:dyDescent="0.3">
      <c r="E1262">
        <f ca="1"/>
        <v>101.26773726021625</v>
      </c>
      <c r="F1262">
        <f ca="1"/>
        <v>0.10622249416079688</v>
      </c>
    </row>
    <row r="1263" spans="5:6" x14ac:dyDescent="0.3">
      <c r="E1263">
        <f ca="1"/>
        <v>102.7565615595875</v>
      </c>
      <c r="F1263">
        <f ca="1"/>
        <v>0.70113213499951854</v>
      </c>
    </row>
    <row r="1264" spans="5:6" x14ac:dyDescent="0.3">
      <c r="E1264">
        <f ca="1"/>
        <v>101.65565143547309</v>
      </c>
      <c r="F1264">
        <f ca="1"/>
        <v>0.27974883060085287</v>
      </c>
    </row>
    <row r="1265" spans="5:6" x14ac:dyDescent="0.3">
      <c r="E1265">
        <f ca="1"/>
        <v>100.816411666677</v>
      </c>
      <c r="F1265">
        <f ca="1"/>
        <v>6.3840135541883836E-3</v>
      </c>
    </row>
    <row r="1266" spans="5:6" x14ac:dyDescent="0.3">
      <c r="E1266">
        <f ca="1"/>
        <v>103.0103858284574</v>
      </c>
      <c r="F1266">
        <f ca="1"/>
        <v>0.75860209007897006</v>
      </c>
    </row>
    <row r="1267" spans="5:6" x14ac:dyDescent="0.3">
      <c r="E1267">
        <f ca="1"/>
        <v>101.2291385338429</v>
      </c>
      <c r="F1267">
        <f ca="1"/>
        <v>9.2118129223278999E-2</v>
      </c>
    </row>
    <row r="1268" spans="5:6" x14ac:dyDescent="0.3">
      <c r="E1268">
        <f ca="1"/>
        <v>106.37652896038159</v>
      </c>
      <c r="F1268">
        <f ca="1"/>
        <v>0.97802659254501656</v>
      </c>
    </row>
    <row r="1269" spans="5:6" x14ac:dyDescent="0.3">
      <c r="E1269">
        <f ca="1"/>
        <v>101.92354985828104</v>
      </c>
      <c r="F1269">
        <f ca="1"/>
        <v>0.4063429015732507</v>
      </c>
    </row>
    <row r="1270" spans="5:6" x14ac:dyDescent="0.3">
      <c r="E1270">
        <f ca="1"/>
        <v>102.53425936522591</v>
      </c>
      <c r="F1270">
        <f ca="1"/>
        <v>0.63939989845208189</v>
      </c>
    </row>
    <row r="1271" spans="5:6" x14ac:dyDescent="0.3">
      <c r="E1271">
        <f ca="1"/>
        <v>101.0804618108656</v>
      </c>
      <c r="F1271">
        <f ca="1"/>
        <v>4.6937523120306412E-2</v>
      </c>
    </row>
    <row r="1272" spans="5:6" x14ac:dyDescent="0.3">
      <c r="E1272">
        <f ca="1"/>
        <v>102.75309842003527</v>
      </c>
      <c r="F1272">
        <f ca="1"/>
        <v>0.70025673554088419</v>
      </c>
    </row>
    <row r="1273" spans="5:6" x14ac:dyDescent="0.3">
      <c r="E1273">
        <f ca="1"/>
        <v>103.18751040437051</v>
      </c>
      <c r="F1273">
        <f ca="1"/>
        <v>0.79169871005141423</v>
      </c>
    </row>
    <row r="1274" spans="5:6" x14ac:dyDescent="0.3">
      <c r="E1274">
        <f ca="1"/>
        <v>101.34220209634</v>
      </c>
      <c r="F1274">
        <f ca="1"/>
        <v>0.13571738680106171</v>
      </c>
    </row>
    <row r="1275" spans="5:6" x14ac:dyDescent="0.3">
      <c r="E1275">
        <f ca="1"/>
        <v>102.09016784365055</v>
      </c>
      <c r="F1275">
        <f ca="1"/>
        <v>0.47911945631086539</v>
      </c>
    </row>
    <row r="1276" spans="5:6" x14ac:dyDescent="0.3">
      <c r="E1276">
        <f ca="1"/>
        <v>101.89499500255475</v>
      </c>
      <c r="F1276">
        <f ca="1"/>
        <v>0.39329363869339817</v>
      </c>
    </row>
    <row r="1277" spans="5:6" x14ac:dyDescent="0.3">
      <c r="E1277">
        <f ca="1"/>
        <v>101.12490100553707</v>
      </c>
      <c r="F1277">
        <f ca="1"/>
        <v>5.8801870820549662E-2</v>
      </c>
    </row>
    <row r="1278" spans="5:6" x14ac:dyDescent="0.3">
      <c r="E1278">
        <f ca="1"/>
        <v>101.6122926256409</v>
      </c>
      <c r="F1278">
        <f ca="1"/>
        <v>0.25888410843873266</v>
      </c>
    </row>
    <row r="1279" spans="5:6" x14ac:dyDescent="0.3">
      <c r="E1279">
        <f ca="1"/>
        <v>102.14403676835096</v>
      </c>
      <c r="F1279">
        <f ca="1"/>
        <v>0.50126528483773802</v>
      </c>
    </row>
    <row r="1280" spans="5:6" x14ac:dyDescent="0.3">
      <c r="E1280">
        <f ca="1"/>
        <v>102.79017979922679</v>
      </c>
      <c r="F1280">
        <f ca="1"/>
        <v>0.70949554977804707</v>
      </c>
    </row>
    <row r="1281" spans="5:6" x14ac:dyDescent="0.3">
      <c r="E1281">
        <f ca="1"/>
        <v>101.52053110321106</v>
      </c>
      <c r="F1281">
        <f ca="1"/>
        <v>0.21522659013606515</v>
      </c>
    </row>
    <row r="1282" spans="5:6" x14ac:dyDescent="0.3">
      <c r="E1282">
        <f ca="1"/>
        <v>103.18976612710682</v>
      </c>
      <c r="F1282">
        <f ca="1"/>
        <v>0.79208725110153577</v>
      </c>
    </row>
    <row r="1283" spans="5:6" x14ac:dyDescent="0.3">
      <c r="E1283">
        <f ca="1"/>
        <v>101.86002007427841</v>
      </c>
      <c r="F1283">
        <f ca="1"/>
        <v>0.37711710964879708</v>
      </c>
    </row>
    <row r="1284" spans="5:6" x14ac:dyDescent="0.3">
      <c r="E1284">
        <f ca="1"/>
        <v>101.96788043443189</v>
      </c>
      <c r="F1284">
        <f ca="1"/>
        <v>0.42629219451328426</v>
      </c>
    </row>
    <row r="1285" spans="5:6" x14ac:dyDescent="0.3">
      <c r="E1285">
        <f ca="1"/>
        <v>102.90204648058497</v>
      </c>
      <c r="F1285">
        <f ca="1"/>
        <v>0.73562914841377447</v>
      </c>
    </row>
    <row r="1286" spans="5:6" x14ac:dyDescent="0.3">
      <c r="E1286">
        <f ca="1"/>
        <v>100.72994806013092</v>
      </c>
      <c r="F1286">
        <f ca="1"/>
        <v>2.2510638225141655E-3</v>
      </c>
    </row>
    <row r="1287" spans="5:6" x14ac:dyDescent="0.3">
      <c r="E1287">
        <f ca="1"/>
        <v>101.48091831578689</v>
      </c>
      <c r="F1287">
        <f ca="1"/>
        <v>0.19678353997236631</v>
      </c>
    </row>
    <row r="1288" spans="5:6" x14ac:dyDescent="0.3">
      <c r="E1288">
        <f ca="1"/>
        <v>104.18636717215622</v>
      </c>
      <c r="F1288">
        <f ca="1"/>
        <v>0.90554244499338143</v>
      </c>
    </row>
    <row r="1289" spans="5:6" x14ac:dyDescent="0.3">
      <c r="E1289">
        <f ca="1"/>
        <v>101.47645688573509</v>
      </c>
      <c r="F1289">
        <f ca="1"/>
        <v>0.19472776055341556</v>
      </c>
    </row>
    <row r="1290" spans="5:6" x14ac:dyDescent="0.3">
      <c r="E1290">
        <f ca="1"/>
        <v>103.9396504182381</v>
      </c>
      <c r="F1290">
        <f ca="1"/>
        <v>0.88600313656668406</v>
      </c>
    </row>
    <row r="1291" spans="5:6" x14ac:dyDescent="0.3">
      <c r="E1291">
        <f ca="1"/>
        <v>101.31834584969795</v>
      </c>
      <c r="F1291">
        <f ca="1"/>
        <v>0.12596736474080894</v>
      </c>
    </row>
    <row r="1292" spans="5:6" x14ac:dyDescent="0.3">
      <c r="E1292">
        <f ca="1"/>
        <v>103.87975582855867</v>
      </c>
      <c r="F1292">
        <f ca="1"/>
        <v>0.8805886681588041</v>
      </c>
    </row>
    <row r="1293" spans="5:6" x14ac:dyDescent="0.3">
      <c r="E1293">
        <f ca="1"/>
        <v>101.58844140908958</v>
      </c>
      <c r="F1293">
        <f ca="1"/>
        <v>0.24744906415725865</v>
      </c>
    </row>
    <row r="1294" spans="5:6" x14ac:dyDescent="0.3">
      <c r="E1294">
        <f ca="1"/>
        <v>102.13856789821754</v>
      </c>
      <c r="F1294">
        <f ca="1"/>
        <v>0.49904995162829224</v>
      </c>
    </row>
    <row r="1295" spans="5:6" x14ac:dyDescent="0.3">
      <c r="E1295">
        <f ca="1"/>
        <v>103.04438955959479</v>
      </c>
      <c r="F1295">
        <f ca="1"/>
        <v>0.76536868823726467</v>
      </c>
    </row>
    <row r="1296" spans="5:6" x14ac:dyDescent="0.3">
      <c r="E1296">
        <f ca="1"/>
        <v>101.77439848449529</v>
      </c>
      <c r="F1296">
        <f ca="1"/>
        <v>0.33676622335674411</v>
      </c>
    </row>
    <row r="1297" spans="5:6" x14ac:dyDescent="0.3">
      <c r="E1297">
        <f ca="1"/>
        <v>102.00935046968402</v>
      </c>
      <c r="F1297">
        <f ca="1"/>
        <v>0.44458540820988823</v>
      </c>
    </row>
    <row r="1298" spans="5:6" x14ac:dyDescent="0.3">
      <c r="E1298">
        <f ca="1"/>
        <v>101.63363679367694</v>
      </c>
      <c r="F1298">
        <f ca="1"/>
        <v>0.26914678933957747</v>
      </c>
    </row>
    <row r="1299" spans="5:6" x14ac:dyDescent="0.3">
      <c r="E1299">
        <f ca="1"/>
        <v>101.77354223049011</v>
      </c>
      <c r="F1299">
        <f ca="1"/>
        <v>0.33635831406146677</v>
      </c>
    </row>
    <row r="1300" spans="5:6" x14ac:dyDescent="0.3">
      <c r="E1300">
        <f ca="1"/>
        <v>101.78799860223974</v>
      </c>
      <c r="F1300">
        <f ca="1"/>
        <v>0.34323522386481398</v>
      </c>
    </row>
    <row r="1301" spans="5:6" x14ac:dyDescent="0.3">
      <c r="E1301">
        <f ca="1"/>
        <v>104.96132696491011</v>
      </c>
      <c r="F1301">
        <f ca="1"/>
        <v>0.94592945262633499</v>
      </c>
    </row>
    <row r="1302" spans="5:6" x14ac:dyDescent="0.3">
      <c r="E1302">
        <f ca="1"/>
        <v>101.31512201941382</v>
      </c>
      <c r="F1302">
        <f ca="1"/>
        <v>0.12467047981421286</v>
      </c>
    </row>
    <row r="1303" spans="5:6" x14ac:dyDescent="0.3">
      <c r="E1303">
        <f ca="1"/>
        <v>102.08817165993818</v>
      </c>
      <c r="F1303">
        <f ca="1"/>
        <v>0.47828508947691051</v>
      </c>
    </row>
    <row r="1304" spans="5:6" x14ac:dyDescent="0.3">
      <c r="E1304">
        <f ca="1"/>
        <v>101.21713547957486</v>
      </c>
      <c r="F1304">
        <f ca="1"/>
        <v>8.7915131633743204E-2</v>
      </c>
    </row>
    <row r="1305" spans="5:6" x14ac:dyDescent="0.3">
      <c r="E1305">
        <f ca="1"/>
        <v>101.4061256812996</v>
      </c>
      <c r="F1305">
        <f ca="1"/>
        <v>0.16303989487682846</v>
      </c>
    </row>
    <row r="1306" spans="5:6" x14ac:dyDescent="0.3">
      <c r="E1306">
        <f ca="1"/>
        <v>104.50215996303518</v>
      </c>
      <c r="F1306">
        <f ca="1"/>
        <v>0.92519585849762598</v>
      </c>
    </row>
    <row r="1307" spans="5:6" x14ac:dyDescent="0.3">
      <c r="E1307">
        <f ca="1"/>
        <v>101.92486719807505</v>
      </c>
      <c r="F1307">
        <f ca="1"/>
        <v>0.40694127254917645</v>
      </c>
    </row>
    <row r="1308" spans="5:6" x14ac:dyDescent="0.3">
      <c r="E1308">
        <f ca="1"/>
        <v>101.53555761348005</v>
      </c>
      <c r="F1308">
        <f ca="1"/>
        <v>0.22230051380436067</v>
      </c>
    </row>
    <row r="1309" spans="5:6" x14ac:dyDescent="0.3">
      <c r="E1309">
        <f ca="1"/>
        <v>100.98985205224457</v>
      </c>
      <c r="F1309">
        <f ca="1"/>
        <v>2.7371928034956028E-2</v>
      </c>
    </row>
    <row r="1310" spans="5:6" x14ac:dyDescent="0.3">
      <c r="E1310">
        <f ca="1"/>
        <v>103.19875632851985</v>
      </c>
      <c r="F1310">
        <f ca="1"/>
        <v>0.79362798703167658</v>
      </c>
    </row>
    <row r="1311" spans="5:6" x14ac:dyDescent="0.3">
      <c r="E1311">
        <f ca="1"/>
        <v>103.99195588992393</v>
      </c>
      <c r="F1311">
        <f ca="1"/>
        <v>0.89050395634474466</v>
      </c>
    </row>
    <row r="1312" spans="5:6" x14ac:dyDescent="0.3">
      <c r="E1312">
        <f ca="1"/>
        <v>102.29967876431735</v>
      </c>
      <c r="F1312">
        <f ca="1"/>
        <v>0.56109327700172051</v>
      </c>
    </row>
    <row r="1313" spans="5:6" x14ac:dyDescent="0.3">
      <c r="E1313">
        <f ca="1"/>
        <v>102.34103068052377</v>
      </c>
      <c r="F1313">
        <f ca="1"/>
        <v>0.57592824678849319</v>
      </c>
    </row>
    <row r="1314" spans="5:6" x14ac:dyDescent="0.3">
      <c r="E1314">
        <f ca="1"/>
        <v>101.99662040329949</v>
      </c>
      <c r="F1314">
        <f ca="1"/>
        <v>0.43900951224877383</v>
      </c>
    </row>
    <row r="1315" spans="5:6" x14ac:dyDescent="0.3">
      <c r="E1315">
        <f ca="1"/>
        <v>102.59322197189485</v>
      </c>
      <c r="F1315">
        <f ca="1"/>
        <v>0.65690474254338316</v>
      </c>
    </row>
    <row r="1316" spans="5:6" x14ac:dyDescent="0.3">
      <c r="E1316">
        <f ca="1"/>
        <v>103.14029154477235</v>
      </c>
      <c r="F1316">
        <f ca="1"/>
        <v>0.78338216294287177</v>
      </c>
    </row>
    <row r="1317" spans="5:6" x14ac:dyDescent="0.3">
      <c r="E1317">
        <f ca="1"/>
        <v>102.29384283712739</v>
      </c>
      <c r="F1317">
        <f ca="1"/>
        <v>0.55896364729042769</v>
      </c>
    </row>
    <row r="1318" spans="5:6" x14ac:dyDescent="0.3">
      <c r="E1318">
        <f ca="1"/>
        <v>104.0627089903129</v>
      </c>
      <c r="F1318">
        <f ca="1"/>
        <v>0.89627343545327198</v>
      </c>
    </row>
    <row r="1319" spans="5:6" x14ac:dyDescent="0.3">
      <c r="E1319">
        <f ca="1"/>
        <v>102.4869611828821</v>
      </c>
      <c r="F1319">
        <f ca="1"/>
        <v>0.62473987788927177</v>
      </c>
    </row>
    <row r="1320" spans="5:6" x14ac:dyDescent="0.3">
      <c r="E1320">
        <f ca="1"/>
        <v>102.25135372015303</v>
      </c>
      <c r="F1320">
        <f ca="1"/>
        <v>0.54319026938960557</v>
      </c>
    </row>
    <row r="1321" spans="5:6" x14ac:dyDescent="0.3">
      <c r="E1321">
        <f ca="1"/>
        <v>103.20840220781756</v>
      </c>
      <c r="F1321">
        <f ca="1"/>
        <v>0.7952673122725834</v>
      </c>
    </row>
    <row r="1322" spans="5:6" x14ac:dyDescent="0.3">
      <c r="E1322">
        <f ca="1"/>
        <v>101.0544563311573</v>
      </c>
      <c r="F1322">
        <f ca="1"/>
        <v>4.068229834718573E-2</v>
      </c>
    </row>
    <row r="1323" spans="5:6" x14ac:dyDescent="0.3">
      <c r="E1323">
        <f ca="1"/>
        <v>102.72681216288291</v>
      </c>
      <c r="F1323">
        <f ca="1"/>
        <v>0.69352663631470968</v>
      </c>
    </row>
    <row r="1324" spans="5:6" x14ac:dyDescent="0.3">
      <c r="E1324">
        <f ca="1"/>
        <v>102.21952010596397</v>
      </c>
      <c r="F1324">
        <f ca="1"/>
        <v>0.53106404284357245</v>
      </c>
    </row>
    <row r="1325" spans="5:6" x14ac:dyDescent="0.3">
      <c r="E1325">
        <f ca="1"/>
        <v>103.8599893257593</v>
      </c>
      <c r="F1325">
        <f ca="1"/>
        <v>0.87873812340758106</v>
      </c>
    </row>
    <row r="1326" spans="5:6" x14ac:dyDescent="0.3">
      <c r="E1326">
        <f ca="1"/>
        <v>102.0479017781351</v>
      </c>
      <c r="F1326">
        <f ca="1"/>
        <v>0.46124895695575274</v>
      </c>
    </row>
    <row r="1327" spans="5:6" x14ac:dyDescent="0.3">
      <c r="E1327">
        <f ca="1"/>
        <v>103.31103256611424</v>
      </c>
      <c r="F1327">
        <f ca="1"/>
        <v>0.81185666762554365</v>
      </c>
    </row>
    <row r="1328" spans="5:6" x14ac:dyDescent="0.3">
      <c r="E1328">
        <f ca="1"/>
        <v>101.43957320861875</v>
      </c>
      <c r="F1328">
        <f ca="1"/>
        <v>0.17792809262337617</v>
      </c>
    </row>
    <row r="1329" spans="5:6" x14ac:dyDescent="0.3">
      <c r="E1329">
        <f ca="1"/>
        <v>101.94437482139557</v>
      </c>
      <c r="F1329">
        <f ca="1"/>
        <v>0.41576303589988761</v>
      </c>
    </row>
    <row r="1330" spans="5:6" x14ac:dyDescent="0.3">
      <c r="E1330">
        <f ca="1"/>
        <v>102.86548256761741</v>
      </c>
      <c r="F1330">
        <f ca="1"/>
        <v>0.72736686348674329</v>
      </c>
    </row>
    <row r="1331" spans="5:6" x14ac:dyDescent="0.3">
      <c r="E1331">
        <f ca="1"/>
        <v>102.15239217442094</v>
      </c>
      <c r="F1331">
        <f ca="1"/>
        <v>0.50463533843225084</v>
      </c>
    </row>
    <row r="1332" spans="5:6" x14ac:dyDescent="0.3">
      <c r="E1332">
        <f ca="1"/>
        <v>103.17670532773359</v>
      </c>
      <c r="F1332">
        <f ca="1"/>
        <v>0.78982661621702865</v>
      </c>
    </row>
    <row r="1333" spans="5:6" x14ac:dyDescent="0.3">
      <c r="E1333">
        <f ca="1"/>
        <v>101.49420080008953</v>
      </c>
      <c r="F1333">
        <f ca="1"/>
        <v>0.20293108941454852</v>
      </c>
    </row>
    <row r="1334" spans="5:6" x14ac:dyDescent="0.3">
      <c r="E1334">
        <f ca="1"/>
        <v>103.05941379981198</v>
      </c>
      <c r="F1334">
        <f ca="1"/>
        <v>0.76829372941414997</v>
      </c>
    </row>
    <row r="1335" spans="5:6" x14ac:dyDescent="0.3">
      <c r="E1335">
        <f ca="1"/>
        <v>102.28875999612212</v>
      </c>
      <c r="F1335">
        <f ca="1"/>
        <v>0.55710157451801368</v>
      </c>
    </row>
    <row r="1336" spans="5:6" x14ac:dyDescent="0.3">
      <c r="E1336">
        <f ca="1"/>
        <v>102.48270738857211</v>
      </c>
      <c r="F1336">
        <f ca="1"/>
        <v>0.62339401662277283</v>
      </c>
    </row>
    <row r="1337" spans="5:6" x14ac:dyDescent="0.3">
      <c r="E1337">
        <f ca="1"/>
        <v>103.38148144151502</v>
      </c>
      <c r="F1337">
        <f ca="1"/>
        <v>0.82238909424178752</v>
      </c>
    </row>
    <row r="1338" spans="5:6" x14ac:dyDescent="0.3">
      <c r="E1338">
        <f ca="1"/>
        <v>101.57018311765518</v>
      </c>
      <c r="F1338">
        <f ca="1"/>
        <v>0.23872881729976203</v>
      </c>
    </row>
    <row r="1339" spans="5:6" x14ac:dyDescent="0.3">
      <c r="E1339">
        <f ca="1"/>
        <v>109.91865516938111</v>
      </c>
      <c r="F1339">
        <f ca="1"/>
        <v>0.99621288919725526</v>
      </c>
    </row>
    <row r="1340" spans="5:6" x14ac:dyDescent="0.3">
      <c r="E1340">
        <f ca="1"/>
        <v>102.33818402487147</v>
      </c>
      <c r="F1340">
        <f ca="1"/>
        <v>0.5749213266260883</v>
      </c>
    </row>
    <row r="1341" spans="5:6" x14ac:dyDescent="0.3">
      <c r="E1341">
        <f ca="1"/>
        <v>102.89603284940077</v>
      </c>
      <c r="F1341">
        <f ca="1"/>
        <v>0.73428842937448668</v>
      </c>
    </row>
    <row r="1342" spans="5:6" x14ac:dyDescent="0.3">
      <c r="E1342">
        <f ca="1"/>
        <v>101.51573725193241</v>
      </c>
      <c r="F1342">
        <f ca="1"/>
        <v>0.21297805834679129</v>
      </c>
    </row>
    <row r="1343" spans="5:6" x14ac:dyDescent="0.3">
      <c r="E1343">
        <f ca="1"/>
        <v>101.20473262030211</v>
      </c>
      <c r="F1343">
        <f ca="1"/>
        <v>8.3667613170941957E-2</v>
      </c>
    </row>
    <row r="1344" spans="5:6" x14ac:dyDescent="0.3">
      <c r="E1344">
        <f ca="1"/>
        <v>101.32653547200815</v>
      </c>
      <c r="F1344">
        <f ca="1"/>
        <v>0.12928442419382202</v>
      </c>
    </row>
    <row r="1345" spans="5:6" x14ac:dyDescent="0.3">
      <c r="E1345">
        <f ca="1"/>
        <v>102.27855257243056</v>
      </c>
      <c r="F1345">
        <f ca="1"/>
        <v>0.55334173095988659</v>
      </c>
    </row>
    <row r="1346" spans="5:6" x14ac:dyDescent="0.3">
      <c r="E1346">
        <f ca="1"/>
        <v>103.88812218187961</v>
      </c>
      <c r="F1346">
        <f ca="1"/>
        <v>0.88136225864608131</v>
      </c>
    </row>
    <row r="1347" spans="5:6" x14ac:dyDescent="0.3">
      <c r="E1347">
        <f ca="1"/>
        <v>102.23599728438785</v>
      </c>
      <c r="F1347">
        <f ca="1"/>
        <v>0.53737352610710654</v>
      </c>
    </row>
    <row r="1348" spans="5:6" x14ac:dyDescent="0.3">
      <c r="E1348">
        <f ca="1"/>
        <v>101.53627944558565</v>
      </c>
      <c r="F1348">
        <f ca="1"/>
        <v>0.22264125750572927</v>
      </c>
    </row>
    <row r="1349" spans="5:6" x14ac:dyDescent="0.3">
      <c r="E1349">
        <f ca="1"/>
        <v>102.51666442075259</v>
      </c>
      <c r="F1349">
        <f ca="1"/>
        <v>0.63401137051097645</v>
      </c>
    </row>
    <row r="1350" spans="5:6" x14ac:dyDescent="0.3">
      <c r="E1350">
        <f ca="1"/>
        <v>102.56676275085032</v>
      </c>
      <c r="F1350">
        <f ca="1"/>
        <v>0.64915399459114331</v>
      </c>
    </row>
    <row r="1351" spans="5:6" x14ac:dyDescent="0.3">
      <c r="E1351">
        <f ca="1"/>
        <v>101.18428037804594</v>
      </c>
      <c r="F1351">
        <f ca="1"/>
        <v>7.6881727781214604E-2</v>
      </c>
    </row>
    <row r="1352" spans="5:6" x14ac:dyDescent="0.3">
      <c r="E1352">
        <f ca="1"/>
        <v>101.48149680997217</v>
      </c>
      <c r="F1352">
        <f ca="1"/>
        <v>0.19705044843353503</v>
      </c>
    </row>
    <row r="1353" spans="5:6" x14ac:dyDescent="0.3">
      <c r="E1353">
        <f ca="1"/>
        <v>101.7205746112724</v>
      </c>
      <c r="F1353">
        <f ca="1"/>
        <v>0.31100679215244686</v>
      </c>
    </row>
    <row r="1354" spans="5:6" x14ac:dyDescent="0.3">
      <c r="E1354">
        <f ca="1"/>
        <v>103.88840925901432</v>
      </c>
      <c r="F1354">
        <f ca="1"/>
        <v>0.88138870193818597</v>
      </c>
    </row>
    <row r="1355" spans="5:6" x14ac:dyDescent="0.3">
      <c r="E1355">
        <f ca="1"/>
        <v>102.36278877350409</v>
      </c>
      <c r="F1355">
        <f ca="1"/>
        <v>0.58355475134926027</v>
      </c>
    </row>
    <row r="1356" spans="5:6" x14ac:dyDescent="0.3">
      <c r="E1356">
        <f ca="1"/>
        <v>101.54351769184571</v>
      </c>
      <c r="F1356">
        <f ca="1"/>
        <v>0.22606252420432282</v>
      </c>
    </row>
    <row r="1357" spans="5:6" x14ac:dyDescent="0.3">
      <c r="E1357">
        <f ca="1"/>
        <v>101.1093198041834</v>
      </c>
      <c r="F1357">
        <f ca="1"/>
        <v>5.4475313739200004E-2</v>
      </c>
    </row>
    <row r="1358" spans="5:6" x14ac:dyDescent="0.3">
      <c r="E1358">
        <f ca="1"/>
        <v>104.14125252223968</v>
      </c>
      <c r="F1358">
        <f ca="1"/>
        <v>0.90227529419694563</v>
      </c>
    </row>
    <row r="1359" spans="5:6" x14ac:dyDescent="0.3">
      <c r="E1359">
        <f ca="1"/>
        <v>102.81847539650937</v>
      </c>
      <c r="F1359">
        <f ca="1"/>
        <v>0.71634863002395321</v>
      </c>
    </row>
    <row r="1360" spans="5:6" x14ac:dyDescent="0.3">
      <c r="E1360">
        <f ca="1"/>
        <v>101.20402285366522</v>
      </c>
      <c r="F1360">
        <f ca="1"/>
        <v>8.3427529687127411E-2</v>
      </c>
    </row>
    <row r="1361" spans="5:6" x14ac:dyDescent="0.3">
      <c r="E1361">
        <f ca="1"/>
        <v>101.57711368965846</v>
      </c>
      <c r="F1361">
        <f ca="1"/>
        <v>0.24203491495612606</v>
      </c>
    </row>
    <row r="1362" spans="5:6" x14ac:dyDescent="0.3">
      <c r="E1362">
        <f ca="1"/>
        <v>101.56984713326401</v>
      </c>
      <c r="F1362">
        <f ca="1"/>
        <v>0.2385686755407066</v>
      </c>
    </row>
    <row r="1363" spans="5:6" x14ac:dyDescent="0.3">
      <c r="E1363">
        <f ca="1"/>
        <v>101.69145033217059</v>
      </c>
      <c r="F1363">
        <f ca="1"/>
        <v>0.29699638941749895</v>
      </c>
    </row>
    <row r="1364" spans="5:6" x14ac:dyDescent="0.3">
      <c r="E1364">
        <f ca="1"/>
        <v>101.4484694859476</v>
      </c>
      <c r="F1364">
        <f ca="1"/>
        <v>0.18194614444115564</v>
      </c>
    </row>
    <row r="1365" spans="5:6" x14ac:dyDescent="0.3">
      <c r="E1365">
        <f ca="1"/>
        <v>101.69134655817894</v>
      </c>
      <c r="F1365">
        <f ca="1"/>
        <v>0.29694641628405227</v>
      </c>
    </row>
    <row r="1366" spans="5:6" x14ac:dyDescent="0.3">
      <c r="E1366">
        <f ca="1"/>
        <v>101.05734309533106</v>
      </c>
      <c r="F1366">
        <f ca="1"/>
        <v>4.1351313824294689E-2</v>
      </c>
    </row>
    <row r="1367" spans="5:6" x14ac:dyDescent="0.3">
      <c r="E1367">
        <f ca="1"/>
        <v>103.492671690146</v>
      </c>
      <c r="F1367">
        <f ca="1"/>
        <v>0.83771219714627654</v>
      </c>
    </row>
    <row r="1368" spans="5:6" x14ac:dyDescent="0.3">
      <c r="E1368">
        <f ca="1"/>
        <v>101.82663116300304</v>
      </c>
      <c r="F1368">
        <f ca="1"/>
        <v>0.36149592244502649</v>
      </c>
    </row>
    <row r="1369" spans="5:6" x14ac:dyDescent="0.3">
      <c r="E1369">
        <f ca="1"/>
        <v>102.00508372448606</v>
      </c>
      <c r="F1369">
        <f ca="1"/>
        <v>0.44272051305092019</v>
      </c>
    </row>
    <row r="1370" spans="5:6" x14ac:dyDescent="0.3">
      <c r="E1370">
        <f ca="1"/>
        <v>102.27369830259056</v>
      </c>
      <c r="F1370">
        <f ca="1"/>
        <v>0.55154413256245793</v>
      </c>
    </row>
    <row r="1371" spans="5:6" x14ac:dyDescent="0.3">
      <c r="E1371">
        <f ca="1"/>
        <v>102.43154866106843</v>
      </c>
      <c r="F1371">
        <f ca="1"/>
        <v>0.60684904592254474</v>
      </c>
    </row>
    <row r="1372" spans="5:6" x14ac:dyDescent="0.3">
      <c r="E1372">
        <f ca="1"/>
        <v>102.17235007881766</v>
      </c>
      <c r="F1372">
        <f ca="1"/>
        <v>0.51261349083412111</v>
      </c>
    </row>
    <row r="1373" spans="5:6" x14ac:dyDescent="0.3">
      <c r="E1373">
        <f ca="1"/>
        <v>102.80387734815602</v>
      </c>
      <c r="F1373">
        <f ca="1"/>
        <v>0.71283406046127906</v>
      </c>
    </row>
    <row r="1374" spans="5:6" x14ac:dyDescent="0.3">
      <c r="E1374">
        <f ca="1"/>
        <v>102.85406852213551</v>
      </c>
      <c r="F1374">
        <f ca="1"/>
        <v>0.72473291770528792</v>
      </c>
    </row>
    <row r="1375" spans="5:6" x14ac:dyDescent="0.3">
      <c r="E1375">
        <f ca="1"/>
        <v>102.29357325157798</v>
      </c>
      <c r="F1375">
        <f ca="1"/>
        <v>0.55886505567775036</v>
      </c>
    </row>
    <row r="1376" spans="5:6" x14ac:dyDescent="0.3">
      <c r="E1376">
        <f ca="1"/>
        <v>101.15207091394669</v>
      </c>
      <c r="F1376">
        <f ca="1"/>
        <v>6.6767214440996758E-2</v>
      </c>
    </row>
    <row r="1377" spans="5:6" x14ac:dyDescent="0.3">
      <c r="E1377">
        <f ca="1"/>
        <v>101.68581854847884</v>
      </c>
      <c r="F1377">
        <f ca="1"/>
        <v>0.29428400194446724</v>
      </c>
    </row>
    <row r="1378" spans="5:6" x14ac:dyDescent="0.3">
      <c r="E1378">
        <f ca="1"/>
        <v>102.1568033500363</v>
      </c>
      <c r="F1378">
        <f ca="1"/>
        <v>0.50640741270881873</v>
      </c>
    </row>
    <row r="1379" spans="5:6" x14ac:dyDescent="0.3">
      <c r="E1379">
        <f ca="1"/>
        <v>101.15829204337072</v>
      </c>
      <c r="F1379">
        <f ca="1"/>
        <v>6.8664880494696101E-2</v>
      </c>
    </row>
    <row r="1380" spans="5:6" x14ac:dyDescent="0.3">
      <c r="E1380">
        <f ca="1"/>
        <v>101.92768548446985</v>
      </c>
      <c r="F1380">
        <f ca="1"/>
        <v>0.40822030577958657</v>
      </c>
    </row>
    <row r="1381" spans="5:6" x14ac:dyDescent="0.3">
      <c r="E1381">
        <f ca="1"/>
        <v>101.50225508314197</v>
      </c>
      <c r="F1381">
        <f ca="1"/>
        <v>0.20667757160541145</v>
      </c>
    </row>
    <row r="1382" spans="5:6" x14ac:dyDescent="0.3">
      <c r="E1382">
        <f ca="1"/>
        <v>101.05485976006835</v>
      </c>
      <c r="F1382">
        <f ca="1"/>
        <v>4.0775412493428753E-2</v>
      </c>
    </row>
    <row r="1383" spans="5:6" x14ac:dyDescent="0.3">
      <c r="E1383">
        <f ca="1"/>
        <v>101.49877514081362</v>
      </c>
      <c r="F1383">
        <f ca="1"/>
        <v>0.20505719757820029</v>
      </c>
    </row>
    <row r="1384" spans="5:6" x14ac:dyDescent="0.3">
      <c r="E1384">
        <f ca="1"/>
        <v>101.38491908379258</v>
      </c>
      <c r="F1384">
        <f ca="1"/>
        <v>0.1537981696823697</v>
      </c>
    </row>
    <row r="1385" spans="5:6" x14ac:dyDescent="0.3">
      <c r="E1385">
        <f ca="1"/>
        <v>102.88739557451899</v>
      </c>
      <c r="F1385">
        <f ca="1"/>
        <v>0.73235033046411702</v>
      </c>
    </row>
    <row r="1386" spans="5:6" x14ac:dyDescent="0.3">
      <c r="E1386">
        <f ca="1"/>
        <v>102.03594859386963</v>
      </c>
      <c r="F1386">
        <f ca="1"/>
        <v>0.45611863663432761</v>
      </c>
    </row>
    <row r="1387" spans="5:6" x14ac:dyDescent="0.3">
      <c r="E1387">
        <f ca="1"/>
        <v>101.64779151854781</v>
      </c>
      <c r="F1387">
        <f ca="1"/>
        <v>0.27596232333901449</v>
      </c>
    </row>
    <row r="1388" spans="5:6" x14ac:dyDescent="0.3">
      <c r="E1388">
        <f ca="1"/>
        <v>102.06090680823124</v>
      </c>
      <c r="F1388">
        <f ca="1"/>
        <v>0.46679285090320866</v>
      </c>
    </row>
    <row r="1389" spans="5:6" x14ac:dyDescent="0.3">
      <c r="E1389">
        <f ca="1"/>
        <v>101.32824157272819</v>
      </c>
      <c r="F1389">
        <f ca="1"/>
        <v>0.12997946227988133</v>
      </c>
    </row>
    <row r="1390" spans="5:6" x14ac:dyDescent="0.3">
      <c r="E1390">
        <f ca="1"/>
        <v>103.99030575834912</v>
      </c>
      <c r="F1390">
        <f ca="1"/>
        <v>0.89036509459256763</v>
      </c>
    </row>
    <row r="1391" spans="5:6" x14ac:dyDescent="0.3">
      <c r="E1391">
        <f ca="1"/>
        <v>102.42332271448696</v>
      </c>
      <c r="F1391">
        <f ca="1"/>
        <v>0.60412646729802488</v>
      </c>
    </row>
    <row r="1392" spans="5:6" x14ac:dyDescent="0.3">
      <c r="E1392">
        <f ca="1"/>
        <v>101.04081603263279</v>
      </c>
      <c r="F1392">
        <f ca="1"/>
        <v>3.7607067908191905E-2</v>
      </c>
    </row>
    <row r="1393" spans="5:6" x14ac:dyDescent="0.3">
      <c r="E1393">
        <f ca="1"/>
        <v>103.57301860796866</v>
      </c>
      <c r="F1393">
        <f ca="1"/>
        <v>0.84787006075377547</v>
      </c>
    </row>
    <row r="1394" spans="5:6" x14ac:dyDescent="0.3">
      <c r="E1394">
        <f ca="1"/>
        <v>101.55025884560273</v>
      </c>
      <c r="F1394">
        <f ca="1"/>
        <v>0.22925575864159431</v>
      </c>
    </row>
    <row r="1395" spans="5:6" x14ac:dyDescent="0.3">
      <c r="E1395">
        <f ca="1"/>
        <v>101.50263045271292</v>
      </c>
      <c r="F1395">
        <f ca="1"/>
        <v>0.20685250430657154</v>
      </c>
    </row>
    <row r="1396" spans="5:6" x14ac:dyDescent="0.3">
      <c r="E1396">
        <f ca="1"/>
        <v>102.23115165749444</v>
      </c>
      <c r="F1396">
        <f ca="1"/>
        <v>0.53552534794334483</v>
      </c>
    </row>
    <row r="1397" spans="5:6" x14ac:dyDescent="0.3">
      <c r="E1397">
        <f ca="1"/>
        <v>101.97076620325711</v>
      </c>
      <c r="F1397">
        <f ca="1"/>
        <v>0.4275770373425436</v>
      </c>
    </row>
    <row r="1398" spans="5:6" x14ac:dyDescent="0.3">
      <c r="E1398">
        <f ca="1"/>
        <v>102.96708237015928</v>
      </c>
      <c r="F1398">
        <f ca="1"/>
        <v>0.74968328486856839</v>
      </c>
    </row>
    <row r="1399" spans="5:6" x14ac:dyDescent="0.3">
      <c r="E1399">
        <f ca="1"/>
        <v>103.19263343849411</v>
      </c>
      <c r="F1399">
        <f ca="1"/>
        <v>0.79258000141899543</v>
      </c>
    </row>
    <row r="1400" spans="5:6" x14ac:dyDescent="0.3">
      <c r="E1400">
        <f ca="1"/>
        <v>101.88278996067768</v>
      </c>
      <c r="F1400">
        <f ca="1"/>
        <v>0.38767178153476656</v>
      </c>
    </row>
    <row r="1401" spans="5:6" x14ac:dyDescent="0.3">
      <c r="E1401">
        <f ca="1"/>
        <v>101.86826857725994</v>
      </c>
      <c r="F1401">
        <f ca="1"/>
        <v>0.38095029243640299</v>
      </c>
    </row>
    <row r="1402" spans="5:6" x14ac:dyDescent="0.3">
      <c r="E1402">
        <f ca="1"/>
        <v>101.35163380043933</v>
      </c>
      <c r="F1402">
        <f ca="1"/>
        <v>0.13964355281437335</v>
      </c>
    </row>
    <row r="1403" spans="5:6" x14ac:dyDescent="0.3">
      <c r="E1403">
        <f ca="1"/>
        <v>102.56479467056427</v>
      </c>
      <c r="F1403">
        <f ca="1"/>
        <v>0.64857071818486356</v>
      </c>
    </row>
    <row r="1404" spans="5:6" x14ac:dyDescent="0.3">
      <c r="E1404">
        <f ca="1"/>
        <v>101.82672562280725</v>
      </c>
      <c r="F1404">
        <f ca="1"/>
        <v>0.36154033993114587</v>
      </c>
    </row>
    <row r="1405" spans="5:6" x14ac:dyDescent="0.3">
      <c r="E1405">
        <f ca="1"/>
        <v>103.39360706795404</v>
      </c>
      <c r="F1405">
        <f ca="1"/>
        <v>0.8241355270103693</v>
      </c>
    </row>
    <row r="1406" spans="5:6" x14ac:dyDescent="0.3">
      <c r="E1406">
        <f ca="1"/>
        <v>102.9055682009578</v>
      </c>
      <c r="F1406">
        <f ca="1"/>
        <v>0.73641101625169858</v>
      </c>
    </row>
    <row r="1407" spans="5:6" x14ac:dyDescent="0.3">
      <c r="E1407">
        <f ca="1"/>
        <v>101.51191237495503</v>
      </c>
      <c r="F1407">
        <f ca="1"/>
        <v>0.21118705620835498</v>
      </c>
    </row>
    <row r="1408" spans="5:6" x14ac:dyDescent="0.3">
      <c r="E1408">
        <f ca="1"/>
        <v>102.12509465598256</v>
      </c>
      <c r="F1408">
        <f ca="1"/>
        <v>0.49356019683676366</v>
      </c>
    </row>
    <row r="1409" spans="5:6" x14ac:dyDescent="0.3">
      <c r="E1409">
        <f ca="1"/>
        <v>101.94061304390965</v>
      </c>
      <c r="F1409">
        <f ca="1"/>
        <v>0.41406765853255101</v>
      </c>
    </row>
    <row r="1410" spans="5:6" x14ac:dyDescent="0.3">
      <c r="E1410">
        <f ca="1"/>
        <v>103.91964806815233</v>
      </c>
      <c r="F1410">
        <f ca="1"/>
        <v>0.88422657841875096</v>
      </c>
    </row>
    <row r="1411" spans="5:6" x14ac:dyDescent="0.3">
      <c r="E1411">
        <f ca="1"/>
        <v>101.61576723668739</v>
      </c>
      <c r="F1411">
        <f ca="1"/>
        <v>0.26055319464907478</v>
      </c>
    </row>
    <row r="1412" spans="5:6" x14ac:dyDescent="0.3">
      <c r="E1412">
        <f ca="1"/>
        <v>103.97365464379956</v>
      </c>
      <c r="F1412">
        <f ca="1"/>
        <v>0.88895258266712662</v>
      </c>
    </row>
    <row r="1413" spans="5:6" x14ac:dyDescent="0.3">
      <c r="E1413">
        <f ca="1"/>
        <v>104.36907271419138</v>
      </c>
      <c r="F1413">
        <f ca="1"/>
        <v>0.9175513994319997</v>
      </c>
    </row>
    <row r="1414" spans="5:6" x14ac:dyDescent="0.3">
      <c r="E1414">
        <f ca="1"/>
        <v>101.63377830955041</v>
      </c>
      <c r="F1414">
        <f ca="1"/>
        <v>0.26921489940024479</v>
      </c>
    </row>
    <row r="1415" spans="5:6" x14ac:dyDescent="0.3">
      <c r="E1415">
        <f ca="1"/>
        <v>101.22083008787233</v>
      </c>
      <c r="F1415">
        <f ca="1"/>
        <v>8.9199262831161752E-2</v>
      </c>
    </row>
    <row r="1416" spans="5:6" x14ac:dyDescent="0.3">
      <c r="E1416">
        <f ca="1"/>
        <v>101.89557062632018</v>
      </c>
      <c r="F1416">
        <f ca="1"/>
        <v>0.39355814366543851</v>
      </c>
    </row>
    <row r="1417" spans="5:6" x14ac:dyDescent="0.3">
      <c r="E1417">
        <f ca="1"/>
        <v>101.85769829930177</v>
      </c>
      <c r="F1417">
        <f ca="1"/>
        <v>0.37603622272932591</v>
      </c>
    </row>
    <row r="1418" spans="5:6" x14ac:dyDescent="0.3">
      <c r="E1418">
        <f ca="1"/>
        <v>103.71579977867479</v>
      </c>
      <c r="F1418">
        <f ca="1"/>
        <v>0.86421308037425504</v>
      </c>
    </row>
    <row r="1419" spans="5:6" x14ac:dyDescent="0.3">
      <c r="E1419">
        <f ca="1"/>
        <v>105.86794721110761</v>
      </c>
      <c r="F1419">
        <f ca="1"/>
        <v>0.97011911704347931</v>
      </c>
    </row>
    <row r="1420" spans="5:6" x14ac:dyDescent="0.3">
      <c r="E1420">
        <f ca="1"/>
        <v>102.31624369454644</v>
      </c>
      <c r="F1420">
        <f ca="1"/>
        <v>0.56708958522986586</v>
      </c>
    </row>
    <row r="1421" spans="5:6" x14ac:dyDescent="0.3">
      <c r="E1421">
        <f ca="1"/>
        <v>102.3362079873078</v>
      </c>
      <c r="F1421">
        <f ca="1"/>
        <v>0.57422111844552259</v>
      </c>
    </row>
    <row r="1422" spans="5:6" x14ac:dyDescent="0.3">
      <c r="E1422">
        <f ca="1"/>
        <v>102.21345728931672</v>
      </c>
      <c r="F1422">
        <f ca="1"/>
        <v>0.5287247240069699</v>
      </c>
    </row>
    <row r="1423" spans="5:6" x14ac:dyDescent="0.3">
      <c r="E1423">
        <f ca="1"/>
        <v>100.92167945972898</v>
      </c>
      <c r="F1423">
        <f ca="1"/>
        <v>1.6710725910384472E-2</v>
      </c>
    </row>
    <row r="1424" spans="5:6" x14ac:dyDescent="0.3">
      <c r="E1424">
        <f ca="1"/>
        <v>101.44421836810903</v>
      </c>
      <c r="F1424">
        <f ca="1"/>
        <v>0.18002324806135839</v>
      </c>
    </row>
    <row r="1425" spans="5:6" x14ac:dyDescent="0.3">
      <c r="E1425">
        <f ca="1"/>
        <v>104.73468796769676</v>
      </c>
      <c r="F1425">
        <f ca="1"/>
        <v>0.93666946835050868</v>
      </c>
    </row>
    <row r="1426" spans="5:6" x14ac:dyDescent="0.3">
      <c r="E1426">
        <f ca="1"/>
        <v>103.92479219008722</v>
      </c>
      <c r="F1426">
        <f ca="1"/>
        <v>0.88468645537775903</v>
      </c>
    </row>
    <row r="1427" spans="5:6" x14ac:dyDescent="0.3">
      <c r="E1427">
        <f ca="1"/>
        <v>102.35057788826698</v>
      </c>
      <c r="F1427">
        <f ca="1"/>
        <v>0.57928985852543091</v>
      </c>
    </row>
    <row r="1428" spans="5:6" x14ac:dyDescent="0.3">
      <c r="E1428">
        <f ca="1"/>
        <v>103.0957543968419</v>
      </c>
      <c r="F1428">
        <f ca="1"/>
        <v>0.77520861767995841</v>
      </c>
    </row>
    <row r="1429" spans="5:6" x14ac:dyDescent="0.3">
      <c r="E1429">
        <f ca="1"/>
        <v>102.14684180650474</v>
      </c>
      <c r="F1429">
        <f ca="1"/>
        <v>0.50239862889428999</v>
      </c>
    </row>
    <row r="1430" spans="5:6" x14ac:dyDescent="0.3">
      <c r="E1430">
        <f ca="1"/>
        <v>103.31502179697603</v>
      </c>
      <c r="F1430">
        <f ca="1"/>
        <v>0.81247107880462699</v>
      </c>
    </row>
    <row r="1431" spans="5:6" x14ac:dyDescent="0.3">
      <c r="E1431">
        <f ca="1"/>
        <v>102.12917294495537</v>
      </c>
      <c r="F1431">
        <f ca="1"/>
        <v>0.49522671170628818</v>
      </c>
    </row>
    <row r="1432" spans="5:6" x14ac:dyDescent="0.3">
      <c r="E1432">
        <f ca="1"/>
        <v>106.7548623664553</v>
      </c>
      <c r="F1432">
        <f ca="1"/>
        <v>0.98233087360379867</v>
      </c>
    </row>
    <row r="1433" spans="5:6" x14ac:dyDescent="0.3">
      <c r="E1433">
        <f ca="1"/>
        <v>105.88491014283252</v>
      </c>
      <c r="F1433">
        <f ca="1"/>
        <v>0.97043213345134982</v>
      </c>
    </row>
    <row r="1434" spans="5:6" x14ac:dyDescent="0.3">
      <c r="E1434">
        <f ca="1"/>
        <v>102.47300296365663</v>
      </c>
      <c r="F1434">
        <f ca="1"/>
        <v>0.62030656407014262</v>
      </c>
    </row>
    <row r="1435" spans="5:6" x14ac:dyDescent="0.3">
      <c r="E1435">
        <f ca="1"/>
        <v>104.06122597855618</v>
      </c>
      <c r="F1435">
        <f ca="1"/>
        <v>0.89615612356898133</v>
      </c>
    </row>
    <row r="1436" spans="5:6" x14ac:dyDescent="0.3">
      <c r="E1436">
        <f ca="1"/>
        <v>101.19347611733755</v>
      </c>
      <c r="F1436">
        <f ca="1"/>
        <v>7.9898682304244351E-2</v>
      </c>
    </row>
    <row r="1437" spans="5:6" x14ac:dyDescent="0.3">
      <c r="E1437">
        <f ca="1"/>
        <v>102.56582726131397</v>
      </c>
      <c r="F1437">
        <f ca="1"/>
        <v>0.64887686254214061</v>
      </c>
    </row>
    <row r="1438" spans="5:6" x14ac:dyDescent="0.3">
      <c r="E1438">
        <f ca="1"/>
        <v>102.60659161432272</v>
      </c>
      <c r="F1438">
        <f ca="1"/>
        <v>0.66075721917411767</v>
      </c>
    </row>
    <row r="1439" spans="5:6" x14ac:dyDescent="0.3">
      <c r="E1439">
        <f ca="1"/>
        <v>101.54219058634988</v>
      </c>
      <c r="F1439">
        <f ca="1"/>
        <v>0.22543465703614807</v>
      </c>
    </row>
    <row r="1440" spans="5:6" x14ac:dyDescent="0.3">
      <c r="E1440">
        <f ca="1"/>
        <v>101.86218021485948</v>
      </c>
      <c r="F1440">
        <f ca="1"/>
        <v>0.37812199350955544</v>
      </c>
    </row>
    <row r="1441" spans="5:6" x14ac:dyDescent="0.3">
      <c r="E1441">
        <f ca="1"/>
        <v>101.10061000013091</v>
      </c>
      <c r="F1441">
        <f ca="1"/>
        <v>5.2134798608986843E-2</v>
      </c>
    </row>
    <row r="1442" spans="5:6" x14ac:dyDescent="0.3">
      <c r="E1442">
        <f ca="1"/>
        <v>100.9187499431977</v>
      </c>
      <c r="F1442">
        <f ca="1"/>
        <v>1.6327230328881281E-2</v>
      </c>
    </row>
    <row r="1443" spans="5:6" x14ac:dyDescent="0.3">
      <c r="E1443">
        <f ca="1"/>
        <v>101.56492537130599</v>
      </c>
      <c r="F1443">
        <f ca="1"/>
        <v>0.23622427284952319</v>
      </c>
    </row>
    <row r="1444" spans="5:6" x14ac:dyDescent="0.3">
      <c r="E1444">
        <f ca="1"/>
        <v>101.39036222284878</v>
      </c>
      <c r="F1444">
        <f ca="1"/>
        <v>0.15615452678876596</v>
      </c>
    </row>
    <row r="1445" spans="5:6" x14ac:dyDescent="0.3">
      <c r="E1445">
        <f ca="1"/>
        <v>102.11413141584336</v>
      </c>
      <c r="F1445">
        <f ca="1"/>
        <v>0.48905976220653113</v>
      </c>
    </row>
    <row r="1446" spans="5:6" x14ac:dyDescent="0.3">
      <c r="E1446">
        <f ca="1"/>
        <v>101.89335186891344</v>
      </c>
      <c r="F1446">
        <f ca="1"/>
        <v>0.3925382828282884</v>
      </c>
    </row>
    <row r="1447" spans="5:6" x14ac:dyDescent="0.3">
      <c r="E1447">
        <f ca="1"/>
        <v>102.62758261559266</v>
      </c>
      <c r="F1447">
        <f ca="1"/>
        <v>0.66672013888266468</v>
      </c>
    </row>
    <row r="1448" spans="5:6" x14ac:dyDescent="0.3">
      <c r="E1448">
        <f ca="1"/>
        <v>101.60787712251762</v>
      </c>
      <c r="F1448">
        <f ca="1"/>
        <v>0.25676410577088649</v>
      </c>
    </row>
    <row r="1449" spans="5:6" x14ac:dyDescent="0.3">
      <c r="E1449">
        <f ca="1"/>
        <v>102.15163140541088</v>
      </c>
      <c r="F1449">
        <f ca="1"/>
        <v>0.50432922124665758</v>
      </c>
    </row>
    <row r="1450" spans="5:6" x14ac:dyDescent="0.3">
      <c r="E1450">
        <f ca="1"/>
        <v>103.20423798088535</v>
      </c>
      <c r="F1450">
        <f ca="1"/>
        <v>0.79456134097573949</v>
      </c>
    </row>
    <row r="1451" spans="5:6" x14ac:dyDescent="0.3">
      <c r="E1451">
        <f ca="1"/>
        <v>102.06301697901245</v>
      </c>
      <c r="F1451">
        <f ca="1"/>
        <v>0.4676886338293853</v>
      </c>
    </row>
    <row r="1452" spans="5:6" x14ac:dyDescent="0.3">
      <c r="E1452">
        <f ca="1"/>
        <v>102.1257179190946</v>
      </c>
      <c r="F1452">
        <f ca="1"/>
        <v>0.49381514996859088</v>
      </c>
    </row>
    <row r="1453" spans="5:6" x14ac:dyDescent="0.3">
      <c r="E1453">
        <f ca="1"/>
        <v>102.17096964557349</v>
      </c>
      <c r="F1453">
        <f ca="1"/>
        <v>0.51206492852228902</v>
      </c>
    </row>
    <row r="1454" spans="5:6" x14ac:dyDescent="0.3">
      <c r="E1454">
        <f ca="1"/>
        <v>101.91249505012649</v>
      </c>
      <c r="F1454">
        <f ca="1"/>
        <v>0.40130867239833723</v>
      </c>
    </row>
    <row r="1455" spans="5:6" x14ac:dyDescent="0.3">
      <c r="E1455">
        <f ca="1"/>
        <v>102.22719415690651</v>
      </c>
      <c r="F1455">
        <f ca="1"/>
        <v>0.53401138342585597</v>
      </c>
    </row>
    <row r="1456" spans="5:6" x14ac:dyDescent="0.3">
      <c r="E1456">
        <f ca="1"/>
        <v>104.44542612371417</v>
      </c>
      <c r="F1456">
        <f ca="1"/>
        <v>0.92204180536725533</v>
      </c>
    </row>
    <row r="1457" spans="5:6" x14ac:dyDescent="0.3">
      <c r="E1457">
        <f ca="1"/>
        <v>100.92430307444906</v>
      </c>
      <c r="F1457">
        <f ca="1"/>
        <v>1.70592324094333E-2</v>
      </c>
    </row>
    <row r="1458" spans="5:6" x14ac:dyDescent="0.3">
      <c r="E1458">
        <f ca="1"/>
        <v>105.91800073617962</v>
      </c>
      <c r="F1458">
        <f ca="1"/>
        <v>0.97103170324824351</v>
      </c>
    </row>
    <row r="1459" spans="5:6" x14ac:dyDescent="0.3">
      <c r="E1459">
        <f ca="1"/>
        <v>103.60882458666396</v>
      </c>
      <c r="F1459">
        <f ca="1"/>
        <v>0.85216646050810829</v>
      </c>
    </row>
    <row r="1460" spans="5:6" x14ac:dyDescent="0.3">
      <c r="E1460">
        <f ca="1"/>
        <v>102.15792716970181</v>
      </c>
      <c r="F1460">
        <f ca="1"/>
        <v>0.50685808947018285</v>
      </c>
    </row>
    <row r="1461" spans="5:6" x14ac:dyDescent="0.3">
      <c r="E1461">
        <f ca="1"/>
        <v>103.0042908316933</v>
      </c>
      <c r="F1461">
        <f ca="1"/>
        <v>0.7573674135951135</v>
      </c>
    </row>
    <row r="1462" spans="5:6" x14ac:dyDescent="0.3">
      <c r="E1462">
        <f ca="1"/>
        <v>102.34867270006784</v>
      </c>
      <c r="F1462">
        <f ca="1"/>
        <v>0.57862093164165529</v>
      </c>
    </row>
    <row r="1463" spans="5:6" x14ac:dyDescent="0.3">
      <c r="E1463">
        <f ca="1"/>
        <v>101.90616793495717</v>
      </c>
      <c r="F1463">
        <f ca="1"/>
        <v>0.39841721701650157</v>
      </c>
    </row>
    <row r="1464" spans="5:6" x14ac:dyDescent="0.3">
      <c r="E1464">
        <f ca="1"/>
        <v>102.05839511631824</v>
      </c>
      <c r="F1464">
        <f ca="1"/>
        <v>0.46572524645006219</v>
      </c>
    </row>
    <row r="1465" spans="5:6" x14ac:dyDescent="0.3">
      <c r="E1465">
        <f ca="1"/>
        <v>102.8143220469631</v>
      </c>
      <c r="F1465">
        <f ca="1"/>
        <v>0.71535321999374823</v>
      </c>
    </row>
    <row r="1466" spans="5:6" x14ac:dyDescent="0.3">
      <c r="E1466">
        <f ca="1"/>
        <v>101.98595647078461</v>
      </c>
      <c r="F1466">
        <f ca="1"/>
        <v>0.43431135807079024</v>
      </c>
    </row>
    <row r="1467" spans="5:6" x14ac:dyDescent="0.3">
      <c r="E1467">
        <f ca="1"/>
        <v>104.16183162070081</v>
      </c>
      <c r="F1467">
        <f ca="1"/>
        <v>0.90378141806438517</v>
      </c>
    </row>
    <row r="1468" spans="5:6" x14ac:dyDescent="0.3">
      <c r="E1468">
        <f ca="1"/>
        <v>103.57443022114927</v>
      </c>
      <c r="F1468">
        <f ca="1"/>
        <v>0.84804206326649467</v>
      </c>
    </row>
    <row r="1469" spans="5:6" x14ac:dyDescent="0.3">
      <c r="E1469">
        <f ca="1"/>
        <v>100.93159144467741</v>
      </c>
      <c r="F1469">
        <f ca="1"/>
        <v>1.8052632304350835E-2</v>
      </c>
    </row>
    <row r="1470" spans="5:6" x14ac:dyDescent="0.3">
      <c r="E1470">
        <f ca="1"/>
        <v>101.47712767538846</v>
      </c>
      <c r="F1470">
        <f ca="1"/>
        <v>0.19503655011766152</v>
      </c>
    </row>
    <row r="1471" spans="5:6" x14ac:dyDescent="0.3">
      <c r="E1471">
        <f ca="1"/>
        <v>101.77320533604741</v>
      </c>
      <c r="F1471">
        <f ca="1"/>
        <v>0.33619780197967775</v>
      </c>
    </row>
    <row r="1472" spans="5:6" x14ac:dyDescent="0.3">
      <c r="E1472">
        <f ca="1"/>
        <v>103.57059518335384</v>
      </c>
      <c r="F1472">
        <f ca="1"/>
        <v>0.84757426305916572</v>
      </c>
    </row>
    <row r="1473" spans="5:6" x14ac:dyDescent="0.3">
      <c r="E1473">
        <f ca="1"/>
        <v>103.059605458677</v>
      </c>
      <c r="F1473">
        <f ca="1"/>
        <v>0.76833079033752627</v>
      </c>
    </row>
    <row r="1474" spans="5:6" x14ac:dyDescent="0.3">
      <c r="E1474">
        <f ca="1"/>
        <v>102.29066439083469</v>
      </c>
      <c r="F1474">
        <f ca="1"/>
        <v>0.55780003125378008</v>
      </c>
    </row>
    <row r="1475" spans="5:6" x14ac:dyDescent="0.3">
      <c r="E1475">
        <f ca="1"/>
        <v>104.88035741286491</v>
      </c>
      <c r="F1475">
        <f ca="1"/>
        <v>0.94281487472552195</v>
      </c>
    </row>
    <row r="1476" spans="5:6" x14ac:dyDescent="0.3">
      <c r="E1476">
        <f ca="1"/>
        <v>102.87815283492873</v>
      </c>
      <c r="F1476">
        <f ca="1"/>
        <v>0.73026001923986694</v>
      </c>
    </row>
    <row r="1477" spans="5:6" x14ac:dyDescent="0.3">
      <c r="E1477">
        <f ca="1"/>
        <v>101.23370288331479</v>
      </c>
      <c r="F1477">
        <f ca="1"/>
        <v>9.3739758776005599E-2</v>
      </c>
    </row>
    <row r="1478" spans="5:6" x14ac:dyDescent="0.3">
      <c r="E1478">
        <f ca="1"/>
        <v>101.09682212429909</v>
      </c>
      <c r="F1478">
        <f ca="1"/>
        <v>5.1134509054773347E-2</v>
      </c>
    </row>
    <row r="1479" spans="5:6" x14ac:dyDescent="0.3">
      <c r="E1479">
        <f ca="1"/>
        <v>101.89271792503713</v>
      </c>
      <c r="F1479">
        <f ca="1"/>
        <v>0.39224672994574483</v>
      </c>
    </row>
    <row r="1480" spans="5:6" x14ac:dyDescent="0.3">
      <c r="E1480">
        <f ca="1"/>
        <v>102.36838131136486</v>
      </c>
      <c r="F1480">
        <f ca="1"/>
        <v>0.58549510198196475</v>
      </c>
    </row>
    <row r="1481" spans="5:6" x14ac:dyDescent="0.3">
      <c r="E1481">
        <f ca="1"/>
        <v>101.26025574177739</v>
      </c>
      <c r="F1481">
        <f ca="1"/>
        <v>0.10342083183233841</v>
      </c>
    </row>
    <row r="1482" spans="5:6" x14ac:dyDescent="0.3">
      <c r="E1482">
        <f ca="1"/>
        <v>101.77159381494187</v>
      </c>
      <c r="F1482">
        <f ca="1"/>
        <v>0.33542984729640823</v>
      </c>
    </row>
    <row r="1483" spans="5:6" x14ac:dyDescent="0.3">
      <c r="E1483">
        <f ca="1"/>
        <v>104.68282842471471</v>
      </c>
      <c r="F1483">
        <f ca="1"/>
        <v>0.93429861985904694</v>
      </c>
    </row>
    <row r="1484" spans="5:6" x14ac:dyDescent="0.3">
      <c r="E1484">
        <f ca="1"/>
        <v>101.66511475579971</v>
      </c>
      <c r="F1484">
        <f ca="1"/>
        <v>0.28430868257138586</v>
      </c>
    </row>
    <row r="1485" spans="5:6" x14ac:dyDescent="0.3">
      <c r="E1485">
        <f ca="1"/>
        <v>101.72092148771743</v>
      </c>
      <c r="F1485">
        <f ca="1"/>
        <v>0.31117343611841797</v>
      </c>
    </row>
    <row r="1486" spans="5:6" x14ac:dyDescent="0.3">
      <c r="E1486">
        <f ca="1"/>
        <v>102.22309200216158</v>
      </c>
      <c r="F1486">
        <f ca="1"/>
        <v>0.53243778722456847</v>
      </c>
    </row>
    <row r="1487" spans="5:6" x14ac:dyDescent="0.3">
      <c r="E1487">
        <f ca="1"/>
        <v>102.83836248528769</v>
      </c>
      <c r="F1487">
        <f ca="1"/>
        <v>0.72106529159333121</v>
      </c>
    </row>
    <row r="1488" spans="5:6" x14ac:dyDescent="0.3">
      <c r="E1488">
        <f ca="1"/>
        <v>101.70688073428998</v>
      </c>
      <c r="F1488">
        <f ca="1"/>
        <v>0.30442342043032367</v>
      </c>
    </row>
    <row r="1489" spans="5:6" x14ac:dyDescent="0.3">
      <c r="E1489">
        <f ca="1"/>
        <v>100.86542769867208</v>
      </c>
      <c r="F1489">
        <f ca="1"/>
        <v>1.0347892245574863E-2</v>
      </c>
    </row>
    <row r="1490" spans="5:6" x14ac:dyDescent="0.3">
      <c r="E1490">
        <f ca="1"/>
        <v>102.43236139415616</v>
      </c>
      <c r="F1490">
        <f ca="1"/>
        <v>0.60711709857257556</v>
      </c>
    </row>
    <row r="1491" spans="5:6" x14ac:dyDescent="0.3">
      <c r="E1491">
        <f ca="1"/>
        <v>101.63970632084263</v>
      </c>
      <c r="F1491">
        <f ca="1"/>
        <v>0.27206858844590509</v>
      </c>
    </row>
    <row r="1492" spans="5:6" x14ac:dyDescent="0.3">
      <c r="E1492">
        <f ca="1"/>
        <v>106.6973428080598</v>
      </c>
      <c r="F1492">
        <f ca="1"/>
        <v>0.98174558623428132</v>
      </c>
    </row>
    <row r="1493" spans="5:6" x14ac:dyDescent="0.3">
      <c r="E1493">
        <f ca="1"/>
        <v>101.54341643653574</v>
      </c>
      <c r="F1493">
        <f ca="1"/>
        <v>0.22601461013493696</v>
      </c>
    </row>
    <row r="1494" spans="5:6" x14ac:dyDescent="0.3">
      <c r="E1494">
        <f ca="1"/>
        <v>102.9710492393596</v>
      </c>
      <c r="F1494">
        <f ca="1"/>
        <v>0.75051464046382277</v>
      </c>
    </row>
    <row r="1495" spans="5:6" x14ac:dyDescent="0.3">
      <c r="E1495">
        <f ca="1"/>
        <v>105.6554710075327</v>
      </c>
      <c r="F1495">
        <f ca="1"/>
        <v>0.96584800480345745</v>
      </c>
    </row>
    <row r="1496" spans="5:6" x14ac:dyDescent="0.3">
      <c r="E1496">
        <f ca="1"/>
        <v>104.23072423880308</v>
      </c>
      <c r="F1496">
        <f ca="1"/>
        <v>0.90863312030858057</v>
      </c>
    </row>
    <row r="1497" spans="5:6" x14ac:dyDescent="0.3">
      <c r="E1497">
        <f ca="1"/>
        <v>102.22041832233239</v>
      </c>
      <c r="F1497">
        <f ca="1"/>
        <v>0.53140980657066184</v>
      </c>
    </row>
    <row r="1498" spans="5:6" x14ac:dyDescent="0.3">
      <c r="E1498">
        <f ca="1"/>
        <v>103.19424703890012</v>
      </c>
      <c r="F1498">
        <f ca="1"/>
        <v>0.79285674270918627</v>
      </c>
    </row>
    <row r="1499" spans="5:6" x14ac:dyDescent="0.3">
      <c r="E1499">
        <f ca="1"/>
        <v>102.78849729603047</v>
      </c>
      <c r="F1499">
        <f ca="1"/>
        <v>0.70908273318974735</v>
      </c>
    </row>
    <row r="1500" spans="5:6" x14ac:dyDescent="0.3">
      <c r="E1500">
        <f ca="1"/>
        <v>101.45583094832682</v>
      </c>
      <c r="F1500">
        <f ca="1"/>
        <v>0.18528794799567694</v>
      </c>
    </row>
    <row r="1501" spans="5:6" x14ac:dyDescent="0.3">
      <c r="E1501">
        <f ca="1"/>
        <v>102.94080075930573</v>
      </c>
      <c r="F1501">
        <f ca="1"/>
        <v>0.74410092614913004</v>
      </c>
    </row>
    <row r="1502" spans="5:6" x14ac:dyDescent="0.3">
      <c r="E1502">
        <f ca="1"/>
        <v>101.22608730138769</v>
      </c>
      <c r="F1502">
        <f ca="1"/>
        <v>9.1041218830700599E-2</v>
      </c>
    </row>
    <row r="1503" spans="5:6" x14ac:dyDescent="0.3">
      <c r="E1503">
        <f ca="1"/>
        <v>101.74492764414752</v>
      </c>
      <c r="F1503">
        <f ca="1"/>
        <v>0.32268881618116807</v>
      </c>
    </row>
    <row r="1504" spans="5:6" x14ac:dyDescent="0.3">
      <c r="E1504">
        <f ca="1"/>
        <v>104.47498380322756</v>
      </c>
      <c r="F1504">
        <f ca="1"/>
        <v>0.92370381266256574</v>
      </c>
    </row>
    <row r="1505" spans="5:6" x14ac:dyDescent="0.3">
      <c r="E1505">
        <f ca="1"/>
        <v>101.31923238646223</v>
      </c>
      <c r="F1505">
        <f ca="1"/>
        <v>0.12632488669040765</v>
      </c>
    </row>
    <row r="1506" spans="5:6" x14ac:dyDescent="0.3">
      <c r="E1506">
        <f ca="1"/>
        <v>103.05893609544712</v>
      </c>
      <c r="F1506">
        <f ca="1"/>
        <v>0.76820132849277667</v>
      </c>
    </row>
    <row r="1507" spans="5:6" x14ac:dyDescent="0.3">
      <c r="E1507">
        <f ca="1"/>
        <v>102.43664200101171</v>
      </c>
      <c r="F1507">
        <f ca="1"/>
        <v>0.60852612257093674</v>
      </c>
    </row>
    <row r="1508" spans="5:6" x14ac:dyDescent="0.3">
      <c r="E1508">
        <f ca="1"/>
        <v>102.29118603701475</v>
      </c>
      <c r="F1508">
        <f ca="1"/>
        <v>0.55799118498405131</v>
      </c>
    </row>
    <row r="1509" spans="5:6" x14ac:dyDescent="0.3">
      <c r="E1509">
        <f ca="1"/>
        <v>102.58764825764945</v>
      </c>
      <c r="F1509">
        <f ca="1"/>
        <v>0.65528604253792611</v>
      </c>
    </row>
    <row r="1510" spans="5:6" x14ac:dyDescent="0.3">
      <c r="E1510">
        <f ca="1"/>
        <v>101.27381144075979</v>
      </c>
      <c r="F1510">
        <f ca="1"/>
        <v>0.10852025810666788</v>
      </c>
    </row>
    <row r="1511" spans="5:6" x14ac:dyDescent="0.3">
      <c r="E1511">
        <f ca="1"/>
        <v>101.2541359421339</v>
      </c>
      <c r="F1511">
        <f ca="1"/>
        <v>0.10115286795026057</v>
      </c>
    </row>
    <row r="1512" spans="5:6" x14ac:dyDescent="0.3">
      <c r="E1512">
        <f ca="1"/>
        <v>103.13213203821898</v>
      </c>
      <c r="F1512">
        <f ca="1"/>
        <v>0.78190901219982745</v>
      </c>
    </row>
    <row r="1513" spans="5:6" x14ac:dyDescent="0.3">
      <c r="E1513">
        <f ca="1"/>
        <v>101.39880395794268</v>
      </c>
      <c r="F1513">
        <f ca="1"/>
        <v>0.15983070619603379</v>
      </c>
    </row>
    <row r="1514" spans="5:6" x14ac:dyDescent="0.3">
      <c r="E1514">
        <f ca="1"/>
        <v>102.3281260488623</v>
      </c>
      <c r="F1514">
        <f ca="1"/>
        <v>0.57134667613036172</v>
      </c>
    </row>
    <row r="1515" spans="5:6" x14ac:dyDescent="0.3">
      <c r="E1515">
        <f ca="1"/>
        <v>100.95081202712265</v>
      </c>
      <c r="F1515">
        <f ca="1"/>
        <v>2.0853227253079254E-2</v>
      </c>
    </row>
    <row r="1516" spans="5:6" x14ac:dyDescent="0.3">
      <c r="E1516">
        <f ca="1"/>
        <v>101.38926635967961</v>
      </c>
      <c r="F1516">
        <f ca="1"/>
        <v>0.15567922861034067</v>
      </c>
    </row>
    <row r="1517" spans="5:6" x14ac:dyDescent="0.3">
      <c r="E1517">
        <f ca="1"/>
        <v>104.0677874204202</v>
      </c>
      <c r="F1517">
        <f ca="1"/>
        <v>0.89667401276044922</v>
      </c>
    </row>
    <row r="1518" spans="5:6" x14ac:dyDescent="0.3">
      <c r="E1518">
        <f ca="1"/>
        <v>101.92485693237232</v>
      </c>
      <c r="F1518">
        <f ca="1"/>
        <v>0.40693661086485799</v>
      </c>
    </row>
    <row r="1519" spans="5:6" x14ac:dyDescent="0.3">
      <c r="E1519">
        <f ca="1"/>
        <v>102.15916565888621</v>
      </c>
      <c r="F1519">
        <f ca="1"/>
        <v>0.50735438006527156</v>
      </c>
    </row>
    <row r="1520" spans="5:6" x14ac:dyDescent="0.3">
      <c r="E1520">
        <f ca="1"/>
        <v>102.75071099642153</v>
      </c>
      <c r="F1520">
        <f ca="1"/>
        <v>0.69965173138195014</v>
      </c>
    </row>
    <row r="1521" spans="5:6" x14ac:dyDescent="0.3">
      <c r="E1521">
        <f ca="1"/>
        <v>102.61563921027037</v>
      </c>
      <c r="F1521">
        <f ca="1"/>
        <v>0.66334015422772075</v>
      </c>
    </row>
    <row r="1522" spans="5:6" x14ac:dyDescent="0.3">
      <c r="E1522">
        <f ca="1"/>
        <v>103.86076383196101</v>
      </c>
      <c r="F1522">
        <f ca="1"/>
        <v>0.87881124239209629</v>
      </c>
    </row>
    <row r="1523" spans="5:6" x14ac:dyDescent="0.3">
      <c r="E1523">
        <f ca="1"/>
        <v>102.49311198294458</v>
      </c>
      <c r="F1523">
        <f ca="1"/>
        <v>0.62667789359127579</v>
      </c>
    </row>
    <row r="1524" spans="5:6" x14ac:dyDescent="0.3">
      <c r="E1524">
        <f ca="1"/>
        <v>101.60070880804587</v>
      </c>
      <c r="F1524">
        <f ca="1"/>
        <v>0.25332516835758079</v>
      </c>
    </row>
    <row r="1525" spans="5:6" x14ac:dyDescent="0.3">
      <c r="E1525">
        <f ca="1"/>
        <v>104.52171688285868</v>
      </c>
      <c r="F1525">
        <f ca="1"/>
        <v>0.92624871794205133</v>
      </c>
    </row>
    <row r="1526" spans="5:6" x14ac:dyDescent="0.3">
      <c r="E1526">
        <f ca="1"/>
        <v>102.5901269199811</v>
      </c>
      <c r="F1526">
        <f ca="1"/>
        <v>0.65600680778023868</v>
      </c>
    </row>
    <row r="1527" spans="5:6" x14ac:dyDescent="0.3">
      <c r="E1527">
        <f ca="1"/>
        <v>102.21756573954467</v>
      </c>
      <c r="F1527">
        <f ca="1"/>
        <v>0.53031099695014716</v>
      </c>
    </row>
    <row r="1528" spans="5:6" x14ac:dyDescent="0.3">
      <c r="E1528">
        <f ca="1"/>
        <v>101.49666047084966</v>
      </c>
      <c r="F1528">
        <f ca="1"/>
        <v>0.20407376904671037</v>
      </c>
    </row>
    <row r="1529" spans="5:6" x14ac:dyDescent="0.3">
      <c r="E1529">
        <f ca="1"/>
        <v>102.19324433019138</v>
      </c>
      <c r="F1529">
        <f ca="1"/>
        <v>0.52085695471434867</v>
      </c>
    </row>
    <row r="1530" spans="5:6" x14ac:dyDescent="0.3">
      <c r="E1530">
        <f ca="1"/>
        <v>102.88414200401724</v>
      </c>
      <c r="F1530">
        <f ca="1"/>
        <v>0.7316164463936734</v>
      </c>
    </row>
    <row r="1531" spans="5:6" x14ac:dyDescent="0.3">
      <c r="E1531">
        <f ca="1"/>
        <v>108.22523629600393</v>
      </c>
      <c r="F1531">
        <f ca="1"/>
        <v>0.99183621588709026</v>
      </c>
    </row>
    <row r="1532" spans="5:6" x14ac:dyDescent="0.3">
      <c r="E1532">
        <f ca="1"/>
        <v>103.63489590229408</v>
      </c>
      <c r="F1532">
        <f ca="1"/>
        <v>0.85520930344801249</v>
      </c>
    </row>
    <row r="1533" spans="5:6" x14ac:dyDescent="0.3">
      <c r="E1533">
        <f ca="1"/>
        <v>101.33499064271582</v>
      </c>
      <c r="F1533">
        <f ca="1"/>
        <v>0.13274224207923913</v>
      </c>
    </row>
    <row r="1534" spans="5:6" x14ac:dyDescent="0.3">
      <c r="E1534">
        <f ca="1"/>
        <v>101.11060956711609</v>
      </c>
      <c r="F1534">
        <f ca="1"/>
        <v>5.482667690095222E-2</v>
      </c>
    </row>
    <row r="1535" spans="5:6" x14ac:dyDescent="0.3">
      <c r="E1535">
        <f ca="1"/>
        <v>102.50192643837073</v>
      </c>
      <c r="F1535">
        <f ca="1"/>
        <v>0.62943865068011839</v>
      </c>
    </row>
    <row r="1536" spans="5:6" x14ac:dyDescent="0.3">
      <c r="E1536">
        <f ca="1"/>
        <v>102.26273020158945</v>
      </c>
      <c r="F1536">
        <f ca="1"/>
        <v>0.54745983065387072</v>
      </c>
    </row>
    <row r="1537" spans="5:6" x14ac:dyDescent="0.3">
      <c r="E1537">
        <f ca="1"/>
        <v>102.99168426083908</v>
      </c>
      <c r="F1537">
        <f ca="1"/>
        <v>0.75479234498904058</v>
      </c>
    </row>
    <row r="1538" spans="5:6" x14ac:dyDescent="0.3">
      <c r="E1538">
        <f ca="1"/>
        <v>105.46257018601574</v>
      </c>
      <c r="F1538">
        <f ca="1"/>
        <v>0.96133643973788496</v>
      </c>
    </row>
    <row r="1539" spans="5:6" x14ac:dyDescent="0.3">
      <c r="E1539">
        <f ca="1"/>
        <v>101.80819923694814</v>
      </c>
      <c r="F1539">
        <f ca="1"/>
        <v>0.35280634866732741</v>
      </c>
    </row>
    <row r="1540" spans="5:6" x14ac:dyDescent="0.3">
      <c r="E1540">
        <f ca="1"/>
        <v>109.15517611466608</v>
      </c>
      <c r="F1540">
        <f ca="1"/>
        <v>0.99471991752881161</v>
      </c>
    </row>
    <row r="1541" spans="5:6" x14ac:dyDescent="0.3">
      <c r="E1541">
        <f ca="1"/>
        <v>103.48313152450413</v>
      </c>
      <c r="F1541">
        <f ca="1"/>
        <v>0.83645670142523776</v>
      </c>
    </row>
    <row r="1542" spans="5:6" x14ac:dyDescent="0.3">
      <c r="E1542">
        <f ca="1"/>
        <v>102.69203646470942</v>
      </c>
      <c r="F1542">
        <f ca="1"/>
        <v>0.68438737530531679</v>
      </c>
    </row>
    <row r="1543" spans="5:6" x14ac:dyDescent="0.3">
      <c r="E1543">
        <f ca="1"/>
        <v>101.09988057523779</v>
      </c>
      <c r="F1543">
        <f ca="1"/>
        <v>5.1941343254835237E-2</v>
      </c>
    </row>
    <row r="1544" spans="5:6" x14ac:dyDescent="0.3">
      <c r="E1544">
        <f ca="1"/>
        <v>104.69969637432368</v>
      </c>
      <c r="F1544">
        <f ca="1"/>
        <v>0.93508090442892577</v>
      </c>
    </row>
    <row r="1545" spans="5:6" x14ac:dyDescent="0.3">
      <c r="E1545">
        <f ca="1"/>
        <v>104.97158274041121</v>
      </c>
      <c r="F1545">
        <f ca="1"/>
        <v>0.94630966301411745</v>
      </c>
    </row>
    <row r="1546" spans="5:6" x14ac:dyDescent="0.3">
      <c r="E1546">
        <f ca="1"/>
        <v>105.15976123944863</v>
      </c>
      <c r="F1546">
        <f ca="1"/>
        <v>0.95276120950244991</v>
      </c>
    </row>
    <row r="1547" spans="5:6" x14ac:dyDescent="0.3">
      <c r="E1547">
        <f ca="1"/>
        <v>101.69895199263252</v>
      </c>
      <c r="F1547">
        <f ca="1"/>
        <v>0.30060808697537578</v>
      </c>
    </row>
    <row r="1548" spans="5:6" x14ac:dyDescent="0.3">
      <c r="E1548">
        <f ca="1"/>
        <v>101.01877664019972</v>
      </c>
      <c r="F1548">
        <f ca="1"/>
        <v>3.293834566578191E-2</v>
      </c>
    </row>
    <row r="1549" spans="5:6" x14ac:dyDescent="0.3">
      <c r="E1549">
        <f ca="1"/>
        <v>101.89591184434076</v>
      </c>
      <c r="F1549">
        <f ca="1"/>
        <v>0.3937149093504233</v>
      </c>
    </row>
    <row r="1550" spans="5:6" x14ac:dyDescent="0.3">
      <c r="E1550">
        <f ca="1"/>
        <v>103.82125770685725</v>
      </c>
      <c r="F1550">
        <f ca="1"/>
        <v>0.87501699144879241</v>
      </c>
    </row>
    <row r="1551" spans="5:6" x14ac:dyDescent="0.3">
      <c r="E1551">
        <f ca="1"/>
        <v>102.22089176398335</v>
      </c>
      <c r="F1551">
        <f ca="1"/>
        <v>0.53159197127206559</v>
      </c>
    </row>
    <row r="1552" spans="5:6" x14ac:dyDescent="0.3">
      <c r="E1552">
        <f ca="1"/>
        <v>102.49572226645495</v>
      </c>
      <c r="F1552">
        <f ca="1"/>
        <v>0.62749748238401382</v>
      </c>
    </row>
    <row r="1553" spans="5:6" x14ac:dyDescent="0.3">
      <c r="E1553">
        <f ca="1"/>
        <v>101.93137570652407</v>
      </c>
      <c r="F1553">
        <f ca="1"/>
        <v>0.40989275561088889</v>
      </c>
    </row>
    <row r="1554" spans="5:6" x14ac:dyDescent="0.3">
      <c r="E1554">
        <f ca="1"/>
        <v>102.56410742110309</v>
      </c>
      <c r="F1554">
        <f ca="1"/>
        <v>0.64836681764543003</v>
      </c>
    </row>
    <row r="1555" spans="5:6" x14ac:dyDescent="0.3">
      <c r="E1555">
        <f ca="1"/>
        <v>101.00776411577772</v>
      </c>
      <c r="F1555">
        <f ca="1"/>
        <v>3.074423208024446E-2</v>
      </c>
    </row>
    <row r="1556" spans="5:6" x14ac:dyDescent="0.3">
      <c r="E1556">
        <f ca="1"/>
        <v>105.57446114008164</v>
      </c>
      <c r="F1556">
        <f ca="1"/>
        <v>0.96403306882882089</v>
      </c>
    </row>
    <row r="1557" spans="5:6" x14ac:dyDescent="0.3">
      <c r="E1557">
        <f ca="1"/>
        <v>102.41550591740376</v>
      </c>
      <c r="F1557">
        <f ca="1"/>
        <v>0.60152321284053056</v>
      </c>
    </row>
    <row r="1558" spans="5:6" x14ac:dyDescent="0.3">
      <c r="E1558">
        <f ca="1"/>
        <v>101.09993577602832</v>
      </c>
      <c r="F1558">
        <f ca="1"/>
        <v>5.195596954605286E-2</v>
      </c>
    </row>
    <row r="1559" spans="5:6" x14ac:dyDescent="0.3">
      <c r="E1559">
        <f ca="1"/>
        <v>101.52296094734764</v>
      </c>
      <c r="F1559">
        <f ca="1"/>
        <v>0.21636786845741374</v>
      </c>
    </row>
    <row r="1560" spans="5:6" x14ac:dyDescent="0.3">
      <c r="E1560">
        <f ca="1"/>
        <v>101.21573946271768</v>
      </c>
      <c r="F1560">
        <f ca="1"/>
        <v>8.7432157015837175E-2</v>
      </c>
    </row>
    <row r="1561" spans="5:6" x14ac:dyDescent="0.3">
      <c r="E1561">
        <f ca="1"/>
        <v>102.1541672883469</v>
      </c>
      <c r="F1561">
        <f ca="1"/>
        <v>0.50534903664959352</v>
      </c>
    </row>
    <row r="1562" spans="5:6" x14ac:dyDescent="0.3">
      <c r="E1562">
        <f ca="1"/>
        <v>101.43098440874985</v>
      </c>
      <c r="F1562">
        <f ca="1"/>
        <v>0.17407113749798775</v>
      </c>
    </row>
    <row r="1563" spans="5:6" x14ac:dyDescent="0.3">
      <c r="E1563">
        <f ca="1"/>
        <v>102.05173416995297</v>
      </c>
      <c r="F1563">
        <f ca="1"/>
        <v>0.46288678736009059</v>
      </c>
    </row>
    <row r="1564" spans="5:6" x14ac:dyDescent="0.3">
      <c r="E1564">
        <f ca="1"/>
        <v>106.40821626876631</v>
      </c>
      <c r="F1564">
        <f ca="1"/>
        <v>0.97843146368806488</v>
      </c>
    </row>
    <row r="1565" spans="5:6" x14ac:dyDescent="0.3">
      <c r="E1565">
        <f ca="1"/>
        <v>101.6644597200013</v>
      </c>
      <c r="F1565">
        <f ca="1"/>
        <v>0.28399304206724574</v>
      </c>
    </row>
    <row r="1566" spans="5:6" x14ac:dyDescent="0.3">
      <c r="E1566">
        <f ca="1"/>
        <v>102.37973790864794</v>
      </c>
      <c r="F1566">
        <f ca="1"/>
        <v>0.58941031062810634</v>
      </c>
    </row>
    <row r="1567" spans="5:6" x14ac:dyDescent="0.3">
      <c r="E1567">
        <f ca="1"/>
        <v>102.50147804513522</v>
      </c>
      <c r="F1567">
        <f ca="1"/>
        <v>0.62929867963299713</v>
      </c>
    </row>
    <row r="1568" spans="5:6" x14ac:dyDescent="0.3">
      <c r="E1568">
        <f ca="1"/>
        <v>103.22012077752935</v>
      </c>
      <c r="F1568">
        <f ca="1"/>
        <v>0.79723986907298072</v>
      </c>
    </row>
    <row r="1569" spans="5:6" x14ac:dyDescent="0.3">
      <c r="E1569">
        <f ca="1"/>
        <v>102.66802218859566</v>
      </c>
      <c r="F1569">
        <f ca="1"/>
        <v>0.67791680937162391</v>
      </c>
    </row>
    <row r="1570" spans="5:6" x14ac:dyDescent="0.3">
      <c r="E1570">
        <f ca="1"/>
        <v>103.36188889446117</v>
      </c>
      <c r="F1570">
        <f ca="1"/>
        <v>0.81952663266935954</v>
      </c>
    </row>
    <row r="1571" spans="5:6" x14ac:dyDescent="0.3">
      <c r="E1571">
        <f ca="1"/>
        <v>102.13591006134978</v>
      </c>
      <c r="F1571">
        <f ca="1"/>
        <v>0.49797059907104557</v>
      </c>
    </row>
    <row r="1572" spans="5:6" x14ac:dyDescent="0.3">
      <c r="E1572">
        <f ca="1"/>
        <v>103.38861043456994</v>
      </c>
      <c r="F1572">
        <f ca="1"/>
        <v>0.82341817799079975</v>
      </c>
    </row>
    <row r="1573" spans="5:6" x14ac:dyDescent="0.3">
      <c r="E1573">
        <f ca="1"/>
        <v>102.06380806070611</v>
      </c>
      <c r="F1573">
        <f ca="1"/>
        <v>0.46802418187320638</v>
      </c>
    </row>
    <row r="1574" spans="5:6" x14ac:dyDescent="0.3">
      <c r="E1574">
        <f ca="1"/>
        <v>101.50582602999216</v>
      </c>
      <c r="F1574">
        <f ca="1"/>
        <v>0.20834288407841339</v>
      </c>
    </row>
    <row r="1575" spans="5:6" x14ac:dyDescent="0.3">
      <c r="E1575">
        <f ca="1"/>
        <v>102.3089125216531</v>
      </c>
      <c r="F1575">
        <f ca="1"/>
        <v>0.5644446379032938</v>
      </c>
    </row>
    <row r="1576" spans="5:6" x14ac:dyDescent="0.3">
      <c r="E1576">
        <f ca="1"/>
        <v>103.09650391829184</v>
      </c>
      <c r="F1576">
        <f ca="1"/>
        <v>0.77534888515483458</v>
      </c>
    </row>
    <row r="1577" spans="5:6" x14ac:dyDescent="0.3">
      <c r="E1577">
        <f ca="1"/>
        <v>102.18666045355521</v>
      </c>
      <c r="F1577">
        <f ca="1"/>
        <v>0.51827148599355677</v>
      </c>
    </row>
    <row r="1578" spans="5:6" x14ac:dyDescent="0.3">
      <c r="E1578">
        <f ca="1"/>
        <v>102.28633684382385</v>
      </c>
      <c r="F1578">
        <f ca="1"/>
        <v>0.55621148688103283</v>
      </c>
    </row>
    <row r="1579" spans="5:6" x14ac:dyDescent="0.3">
      <c r="E1579">
        <f ca="1"/>
        <v>101.42823240554065</v>
      </c>
      <c r="F1579">
        <f ca="1"/>
        <v>0.17284007975232152</v>
      </c>
    </row>
    <row r="1580" spans="5:6" x14ac:dyDescent="0.3">
      <c r="E1580">
        <f ca="1"/>
        <v>101.88878064812873</v>
      </c>
      <c r="F1580">
        <f ca="1"/>
        <v>0.39043440134452934</v>
      </c>
    </row>
    <row r="1581" spans="5:6" x14ac:dyDescent="0.3">
      <c r="E1581">
        <f ca="1"/>
        <v>103.72620018953882</v>
      </c>
      <c r="F1581">
        <f ca="1"/>
        <v>0.86532414250141487</v>
      </c>
    </row>
    <row r="1582" spans="5:6" x14ac:dyDescent="0.3">
      <c r="E1582">
        <f ca="1"/>
        <v>101.56355891005948</v>
      </c>
      <c r="F1582">
        <f ca="1"/>
        <v>0.23557388412578439</v>
      </c>
    </row>
    <row r="1583" spans="5:6" x14ac:dyDescent="0.3">
      <c r="E1583">
        <f ca="1"/>
        <v>102.39620251808839</v>
      </c>
      <c r="F1583">
        <f ca="1"/>
        <v>0.59502714021225334</v>
      </c>
    </row>
    <row r="1584" spans="5:6" x14ac:dyDescent="0.3">
      <c r="E1584">
        <f ca="1"/>
        <v>102.14065614006506</v>
      </c>
      <c r="F1584">
        <f ca="1"/>
        <v>0.49989674585273403</v>
      </c>
    </row>
    <row r="1585" spans="5:6" x14ac:dyDescent="0.3">
      <c r="E1585">
        <f ca="1"/>
        <v>102.07402031447337</v>
      </c>
      <c r="F1585">
        <f ca="1"/>
        <v>0.47234247778164573</v>
      </c>
    </row>
    <row r="1586" spans="5:6" x14ac:dyDescent="0.3">
      <c r="E1586">
        <f ca="1"/>
        <v>102.35814289647431</v>
      </c>
      <c r="F1586">
        <f ca="1"/>
        <v>0.58193666195359284</v>
      </c>
    </row>
    <row r="1587" spans="5:6" x14ac:dyDescent="0.3">
      <c r="E1587">
        <f ca="1"/>
        <v>101.09588740602668</v>
      </c>
      <c r="F1587">
        <f ca="1"/>
        <v>5.0889318273993345E-2</v>
      </c>
    </row>
    <row r="1588" spans="5:6" x14ac:dyDescent="0.3">
      <c r="E1588">
        <f ca="1"/>
        <v>102.51520220834277</v>
      </c>
      <c r="F1588">
        <f ca="1"/>
        <v>0.6335601092640254</v>
      </c>
    </row>
    <row r="1589" spans="5:6" x14ac:dyDescent="0.3">
      <c r="E1589">
        <f ca="1"/>
        <v>102.48044754359145</v>
      </c>
      <c r="F1589">
        <f ca="1"/>
        <v>0.62267717013032564</v>
      </c>
    </row>
    <row r="1590" spans="5:6" x14ac:dyDescent="0.3">
      <c r="E1590">
        <f ca="1"/>
        <v>101.26247284805147</v>
      </c>
      <c r="F1590">
        <f ca="1"/>
        <v>0.10424777977549493</v>
      </c>
    </row>
    <row r="1591" spans="5:6" x14ac:dyDescent="0.3">
      <c r="E1591">
        <f ca="1"/>
        <v>104.2655457427642</v>
      </c>
      <c r="F1591">
        <f ca="1"/>
        <v>0.91097813828263097</v>
      </c>
    </row>
    <row r="1592" spans="5:6" x14ac:dyDescent="0.3">
      <c r="E1592">
        <f ca="1"/>
        <v>102.76150759355716</v>
      </c>
      <c r="F1592">
        <f ca="1"/>
        <v>0.70237785924898199</v>
      </c>
    </row>
    <row r="1593" spans="5:6" x14ac:dyDescent="0.3">
      <c r="E1593">
        <f ca="1"/>
        <v>101.53300370055378</v>
      </c>
      <c r="F1593">
        <f ca="1"/>
        <v>0.2210955912490099</v>
      </c>
    </row>
    <row r="1594" spans="5:6" x14ac:dyDescent="0.3">
      <c r="E1594">
        <f ca="1"/>
        <v>101.74879722676273</v>
      </c>
      <c r="F1594">
        <f ca="1"/>
        <v>0.32454132391500934</v>
      </c>
    </row>
    <row r="1595" spans="5:6" x14ac:dyDescent="0.3">
      <c r="E1595">
        <f ca="1"/>
        <v>102.87663299689709</v>
      </c>
      <c r="F1595">
        <f ca="1"/>
        <v>0.72991467054656367</v>
      </c>
    </row>
    <row r="1596" spans="5:6" x14ac:dyDescent="0.3">
      <c r="E1596">
        <f ca="1"/>
        <v>101.91245849976697</v>
      </c>
      <c r="F1596">
        <f ca="1"/>
        <v>0.40129199013411476</v>
      </c>
    </row>
    <row r="1597" spans="5:6" x14ac:dyDescent="0.3">
      <c r="E1597">
        <f ca="1"/>
        <v>104.13036256810271</v>
      </c>
      <c r="F1597">
        <f ca="1"/>
        <v>0.90146736972809616</v>
      </c>
    </row>
    <row r="1598" spans="5:6" x14ac:dyDescent="0.3">
      <c r="E1598">
        <f ca="1"/>
        <v>101.34379408770849</v>
      </c>
      <c r="F1598">
        <f ca="1"/>
        <v>0.13637733295067078</v>
      </c>
    </row>
    <row r="1599" spans="5:6" x14ac:dyDescent="0.3">
      <c r="E1599">
        <f ca="1"/>
        <v>102.39277747480735</v>
      </c>
      <c r="F1599">
        <f ca="1"/>
        <v>0.59386448125084801</v>
      </c>
    </row>
    <row r="1600" spans="5:6" x14ac:dyDescent="0.3">
      <c r="E1600">
        <f ca="1"/>
        <v>101.22778171937149</v>
      </c>
      <c r="F1600">
        <f ca="1"/>
        <v>9.1638542282087343E-2</v>
      </c>
    </row>
    <row r="1601" spans="5:6" x14ac:dyDescent="0.3">
      <c r="E1601">
        <f ca="1"/>
        <v>102.16687097831647</v>
      </c>
      <c r="F1601">
        <f ca="1"/>
        <v>0.51043331826465821</v>
      </c>
    </row>
    <row r="1602" spans="5:6" x14ac:dyDescent="0.3">
      <c r="E1602">
        <f ca="1"/>
        <v>101.82388090806997</v>
      </c>
      <c r="F1602">
        <f ca="1"/>
        <v>0.36020215333826966</v>
      </c>
    </row>
    <row r="1603" spans="5:6" x14ac:dyDescent="0.3">
      <c r="E1603">
        <f ca="1"/>
        <v>101.49519634516672</v>
      </c>
      <c r="F1603">
        <f ca="1"/>
        <v>0.20339343026813905</v>
      </c>
    </row>
    <row r="1604" spans="5:6" x14ac:dyDescent="0.3">
      <c r="E1604">
        <f ca="1"/>
        <v>102.93169424327165</v>
      </c>
      <c r="F1604">
        <f ca="1"/>
        <v>0.74213618143101368</v>
      </c>
    </row>
    <row r="1605" spans="5:6" x14ac:dyDescent="0.3">
      <c r="E1605">
        <f ca="1"/>
        <v>101.9438152288901</v>
      </c>
      <c r="F1605">
        <f ca="1"/>
        <v>0.41551101312285088</v>
      </c>
    </row>
    <row r="1606" spans="5:6" x14ac:dyDescent="0.3">
      <c r="E1606">
        <f ca="1"/>
        <v>100.79060965186785</v>
      </c>
      <c r="F1606">
        <f ca="1"/>
        <v>4.8102026039107404E-3</v>
      </c>
    </row>
    <row r="1607" spans="5:6" x14ac:dyDescent="0.3">
      <c r="E1607">
        <f ca="1"/>
        <v>100.96489610929373</v>
      </c>
      <c r="F1607">
        <f ca="1"/>
        <v>2.3075023040880493E-2</v>
      </c>
    </row>
    <row r="1608" spans="5:6" x14ac:dyDescent="0.3">
      <c r="E1608">
        <f ca="1"/>
        <v>103.07105726874528</v>
      </c>
      <c r="F1608">
        <f ca="1"/>
        <v>0.77053374478198611</v>
      </c>
    </row>
    <row r="1609" spans="5:6" x14ac:dyDescent="0.3">
      <c r="E1609">
        <f ca="1"/>
        <v>103.51794726500961</v>
      </c>
      <c r="F1609">
        <f ca="1"/>
        <v>0.84098695591600081</v>
      </c>
    </row>
    <row r="1610" spans="5:6" x14ac:dyDescent="0.3">
      <c r="E1610">
        <f ca="1"/>
        <v>101.88819250109633</v>
      </c>
      <c r="F1610">
        <f ca="1"/>
        <v>0.3901634474747534</v>
      </c>
    </row>
    <row r="1611" spans="5:6" x14ac:dyDescent="0.3">
      <c r="E1611">
        <f ca="1"/>
        <v>101.50966515862098</v>
      </c>
      <c r="F1611">
        <f ca="1"/>
        <v>0.21013608678547047</v>
      </c>
    </row>
    <row r="1612" spans="5:6" x14ac:dyDescent="0.3">
      <c r="E1612">
        <f ca="1"/>
        <v>102.90116364979332</v>
      </c>
      <c r="F1612">
        <f ca="1"/>
        <v>0.73543276823190373</v>
      </c>
    </row>
    <row r="1613" spans="5:6" x14ac:dyDescent="0.3">
      <c r="E1613">
        <f ca="1"/>
        <v>102.46205875081425</v>
      </c>
      <c r="F1613">
        <f ca="1"/>
        <v>0.61679612326051925</v>
      </c>
    </row>
    <row r="1614" spans="5:6" x14ac:dyDescent="0.3">
      <c r="E1614">
        <f ca="1"/>
        <v>102.41064951937152</v>
      </c>
      <c r="F1614">
        <f ca="1"/>
        <v>0.59989795651833056</v>
      </c>
    </row>
    <row r="1615" spans="5:6" x14ac:dyDescent="0.3">
      <c r="E1615">
        <f ca="1"/>
        <v>101.6742179621049</v>
      </c>
      <c r="F1615">
        <f ca="1"/>
        <v>0.28869516433605358</v>
      </c>
    </row>
    <row r="1616" spans="5:6" x14ac:dyDescent="0.3">
      <c r="E1616">
        <f ca="1"/>
        <v>104.00208276698562</v>
      </c>
      <c r="F1616">
        <f ca="1"/>
        <v>0.89135177404448662</v>
      </c>
    </row>
    <row r="1617" spans="5:6" x14ac:dyDescent="0.3">
      <c r="E1617">
        <f ca="1"/>
        <v>102.16521329689652</v>
      </c>
      <c r="F1617">
        <f ca="1"/>
        <v>0.50977220723320704</v>
      </c>
    </row>
    <row r="1618" spans="5:6" x14ac:dyDescent="0.3">
      <c r="E1618">
        <f ca="1"/>
        <v>102.06757598856744</v>
      </c>
      <c r="F1618">
        <f ca="1"/>
        <v>0.46962035996725737</v>
      </c>
    </row>
    <row r="1619" spans="5:6" x14ac:dyDescent="0.3">
      <c r="E1619">
        <f ca="1"/>
        <v>101.45169924154197</v>
      </c>
      <c r="F1619">
        <f ca="1"/>
        <v>0.18341047143067801</v>
      </c>
    </row>
    <row r="1620" spans="5:6" x14ac:dyDescent="0.3">
      <c r="E1620">
        <f ca="1"/>
        <v>104.17882945077771</v>
      </c>
      <c r="F1620">
        <f ca="1"/>
        <v>0.90500539322530249</v>
      </c>
    </row>
    <row r="1621" spans="5:6" x14ac:dyDescent="0.3">
      <c r="E1621">
        <f ca="1"/>
        <v>101.13743974122373</v>
      </c>
      <c r="F1621">
        <f ca="1"/>
        <v>6.2412050808638764E-2</v>
      </c>
    </row>
    <row r="1622" spans="5:6" x14ac:dyDescent="0.3">
      <c r="E1622">
        <f ca="1"/>
        <v>101.50481283149431</v>
      </c>
      <c r="F1622">
        <f ca="1"/>
        <v>0.20787011838106251</v>
      </c>
    </row>
    <row r="1623" spans="5:6" x14ac:dyDescent="0.3">
      <c r="E1623">
        <f ca="1"/>
        <v>100.98029033521047</v>
      </c>
      <c r="F1623">
        <f ca="1"/>
        <v>2.5670703839157261E-2</v>
      </c>
    </row>
    <row r="1624" spans="5:6" x14ac:dyDescent="0.3">
      <c r="E1624">
        <f ca="1"/>
        <v>101.77036526206618</v>
      </c>
      <c r="F1624">
        <f ca="1"/>
        <v>0.33484422542658598</v>
      </c>
    </row>
    <row r="1625" spans="5:6" x14ac:dyDescent="0.3">
      <c r="E1625">
        <f ca="1"/>
        <v>101.04070426597681</v>
      </c>
      <c r="F1625">
        <f ca="1"/>
        <v>3.758245637876434E-2</v>
      </c>
    </row>
    <row r="1626" spans="5:6" x14ac:dyDescent="0.3">
      <c r="E1626">
        <f ca="1"/>
        <v>104.08374823978031</v>
      </c>
      <c r="F1626">
        <f ca="1"/>
        <v>0.89792150702615747</v>
      </c>
    </row>
    <row r="1627" spans="5:6" x14ac:dyDescent="0.3">
      <c r="E1627">
        <f ca="1"/>
        <v>105.15201274841941</v>
      </c>
      <c r="F1627">
        <f ca="1"/>
        <v>0.95251411736480851</v>
      </c>
    </row>
    <row r="1628" spans="5:6" x14ac:dyDescent="0.3">
      <c r="E1628">
        <f ca="1"/>
        <v>103.64887947052704</v>
      </c>
      <c r="F1628">
        <f ca="1"/>
        <v>0.85681237220680162</v>
      </c>
    </row>
    <row r="1629" spans="5:6" x14ac:dyDescent="0.3">
      <c r="E1629">
        <f ca="1"/>
        <v>105.26957399516701</v>
      </c>
      <c r="F1629">
        <f ca="1"/>
        <v>0.95610624191344151</v>
      </c>
    </row>
    <row r="1630" spans="5:6" x14ac:dyDescent="0.3">
      <c r="E1630">
        <f ca="1"/>
        <v>102.30377254248799</v>
      </c>
      <c r="F1630">
        <f ca="1"/>
        <v>0.5625818512195373</v>
      </c>
    </row>
    <row r="1631" spans="5:6" x14ac:dyDescent="0.3">
      <c r="E1631">
        <f ca="1"/>
        <v>101.3441004314592</v>
      </c>
      <c r="F1631">
        <f ca="1"/>
        <v>0.13650445470001138</v>
      </c>
    </row>
    <row r="1632" spans="5:6" x14ac:dyDescent="0.3">
      <c r="E1632">
        <f ca="1"/>
        <v>101.79290664515587</v>
      </c>
      <c r="F1632">
        <f ca="1"/>
        <v>0.34556495936543674</v>
      </c>
    </row>
    <row r="1633" spans="5:6" x14ac:dyDescent="0.3">
      <c r="E1633">
        <f ca="1"/>
        <v>103.34487474429839</v>
      </c>
      <c r="F1633">
        <f ca="1"/>
        <v>0.81699959798222532</v>
      </c>
    </row>
    <row r="1634" spans="5:6" x14ac:dyDescent="0.3">
      <c r="E1634">
        <f ca="1"/>
        <v>101.87249830995313</v>
      </c>
      <c r="F1634">
        <f ca="1"/>
        <v>0.38291167866127196</v>
      </c>
    </row>
    <row r="1635" spans="5:6" x14ac:dyDescent="0.3">
      <c r="E1635">
        <f ca="1"/>
        <v>102.23299830782929</v>
      </c>
      <c r="F1635">
        <f ca="1"/>
        <v>0.53623040180697401</v>
      </c>
    </row>
    <row r="1636" spans="5:6" x14ac:dyDescent="0.3">
      <c r="E1636">
        <f ca="1"/>
        <v>101.92560396951281</v>
      </c>
      <c r="F1636">
        <f ca="1"/>
        <v>0.40727579023678673</v>
      </c>
    </row>
    <row r="1637" spans="5:6" x14ac:dyDescent="0.3">
      <c r="E1637">
        <f ca="1"/>
        <v>103.47089300460405</v>
      </c>
      <c r="F1637">
        <f ca="1"/>
        <v>0.83483026326801668</v>
      </c>
    </row>
    <row r="1638" spans="5:6" x14ac:dyDescent="0.3">
      <c r="E1638">
        <f ca="1"/>
        <v>101.74545131878301</v>
      </c>
      <c r="F1638">
        <f ca="1"/>
        <v>0.32293958376337162</v>
      </c>
    </row>
    <row r="1639" spans="5:6" x14ac:dyDescent="0.3">
      <c r="E1639">
        <f ca="1"/>
        <v>102.85520499934243</v>
      </c>
      <c r="F1639">
        <f ca="1"/>
        <v>0.72499635620904335</v>
      </c>
    </row>
    <row r="1640" spans="5:6" x14ac:dyDescent="0.3">
      <c r="E1640">
        <f ca="1"/>
        <v>101.13254270673036</v>
      </c>
      <c r="F1640">
        <f ca="1"/>
        <v>6.0988565596314936E-2</v>
      </c>
    </row>
    <row r="1641" spans="5:6" x14ac:dyDescent="0.3">
      <c r="E1641">
        <f ca="1"/>
        <v>100.87326871282674</v>
      </c>
      <c r="F1641">
        <f ca="1"/>
        <v>1.1112404932001163E-2</v>
      </c>
    </row>
    <row r="1642" spans="5:6" x14ac:dyDescent="0.3">
      <c r="E1642">
        <f ca="1"/>
        <v>103.13065054078412</v>
      </c>
      <c r="F1642">
        <f ca="1"/>
        <v>0.7816403789088</v>
      </c>
    </row>
    <row r="1643" spans="5:6" x14ac:dyDescent="0.3">
      <c r="E1643">
        <f ca="1"/>
        <v>101.62381493170156</v>
      </c>
      <c r="F1643">
        <f ca="1"/>
        <v>0.26442156031861141</v>
      </c>
    </row>
    <row r="1644" spans="5:6" x14ac:dyDescent="0.3">
      <c r="E1644">
        <f ca="1"/>
        <v>101.31265411740844</v>
      </c>
      <c r="F1644">
        <f ca="1"/>
        <v>0.12368112647908647</v>
      </c>
    </row>
    <row r="1645" spans="5:6" x14ac:dyDescent="0.3">
      <c r="E1645">
        <f ca="1"/>
        <v>102.48464512993026</v>
      </c>
      <c r="F1645">
        <f ca="1"/>
        <v>0.62400766458510859</v>
      </c>
    </row>
    <row r="1646" spans="5:6" x14ac:dyDescent="0.3">
      <c r="E1646">
        <f ca="1"/>
        <v>101.90852377933143</v>
      </c>
      <c r="F1646">
        <f ca="1"/>
        <v>0.39949467756919987</v>
      </c>
    </row>
    <row r="1647" spans="5:6" x14ac:dyDescent="0.3">
      <c r="E1647">
        <f ca="1"/>
        <v>105.51705016691365</v>
      </c>
      <c r="F1647">
        <f ca="1"/>
        <v>0.96267804597545392</v>
      </c>
    </row>
    <row r="1648" spans="5:6" x14ac:dyDescent="0.3">
      <c r="E1648">
        <f ca="1"/>
        <v>101.24897451264819</v>
      </c>
      <c r="F1648">
        <f ca="1"/>
        <v>9.9256955418872916E-2</v>
      </c>
    </row>
    <row r="1649" spans="5:6" x14ac:dyDescent="0.3">
      <c r="E1649">
        <f ca="1"/>
        <v>104.84915307837285</v>
      </c>
      <c r="F1649">
        <f ca="1"/>
        <v>0.94155909302085339</v>
      </c>
    </row>
    <row r="1650" spans="5:6" x14ac:dyDescent="0.3">
      <c r="E1650">
        <f ca="1"/>
        <v>101.62426949258318</v>
      </c>
      <c r="F1650">
        <f ca="1"/>
        <v>0.26464015486958847</v>
      </c>
    </row>
    <row r="1651" spans="5:6" x14ac:dyDescent="0.3">
      <c r="E1651">
        <f ca="1"/>
        <v>102.5401383856348</v>
      </c>
      <c r="F1651">
        <f ca="1"/>
        <v>0.64118333810334538</v>
      </c>
    </row>
    <row r="1652" spans="5:6" x14ac:dyDescent="0.3">
      <c r="E1652">
        <f ca="1"/>
        <v>101.36073678354927</v>
      </c>
      <c r="F1652">
        <f ca="1"/>
        <v>0.14346940899724636</v>
      </c>
    </row>
    <row r="1653" spans="5:6" x14ac:dyDescent="0.3">
      <c r="E1653">
        <f ca="1"/>
        <v>100.63582831680496</v>
      </c>
      <c r="F1653">
        <f ca="1"/>
        <v>4.9332175854543969E-4</v>
      </c>
    </row>
    <row r="1654" spans="5:6" x14ac:dyDescent="0.3">
      <c r="E1654">
        <f ca="1"/>
        <v>103.54030582737357</v>
      </c>
      <c r="F1654">
        <f ca="1"/>
        <v>0.84382249925752717</v>
      </c>
    </row>
    <row r="1655" spans="5:6" x14ac:dyDescent="0.3">
      <c r="E1655">
        <f ca="1"/>
        <v>102.39665907727374</v>
      </c>
      <c r="F1655">
        <f ca="1"/>
        <v>0.59518189390498111</v>
      </c>
    </row>
    <row r="1656" spans="5:6" x14ac:dyDescent="0.3">
      <c r="E1656">
        <f ca="1"/>
        <v>102.31485735703689</v>
      </c>
      <c r="F1656">
        <f ca="1"/>
        <v>0.56659049840733722</v>
      </c>
    </row>
    <row r="1657" spans="5:6" x14ac:dyDescent="0.3">
      <c r="E1657">
        <f ca="1"/>
        <v>101.33617739867874</v>
      </c>
      <c r="F1657">
        <f ca="1"/>
        <v>0.13323022333112278</v>
      </c>
    </row>
    <row r="1658" spans="5:6" x14ac:dyDescent="0.3">
      <c r="E1658">
        <f ca="1"/>
        <v>104.95360693087376</v>
      </c>
      <c r="F1658">
        <f ca="1"/>
        <v>0.94564117649365775</v>
      </c>
    </row>
    <row r="1659" spans="5:6" x14ac:dyDescent="0.3">
      <c r="E1659">
        <f ca="1"/>
        <v>102.4573355479564</v>
      </c>
      <c r="F1659">
        <f ca="1"/>
        <v>0.61527174219373837</v>
      </c>
    </row>
    <row r="1660" spans="5:6" x14ac:dyDescent="0.3">
      <c r="E1660">
        <f ca="1"/>
        <v>104.31946257706312</v>
      </c>
      <c r="F1660">
        <f ca="1"/>
        <v>0.91447388704391219</v>
      </c>
    </row>
    <row r="1661" spans="5:6" x14ac:dyDescent="0.3">
      <c r="E1661">
        <f ca="1"/>
        <v>101.29985388412186</v>
      </c>
      <c r="F1661">
        <f ca="1"/>
        <v>0.11859839504409275</v>
      </c>
    </row>
    <row r="1662" spans="5:6" x14ac:dyDescent="0.3">
      <c r="E1662">
        <f ca="1"/>
        <v>105.74983033025902</v>
      </c>
      <c r="F1662">
        <f ca="1"/>
        <v>0.96782792942661899</v>
      </c>
    </row>
    <row r="1663" spans="5:6" x14ac:dyDescent="0.3">
      <c r="E1663">
        <f ca="1"/>
        <v>102.80033722530897</v>
      </c>
      <c r="F1663">
        <f ca="1"/>
        <v>0.71197502043783567</v>
      </c>
    </row>
    <row r="1664" spans="5:6" x14ac:dyDescent="0.3">
      <c r="E1664">
        <f ca="1"/>
        <v>103.08477111839433</v>
      </c>
      <c r="F1664">
        <f ca="1"/>
        <v>0.7731423542595155</v>
      </c>
    </row>
    <row r="1665" spans="5:6" x14ac:dyDescent="0.3">
      <c r="E1665">
        <f ca="1"/>
        <v>103.58843908443055</v>
      </c>
      <c r="F1665">
        <f ca="1"/>
        <v>0.84973728027965556</v>
      </c>
    </row>
    <row r="1666" spans="5:6" x14ac:dyDescent="0.3">
      <c r="E1666">
        <f ca="1"/>
        <v>102.19124203256659</v>
      </c>
      <c r="F1666">
        <f ca="1"/>
        <v>0.52007183779091815</v>
      </c>
    </row>
    <row r="1667" spans="5:6" x14ac:dyDescent="0.3">
      <c r="E1667">
        <f ca="1"/>
        <v>101.25357315677796</v>
      </c>
      <c r="F1667">
        <f ca="1"/>
        <v>0.10094538929022778</v>
      </c>
    </row>
    <row r="1668" spans="5:6" x14ac:dyDescent="0.3">
      <c r="E1668">
        <f ca="1"/>
        <v>101.6151319847005</v>
      </c>
      <c r="F1668">
        <f ca="1"/>
        <v>0.26024798884078937</v>
      </c>
    </row>
    <row r="1669" spans="5:6" x14ac:dyDescent="0.3">
      <c r="E1669">
        <f ca="1"/>
        <v>105.21936380236023</v>
      </c>
      <c r="F1669">
        <f ca="1"/>
        <v>0.95461240579966611</v>
      </c>
    </row>
    <row r="1670" spans="5:6" x14ac:dyDescent="0.3">
      <c r="E1670">
        <f ca="1"/>
        <v>102.08346633575488</v>
      </c>
      <c r="F1670">
        <f ca="1"/>
        <v>0.47631453196507401</v>
      </c>
    </row>
    <row r="1671" spans="5:6" x14ac:dyDescent="0.3">
      <c r="E1671">
        <f ca="1"/>
        <v>101.52872222461833</v>
      </c>
      <c r="F1671">
        <f ca="1"/>
        <v>0.21907798000350098</v>
      </c>
    </row>
    <row r="1672" spans="5:6" x14ac:dyDescent="0.3">
      <c r="E1672">
        <f ca="1"/>
        <v>103.04514052609061</v>
      </c>
      <c r="F1672">
        <f ca="1"/>
        <v>0.7655158253066372</v>
      </c>
    </row>
    <row r="1673" spans="5:6" x14ac:dyDescent="0.3">
      <c r="E1673">
        <f ca="1"/>
        <v>102.58518941219918</v>
      </c>
      <c r="F1673">
        <f ca="1"/>
        <v>0.65456958159776046</v>
      </c>
    </row>
    <row r="1674" spans="5:6" x14ac:dyDescent="0.3">
      <c r="E1674">
        <f ca="1"/>
        <v>101.46364765088605</v>
      </c>
      <c r="F1674">
        <f ca="1"/>
        <v>0.18885250803467746</v>
      </c>
    </row>
    <row r="1675" spans="5:6" x14ac:dyDescent="0.3">
      <c r="E1675">
        <f ca="1"/>
        <v>101.6667735615634</v>
      </c>
      <c r="F1675">
        <f ca="1"/>
        <v>0.28510800969864669</v>
      </c>
    </row>
    <row r="1676" spans="5:6" x14ac:dyDescent="0.3">
      <c r="E1676">
        <f ca="1"/>
        <v>102.52512579090474</v>
      </c>
      <c r="F1676">
        <f ca="1"/>
        <v>0.63661226288582462</v>
      </c>
    </row>
    <row r="1677" spans="5:6" x14ac:dyDescent="0.3">
      <c r="E1677">
        <f ca="1"/>
        <v>103.35359572875255</v>
      </c>
      <c r="F1677">
        <f ca="1"/>
        <v>0.81829971972199944</v>
      </c>
    </row>
    <row r="1678" spans="5:6" x14ac:dyDescent="0.3">
      <c r="E1678">
        <f ca="1"/>
        <v>102.21000815332935</v>
      </c>
      <c r="F1678">
        <f ca="1"/>
        <v>0.5273896378070948</v>
      </c>
    </row>
    <row r="1679" spans="5:6" x14ac:dyDescent="0.3">
      <c r="E1679">
        <f ca="1"/>
        <v>107.32273432682057</v>
      </c>
      <c r="F1679">
        <f ca="1"/>
        <v>0.98706117377184233</v>
      </c>
    </row>
    <row r="1680" spans="5:6" x14ac:dyDescent="0.3">
      <c r="E1680">
        <f ca="1"/>
        <v>102.4573475203526</v>
      </c>
      <c r="F1680">
        <f ca="1"/>
        <v>0.61527561336219194</v>
      </c>
    </row>
    <row r="1681" spans="5:6" x14ac:dyDescent="0.3">
      <c r="E1681">
        <f ca="1"/>
        <v>101.80010442488543</v>
      </c>
      <c r="F1681">
        <f ca="1"/>
        <v>0.34897668618929134</v>
      </c>
    </row>
    <row r="1682" spans="5:6" x14ac:dyDescent="0.3">
      <c r="E1682">
        <f ca="1"/>
        <v>101.45002730183845</v>
      </c>
      <c r="F1682">
        <f ca="1"/>
        <v>0.18265207191946287</v>
      </c>
    </row>
    <row r="1683" spans="5:6" x14ac:dyDescent="0.3">
      <c r="E1683">
        <f ca="1"/>
        <v>101.68012972279388</v>
      </c>
      <c r="F1683">
        <f ca="1"/>
        <v>0.29154351551140056</v>
      </c>
    </row>
    <row r="1684" spans="5:6" x14ac:dyDescent="0.3">
      <c r="E1684">
        <f ca="1"/>
        <v>101.33855388600118</v>
      </c>
      <c r="F1684">
        <f ca="1"/>
        <v>0.13420934157230657</v>
      </c>
    </row>
    <row r="1685" spans="5:6" x14ac:dyDescent="0.3">
      <c r="E1685">
        <f ca="1"/>
        <v>101.32673161946768</v>
      </c>
      <c r="F1685">
        <f ca="1"/>
        <v>0.12936426177466021</v>
      </c>
    </row>
    <row r="1686" spans="5:6" x14ac:dyDescent="0.3">
      <c r="E1686">
        <f ca="1"/>
        <v>101.88699352567389</v>
      </c>
      <c r="F1686">
        <f ca="1"/>
        <v>0.38961090673615184</v>
      </c>
    </row>
    <row r="1687" spans="5:6" x14ac:dyDescent="0.3">
      <c r="E1687">
        <f ca="1"/>
        <v>101.43467741003099</v>
      </c>
      <c r="F1687">
        <f ca="1"/>
        <v>0.17572680743777769</v>
      </c>
    </row>
    <row r="1688" spans="5:6" x14ac:dyDescent="0.3">
      <c r="E1688">
        <f ca="1"/>
        <v>102.59395631262556</v>
      </c>
      <c r="F1688">
        <f ca="1"/>
        <v>0.65711745214381179</v>
      </c>
    </row>
    <row r="1689" spans="5:6" x14ac:dyDescent="0.3">
      <c r="E1689">
        <f ca="1"/>
        <v>102.37030229327787</v>
      </c>
      <c r="F1689">
        <f ca="1"/>
        <v>0.58615971756357532</v>
      </c>
    </row>
    <row r="1690" spans="5:6" x14ac:dyDescent="0.3">
      <c r="E1690">
        <f ca="1"/>
        <v>101.42223467552198</v>
      </c>
      <c r="F1690">
        <f ca="1"/>
        <v>0.17016537379850816</v>
      </c>
    </row>
    <row r="1691" spans="5:6" x14ac:dyDescent="0.3">
      <c r="E1691">
        <f ca="1"/>
        <v>103.23670369142965</v>
      </c>
      <c r="F1691">
        <f ca="1"/>
        <v>0.7999959590803063</v>
      </c>
    </row>
    <row r="1692" spans="5:6" x14ac:dyDescent="0.3">
      <c r="E1692">
        <f ca="1"/>
        <v>101.39299455318434</v>
      </c>
      <c r="F1692">
        <f ca="1"/>
        <v>0.15729804417029269</v>
      </c>
    </row>
    <row r="1693" spans="5:6" x14ac:dyDescent="0.3">
      <c r="E1693">
        <f ca="1"/>
        <v>101.74204793406717</v>
      </c>
      <c r="F1693">
        <f ca="1"/>
        <v>0.3213094754688921</v>
      </c>
    </row>
    <row r="1694" spans="5:6" x14ac:dyDescent="0.3">
      <c r="E1694">
        <f ca="1"/>
        <v>101.71123708100592</v>
      </c>
      <c r="F1694">
        <f ca="1"/>
        <v>0.30651867125065468</v>
      </c>
    </row>
    <row r="1695" spans="5:6" x14ac:dyDescent="0.3">
      <c r="E1695">
        <f ca="1"/>
        <v>101.61386755509075</v>
      </c>
      <c r="F1695">
        <f ca="1"/>
        <v>0.25964056433032345</v>
      </c>
    </row>
    <row r="1696" spans="5:6" x14ac:dyDescent="0.3">
      <c r="E1696">
        <f ca="1"/>
        <v>104.04821192311229</v>
      </c>
      <c r="F1696">
        <f ca="1"/>
        <v>0.89512013410006941</v>
      </c>
    </row>
    <row r="1697" spans="5:6" x14ac:dyDescent="0.3">
      <c r="E1697">
        <f ca="1"/>
        <v>102.81458474517127</v>
      </c>
      <c r="F1697">
        <f ca="1"/>
        <v>0.71541628596350937</v>
      </c>
    </row>
    <row r="1698" spans="5:6" x14ac:dyDescent="0.3">
      <c r="E1698">
        <f ca="1"/>
        <v>102.2155413565693</v>
      </c>
      <c r="F1698">
        <f ca="1"/>
        <v>0.52952992895194173</v>
      </c>
    </row>
    <row r="1699" spans="5:6" x14ac:dyDescent="0.3">
      <c r="E1699">
        <f ca="1"/>
        <v>103.42212675596718</v>
      </c>
      <c r="F1699">
        <f ca="1"/>
        <v>0.82816883897563498</v>
      </c>
    </row>
    <row r="1700" spans="5:6" x14ac:dyDescent="0.3">
      <c r="E1700">
        <f ca="1"/>
        <v>104.0025838916098</v>
      </c>
      <c r="F1700">
        <f ca="1"/>
        <v>0.89139353320349468</v>
      </c>
    </row>
    <row r="1701" spans="5:6" x14ac:dyDescent="0.3">
      <c r="E1701">
        <f ca="1"/>
        <v>101.6645971065698</v>
      </c>
      <c r="F1701">
        <f ca="1"/>
        <v>0.28405924412618211</v>
      </c>
    </row>
    <row r="1702" spans="5:6" x14ac:dyDescent="0.3">
      <c r="E1702">
        <f ca="1"/>
        <v>103.86316660136785</v>
      </c>
      <c r="F1702">
        <f ca="1"/>
        <v>0.87903776319100313</v>
      </c>
    </row>
    <row r="1703" spans="5:6" x14ac:dyDescent="0.3">
      <c r="E1703">
        <f ca="1"/>
        <v>104.27686537314659</v>
      </c>
      <c r="F1703">
        <f ca="1"/>
        <v>0.91172548823936606</v>
      </c>
    </row>
    <row r="1704" spans="5:6" x14ac:dyDescent="0.3">
      <c r="E1704">
        <f ca="1"/>
        <v>101.48698549613515</v>
      </c>
      <c r="F1704">
        <f ca="1"/>
        <v>0.19958669477862723</v>
      </c>
    </row>
    <row r="1705" spans="5:6" x14ac:dyDescent="0.3">
      <c r="E1705">
        <f ca="1"/>
        <v>101.32771711586982</v>
      </c>
      <c r="F1705">
        <f ca="1"/>
        <v>0.1297656611734368</v>
      </c>
    </row>
    <row r="1706" spans="5:6" x14ac:dyDescent="0.3">
      <c r="E1706">
        <f ca="1"/>
        <v>102.97389425898865</v>
      </c>
      <c r="F1706">
        <f ca="1"/>
        <v>0.75110908683205557</v>
      </c>
    </row>
    <row r="1707" spans="5:6" x14ac:dyDescent="0.3">
      <c r="E1707">
        <f ca="1"/>
        <v>101.33119862407958</v>
      </c>
      <c r="F1707">
        <f ca="1"/>
        <v>0.13118734906519602</v>
      </c>
    </row>
    <row r="1708" spans="5:6" x14ac:dyDescent="0.3">
      <c r="E1708">
        <f ca="1"/>
        <v>102.32761812779485</v>
      </c>
      <c r="F1708">
        <f ca="1"/>
        <v>0.571165457987586</v>
      </c>
    </row>
    <row r="1709" spans="5:6" x14ac:dyDescent="0.3">
      <c r="E1709">
        <f ca="1"/>
        <v>101.13220108143204</v>
      </c>
      <c r="F1709">
        <f ca="1"/>
        <v>6.088990571503694E-2</v>
      </c>
    </row>
    <row r="1710" spans="5:6" x14ac:dyDescent="0.3">
      <c r="E1710">
        <f ca="1"/>
        <v>102.49363128986467</v>
      </c>
      <c r="F1710">
        <f ca="1"/>
        <v>0.62684108404512917</v>
      </c>
    </row>
    <row r="1711" spans="5:6" x14ac:dyDescent="0.3">
      <c r="E1711">
        <f ca="1"/>
        <v>102.53761083213762</v>
      </c>
      <c r="F1711">
        <f ca="1"/>
        <v>0.64041763052186296</v>
      </c>
    </row>
    <row r="1712" spans="5:6" x14ac:dyDescent="0.3">
      <c r="E1712">
        <f ca="1"/>
        <v>109.09927347902628</v>
      </c>
      <c r="F1712">
        <f ca="1"/>
        <v>0.99458521233927288</v>
      </c>
    </row>
    <row r="1713" spans="5:6" x14ac:dyDescent="0.3">
      <c r="E1713">
        <f ca="1"/>
        <v>101.6288864930072</v>
      </c>
      <c r="F1713">
        <f ca="1"/>
        <v>0.2668609563119676</v>
      </c>
    </row>
    <row r="1714" spans="5:6" x14ac:dyDescent="0.3">
      <c r="E1714">
        <f ca="1"/>
        <v>104.09540408889441</v>
      </c>
      <c r="F1714">
        <f ca="1"/>
        <v>0.89882164719732494</v>
      </c>
    </row>
    <row r="1715" spans="5:6" x14ac:dyDescent="0.3">
      <c r="E1715">
        <f ca="1"/>
        <v>103.49859487596906</v>
      </c>
      <c r="F1715">
        <f ca="1"/>
        <v>0.83848629884760539</v>
      </c>
    </row>
    <row r="1716" spans="5:6" x14ac:dyDescent="0.3">
      <c r="E1716">
        <f ca="1"/>
        <v>102.16678499759405</v>
      </c>
      <c r="F1716">
        <f ca="1"/>
        <v>0.51039904492778998</v>
      </c>
    </row>
    <row r="1717" spans="5:6" x14ac:dyDescent="0.3">
      <c r="E1717">
        <f ca="1"/>
        <v>102.01075427841069</v>
      </c>
      <c r="F1717">
        <f ca="1"/>
        <v>0.44519809661765763</v>
      </c>
    </row>
    <row r="1718" spans="5:6" x14ac:dyDescent="0.3">
      <c r="E1718">
        <f ca="1"/>
        <v>101.38011124525778</v>
      </c>
      <c r="F1718">
        <f ca="1"/>
        <v>0.1517262086998985</v>
      </c>
    </row>
    <row r="1719" spans="5:6" x14ac:dyDescent="0.3">
      <c r="E1719">
        <f ca="1"/>
        <v>103.6000884870565</v>
      </c>
      <c r="F1719">
        <f ca="1"/>
        <v>0.8511308731841053</v>
      </c>
    </row>
    <row r="1720" spans="5:6" x14ac:dyDescent="0.3">
      <c r="E1720">
        <f ca="1"/>
        <v>101.40989553629937</v>
      </c>
      <c r="F1720">
        <f ca="1"/>
        <v>0.16469956708404676</v>
      </c>
    </row>
    <row r="1721" spans="5:6" x14ac:dyDescent="0.3">
      <c r="E1721">
        <f ca="1"/>
        <v>101.03614137526208</v>
      </c>
      <c r="F1721">
        <f ca="1"/>
        <v>3.6585829690528704E-2</v>
      </c>
    </row>
    <row r="1722" spans="5:6" x14ac:dyDescent="0.3">
      <c r="E1722">
        <f ca="1"/>
        <v>104.31779283378454</v>
      </c>
      <c r="F1722">
        <f ca="1"/>
        <v>0.91436802673595918</v>
      </c>
    </row>
    <row r="1723" spans="5:6" x14ac:dyDescent="0.3">
      <c r="E1723">
        <f ca="1"/>
        <v>101.52941620304193</v>
      </c>
      <c r="F1723">
        <f ca="1"/>
        <v>0.21940480699876586</v>
      </c>
    </row>
    <row r="1724" spans="5:6" x14ac:dyDescent="0.3">
      <c r="E1724">
        <f ca="1"/>
        <v>102.1565620252105</v>
      </c>
      <c r="F1724">
        <f ca="1"/>
        <v>0.50631059428774206</v>
      </c>
    </row>
    <row r="1725" spans="5:6" x14ac:dyDescent="0.3">
      <c r="E1725">
        <f ca="1"/>
        <v>101.51384361453628</v>
      </c>
      <c r="F1725">
        <f ca="1"/>
        <v>0.212091018291791</v>
      </c>
    </row>
    <row r="1726" spans="5:6" x14ac:dyDescent="0.3">
      <c r="E1726">
        <f ca="1"/>
        <v>102.79155628294049</v>
      </c>
      <c r="F1726">
        <f ca="1"/>
        <v>0.70983283487037063</v>
      </c>
    </row>
    <row r="1727" spans="5:6" x14ac:dyDescent="0.3">
      <c r="E1727">
        <f ca="1"/>
        <v>101.61964581807933</v>
      </c>
      <c r="F1727">
        <f ca="1"/>
        <v>0.26241713388845711</v>
      </c>
    </row>
    <row r="1728" spans="5:6" x14ac:dyDescent="0.3">
      <c r="E1728">
        <f ca="1"/>
        <v>104.72441972291514</v>
      </c>
      <c r="F1728">
        <f ca="1"/>
        <v>0.93620803540523378</v>
      </c>
    </row>
    <row r="1729" spans="5:6" x14ac:dyDescent="0.3">
      <c r="E1729">
        <f ca="1"/>
        <v>101.38423057655285</v>
      </c>
      <c r="F1729">
        <f ca="1"/>
        <v>0.15350091033838809</v>
      </c>
    </row>
    <row r="1730" spans="5:6" x14ac:dyDescent="0.3">
      <c r="E1730">
        <f ca="1"/>
        <v>101.7806695273312</v>
      </c>
      <c r="F1730">
        <f ca="1"/>
        <v>0.3397514573932624</v>
      </c>
    </row>
    <row r="1731" spans="5:6" x14ac:dyDescent="0.3">
      <c r="E1731">
        <f ca="1"/>
        <v>102.06789415513209</v>
      </c>
      <c r="F1731">
        <f ca="1"/>
        <v>0.46975498779299119</v>
      </c>
    </row>
    <row r="1732" spans="5:6" x14ac:dyDescent="0.3">
      <c r="E1732">
        <f ca="1"/>
        <v>101.19248105057883</v>
      </c>
      <c r="F1732">
        <f ca="1"/>
        <v>7.9569509775012537E-2</v>
      </c>
    </row>
    <row r="1733" spans="5:6" x14ac:dyDescent="0.3">
      <c r="E1733">
        <f ca="1"/>
        <v>107.91792706997281</v>
      </c>
      <c r="F1733">
        <f ca="1"/>
        <v>0.99049269105440307</v>
      </c>
    </row>
    <row r="1734" spans="5:6" x14ac:dyDescent="0.3">
      <c r="E1734">
        <f ca="1"/>
        <v>102.88077851284524</v>
      </c>
      <c r="F1734">
        <f ca="1"/>
        <v>0.73085556081013692</v>
      </c>
    </row>
    <row r="1735" spans="5:6" x14ac:dyDescent="0.3">
      <c r="E1735">
        <f ca="1"/>
        <v>102.79585938568229</v>
      </c>
      <c r="F1735">
        <f ca="1"/>
        <v>0.71088465060541073</v>
      </c>
    </row>
    <row r="1736" spans="5:6" x14ac:dyDescent="0.3">
      <c r="E1736">
        <f ca="1"/>
        <v>102.45223895529821</v>
      </c>
      <c r="F1736">
        <f ca="1"/>
        <v>0.61362049519533302</v>
      </c>
    </row>
    <row r="1737" spans="5:6" x14ac:dyDescent="0.3">
      <c r="E1737">
        <f ca="1"/>
        <v>101.84192882068332</v>
      </c>
      <c r="F1737">
        <f ca="1"/>
        <v>0.36867316625188828</v>
      </c>
    </row>
    <row r="1738" spans="5:6" x14ac:dyDescent="0.3">
      <c r="E1738">
        <f ca="1"/>
        <v>103.27036601185679</v>
      </c>
      <c r="F1738">
        <f ca="1"/>
        <v>0.80546583470963617</v>
      </c>
    </row>
    <row r="1739" spans="5:6" x14ac:dyDescent="0.3">
      <c r="E1739">
        <f ca="1"/>
        <v>105.09524970772688</v>
      </c>
      <c r="F1739">
        <f ca="1"/>
        <v>0.9506571766828068</v>
      </c>
    </row>
    <row r="1740" spans="5:6" x14ac:dyDescent="0.3">
      <c r="E1740">
        <f ca="1"/>
        <v>102.63354103881112</v>
      </c>
      <c r="F1740">
        <f ca="1"/>
        <v>0.66839381796387021</v>
      </c>
    </row>
    <row r="1741" spans="5:6" x14ac:dyDescent="0.3">
      <c r="E1741">
        <f ca="1"/>
        <v>102.10077658660096</v>
      </c>
      <c r="F1741">
        <f ca="1"/>
        <v>0.48353742633823538</v>
      </c>
    </row>
    <row r="1742" spans="5:6" x14ac:dyDescent="0.3">
      <c r="E1742">
        <f ca="1"/>
        <v>101.33854651980559</v>
      </c>
      <c r="F1742">
        <f ca="1"/>
        <v>0.13420630271673717</v>
      </c>
    </row>
    <row r="1743" spans="5:6" x14ac:dyDescent="0.3">
      <c r="E1743">
        <f ca="1"/>
        <v>101.41465979222862</v>
      </c>
      <c r="F1743">
        <f ca="1"/>
        <v>0.16680395894753719</v>
      </c>
    </row>
    <row r="1744" spans="5:6" x14ac:dyDescent="0.3">
      <c r="E1744">
        <f ca="1"/>
        <v>102.52436532824879</v>
      </c>
      <c r="F1744">
        <f ca="1"/>
        <v>0.63637923415574149</v>
      </c>
    </row>
    <row r="1745" spans="5:6" x14ac:dyDescent="0.3">
      <c r="E1745">
        <f ca="1"/>
        <v>101.5251757991206</v>
      </c>
      <c r="F1745">
        <f ca="1"/>
        <v>0.21740906562705942</v>
      </c>
    </row>
    <row r="1746" spans="5:6" x14ac:dyDescent="0.3">
      <c r="E1746">
        <f ca="1"/>
        <v>103.71936867802013</v>
      </c>
      <c r="F1746">
        <f ca="1"/>
        <v>0.86459550110148198</v>
      </c>
    </row>
    <row r="1747" spans="5:6" x14ac:dyDescent="0.3">
      <c r="E1747">
        <f ca="1"/>
        <v>101.76860884552461</v>
      </c>
      <c r="F1747">
        <f ca="1"/>
        <v>0.33400673580282247</v>
      </c>
    </row>
    <row r="1748" spans="5:6" x14ac:dyDescent="0.3">
      <c r="E1748">
        <f ca="1"/>
        <v>101.96135530835295</v>
      </c>
      <c r="F1748">
        <f ca="1"/>
        <v>0.4233806158131268</v>
      </c>
    </row>
    <row r="1749" spans="5:6" x14ac:dyDescent="0.3">
      <c r="E1749">
        <f ca="1"/>
        <v>102.72343051985797</v>
      </c>
      <c r="F1749">
        <f ca="1"/>
        <v>0.69264977419295626</v>
      </c>
    </row>
    <row r="1750" spans="5:6" x14ac:dyDescent="0.3">
      <c r="E1750">
        <f ca="1"/>
        <v>101.15203644893819</v>
      </c>
      <c r="F1750">
        <f ca="1"/>
        <v>6.6756777117645383E-2</v>
      </c>
    </row>
    <row r="1751" spans="5:6" x14ac:dyDescent="0.3">
      <c r="E1751">
        <f ca="1"/>
        <v>101.96640692828453</v>
      </c>
      <c r="F1751">
        <f ca="1"/>
        <v>0.42563547088202802</v>
      </c>
    </row>
    <row r="1752" spans="5:6" x14ac:dyDescent="0.3">
      <c r="E1752">
        <f ca="1"/>
        <v>102.885202557968</v>
      </c>
      <c r="F1752">
        <f ca="1"/>
        <v>0.731855898212731</v>
      </c>
    </row>
    <row r="1753" spans="5:6" x14ac:dyDescent="0.3">
      <c r="E1753">
        <f ca="1"/>
        <v>104.57162642382828</v>
      </c>
      <c r="F1753">
        <f ca="1"/>
        <v>0.92885879707680385</v>
      </c>
    </row>
    <row r="1754" spans="5:6" x14ac:dyDescent="0.3">
      <c r="E1754">
        <f ca="1"/>
        <v>102.65266671378787</v>
      </c>
      <c r="F1754">
        <f ca="1"/>
        <v>0.67371000548650106</v>
      </c>
    </row>
    <row r="1755" spans="5:6" x14ac:dyDescent="0.3">
      <c r="E1755">
        <f ca="1"/>
        <v>101.07120894642196</v>
      </c>
      <c r="F1755">
        <f ca="1"/>
        <v>4.4653102714313553E-2</v>
      </c>
    </row>
    <row r="1756" spans="5:6" x14ac:dyDescent="0.3">
      <c r="E1756">
        <f ca="1"/>
        <v>101.53440283618896</v>
      </c>
      <c r="F1756">
        <f ca="1"/>
        <v>0.22175556744841218</v>
      </c>
    </row>
    <row r="1757" spans="5:6" x14ac:dyDescent="0.3">
      <c r="E1757">
        <f ca="1"/>
        <v>101.34044152017154</v>
      </c>
      <c r="F1757">
        <f ca="1"/>
        <v>0.13498887648143798</v>
      </c>
    </row>
    <row r="1758" spans="5:6" x14ac:dyDescent="0.3">
      <c r="E1758">
        <f ca="1"/>
        <v>101.39454253938068</v>
      </c>
      <c r="F1758">
        <f ca="1"/>
        <v>0.15797170139771533</v>
      </c>
    </row>
    <row r="1759" spans="5:6" x14ac:dyDescent="0.3">
      <c r="E1759">
        <f ca="1"/>
        <v>103.067444359303</v>
      </c>
      <c r="F1759">
        <f ca="1"/>
        <v>0.76984117040455968</v>
      </c>
    </row>
    <row r="1760" spans="5:6" x14ac:dyDescent="0.3">
      <c r="E1760">
        <f ca="1"/>
        <v>103.79585501845912</v>
      </c>
      <c r="F1760">
        <f ca="1"/>
        <v>0.87250624253941167</v>
      </c>
    </row>
    <row r="1761" spans="5:6" x14ac:dyDescent="0.3">
      <c r="E1761">
        <f ca="1"/>
        <v>104.25338582480678</v>
      </c>
      <c r="F1761">
        <f ca="1"/>
        <v>0.91016719163311111</v>
      </c>
    </row>
    <row r="1762" spans="5:6" x14ac:dyDescent="0.3">
      <c r="E1762">
        <f ca="1"/>
        <v>101.41182129523916</v>
      </c>
      <c r="F1762">
        <f ca="1"/>
        <v>0.16554925840209522</v>
      </c>
    </row>
    <row r="1763" spans="5:6" x14ac:dyDescent="0.3">
      <c r="E1763">
        <f ca="1"/>
        <v>108.36898149321462</v>
      </c>
      <c r="F1763">
        <f ca="1"/>
        <v>0.99238643672539384</v>
      </c>
    </row>
    <row r="1764" spans="5:6" x14ac:dyDescent="0.3">
      <c r="E1764">
        <f ca="1"/>
        <v>101.4630843466953</v>
      </c>
      <c r="F1764">
        <f ca="1"/>
        <v>0.18859509154095622</v>
      </c>
    </row>
    <row r="1765" spans="5:6" x14ac:dyDescent="0.3">
      <c r="E1765">
        <f ca="1"/>
        <v>102.36935059990773</v>
      </c>
      <c r="F1765">
        <f ca="1"/>
        <v>0.58583057337973676</v>
      </c>
    </row>
    <row r="1766" spans="5:6" x14ac:dyDescent="0.3">
      <c r="E1766">
        <f ca="1"/>
        <v>102.16835492420805</v>
      </c>
      <c r="F1766">
        <f ca="1"/>
        <v>0.51102454677445008</v>
      </c>
    </row>
    <row r="1767" spans="5:6" x14ac:dyDescent="0.3">
      <c r="E1767">
        <f ca="1"/>
        <v>101.70448831099884</v>
      </c>
      <c r="F1767">
        <f ca="1"/>
        <v>0.30327242170229252</v>
      </c>
    </row>
    <row r="1768" spans="5:6" x14ac:dyDescent="0.3">
      <c r="E1768">
        <f ca="1"/>
        <v>101.70645837946508</v>
      </c>
      <c r="F1768">
        <f ca="1"/>
        <v>0.30422024104554724</v>
      </c>
    </row>
    <row r="1769" spans="5:6" x14ac:dyDescent="0.3">
      <c r="E1769">
        <f ca="1"/>
        <v>102.1768557757656</v>
      </c>
      <c r="F1769">
        <f ca="1"/>
        <v>0.51440059551820005</v>
      </c>
    </row>
    <row r="1770" spans="5:6" x14ac:dyDescent="0.3">
      <c r="E1770">
        <f ca="1"/>
        <v>102.62543219143956</v>
      </c>
      <c r="F1770">
        <f ca="1"/>
        <v>0.66611405113426914</v>
      </c>
    </row>
    <row r="1771" spans="5:6" x14ac:dyDescent="0.3">
      <c r="E1771">
        <f ca="1"/>
        <v>101.56266031560519</v>
      </c>
      <c r="F1771">
        <f ca="1"/>
        <v>0.23514630631036371</v>
      </c>
    </row>
    <row r="1772" spans="5:6" x14ac:dyDescent="0.3">
      <c r="E1772">
        <f ca="1"/>
        <v>101.34269818076623</v>
      </c>
      <c r="F1772">
        <f ca="1"/>
        <v>0.13592291290472591</v>
      </c>
    </row>
    <row r="1773" spans="5:6" x14ac:dyDescent="0.3">
      <c r="E1773">
        <f ca="1"/>
        <v>101.86145084486131</v>
      </c>
      <c r="F1773">
        <f ca="1"/>
        <v>0.37778277694608375</v>
      </c>
    </row>
    <row r="1774" spans="5:6" x14ac:dyDescent="0.3">
      <c r="E1774">
        <f ca="1"/>
        <v>103.65956556538724</v>
      </c>
      <c r="F1774">
        <f ca="1"/>
        <v>0.85802399258884798</v>
      </c>
    </row>
    <row r="1775" spans="5:6" x14ac:dyDescent="0.3">
      <c r="E1775">
        <f ca="1"/>
        <v>102.19715865307386</v>
      </c>
      <c r="F1775">
        <f ca="1"/>
        <v>0.5223888111245214</v>
      </c>
    </row>
    <row r="1776" spans="5:6" x14ac:dyDescent="0.3">
      <c r="E1776">
        <f ca="1"/>
        <v>101.26474623336324</v>
      </c>
      <c r="F1776">
        <f ca="1"/>
        <v>0.1050986205758635</v>
      </c>
    </row>
    <row r="1777" spans="5:6" x14ac:dyDescent="0.3">
      <c r="E1777">
        <f ca="1"/>
        <v>103.63880076861001</v>
      </c>
      <c r="F1777">
        <f ca="1"/>
        <v>0.85565897287697323</v>
      </c>
    </row>
    <row r="1778" spans="5:6" x14ac:dyDescent="0.3">
      <c r="E1778">
        <f ca="1"/>
        <v>104.29739229262816</v>
      </c>
      <c r="F1778">
        <f ca="1"/>
        <v>0.91306239164393044</v>
      </c>
    </row>
    <row r="1779" spans="5:6" x14ac:dyDescent="0.3">
      <c r="E1779">
        <f ca="1"/>
        <v>102.51017595423002</v>
      </c>
      <c r="F1779">
        <f ca="1"/>
        <v>0.63200487555835072</v>
      </c>
    </row>
    <row r="1780" spans="5:6" x14ac:dyDescent="0.3">
      <c r="E1780">
        <f ca="1"/>
        <v>101.95183814998552</v>
      </c>
      <c r="F1780">
        <f ca="1"/>
        <v>0.41911831232745811</v>
      </c>
    </row>
    <row r="1781" spans="5:6" x14ac:dyDescent="0.3">
      <c r="E1781">
        <f ca="1"/>
        <v>101.67331277377234</v>
      </c>
      <c r="F1781">
        <f ca="1"/>
        <v>0.28825900539153004</v>
      </c>
    </row>
    <row r="1782" spans="5:6" x14ac:dyDescent="0.3">
      <c r="E1782">
        <f ca="1"/>
        <v>101.34477139992633</v>
      </c>
      <c r="F1782">
        <f ca="1"/>
        <v>0.13678302844085932</v>
      </c>
    </row>
    <row r="1783" spans="5:6" x14ac:dyDescent="0.3">
      <c r="E1783">
        <f ca="1"/>
        <v>101.85618656812727</v>
      </c>
      <c r="F1783">
        <f ca="1"/>
        <v>0.37533199765755387</v>
      </c>
    </row>
    <row r="1784" spans="5:6" x14ac:dyDescent="0.3">
      <c r="E1784">
        <f ca="1"/>
        <v>104.39014668718256</v>
      </c>
      <c r="F1784">
        <f ca="1"/>
        <v>0.91881992970207371</v>
      </c>
    </row>
    <row r="1785" spans="5:6" x14ac:dyDescent="0.3">
      <c r="E1785">
        <f ca="1"/>
        <v>102.00537285063959</v>
      </c>
      <c r="F1785">
        <f ca="1"/>
        <v>0.44284701072245292</v>
      </c>
    </row>
    <row r="1786" spans="5:6" x14ac:dyDescent="0.3">
      <c r="E1786">
        <f ca="1"/>
        <v>101.09844954839296</v>
      </c>
      <c r="F1786">
        <f ca="1"/>
        <v>5.1562963171987497E-2</v>
      </c>
    </row>
    <row r="1787" spans="5:6" x14ac:dyDescent="0.3">
      <c r="E1787">
        <f ca="1"/>
        <v>103.14610725287275</v>
      </c>
      <c r="F1787">
        <f ca="1"/>
        <v>0.78442559606674123</v>
      </c>
    </row>
    <row r="1788" spans="5:6" x14ac:dyDescent="0.3">
      <c r="E1788">
        <f ca="1"/>
        <v>103.34388993291819</v>
      </c>
      <c r="F1788">
        <f ca="1"/>
        <v>0.81685214034878306</v>
      </c>
    </row>
    <row r="1789" spans="5:6" x14ac:dyDescent="0.3">
      <c r="E1789">
        <f ca="1"/>
        <v>102.26452538854856</v>
      </c>
      <c r="F1789">
        <f ca="1"/>
        <v>0.54813047314826657</v>
      </c>
    </row>
    <row r="1790" spans="5:6" x14ac:dyDescent="0.3">
      <c r="E1790">
        <f ca="1"/>
        <v>101.30847052323765</v>
      </c>
      <c r="F1790">
        <f ca="1"/>
        <v>0.12201084975469301</v>
      </c>
    </row>
    <row r="1791" spans="5:6" x14ac:dyDescent="0.3">
      <c r="E1791">
        <f ca="1"/>
        <v>104.82166809347616</v>
      </c>
      <c r="F1791">
        <f ca="1"/>
        <v>0.94042632769722112</v>
      </c>
    </row>
    <row r="1792" spans="5:6" x14ac:dyDescent="0.3">
      <c r="E1792">
        <f ca="1"/>
        <v>103.90667939121592</v>
      </c>
      <c r="F1792">
        <f ca="1"/>
        <v>0.88305791546313817</v>
      </c>
    </row>
    <row r="1793" spans="5:6" x14ac:dyDescent="0.3">
      <c r="E1793">
        <f ca="1"/>
        <v>101.96283839778145</v>
      </c>
      <c r="F1793">
        <f ca="1"/>
        <v>0.4240431575015351</v>
      </c>
    </row>
    <row r="1794" spans="5:6" x14ac:dyDescent="0.3">
      <c r="E1794">
        <f ca="1"/>
        <v>102.28859424402283</v>
      </c>
      <c r="F1794">
        <f ca="1"/>
        <v>0.55704073833090151</v>
      </c>
    </row>
    <row r="1795" spans="5:6" x14ac:dyDescent="0.3">
      <c r="E1795">
        <f ca="1"/>
        <v>102.5561364355886</v>
      </c>
      <c r="F1795">
        <f ca="1"/>
        <v>0.64599350306040138</v>
      </c>
    </row>
    <row r="1796" spans="5:6" x14ac:dyDescent="0.3">
      <c r="E1796">
        <f ca="1"/>
        <v>101.69216671770741</v>
      </c>
      <c r="F1796">
        <f ca="1"/>
        <v>0.29734136276125822</v>
      </c>
    </row>
    <row r="1797" spans="5:6" x14ac:dyDescent="0.3">
      <c r="E1797">
        <f ca="1"/>
        <v>101.86156115612023</v>
      </c>
      <c r="F1797">
        <f ca="1"/>
        <v>0.37783408604492363</v>
      </c>
    </row>
    <row r="1798" spans="5:6" x14ac:dyDescent="0.3">
      <c r="E1798">
        <f ca="1"/>
        <v>102.32503456512669</v>
      </c>
      <c r="F1798">
        <f ca="1"/>
        <v>0.57024264081063736</v>
      </c>
    </row>
    <row r="1799" spans="5:6" x14ac:dyDescent="0.3">
      <c r="E1799">
        <f ca="1"/>
        <v>101.88053071476571</v>
      </c>
      <c r="F1799">
        <f ca="1"/>
        <v>0.38662834484773234</v>
      </c>
    </row>
    <row r="1800" spans="5:6" x14ac:dyDescent="0.3">
      <c r="E1800">
        <f ca="1"/>
        <v>101.455907643545</v>
      </c>
      <c r="F1800">
        <f ca="1"/>
        <v>0.18532284299267032</v>
      </c>
    </row>
    <row r="1801" spans="5:6" x14ac:dyDescent="0.3">
      <c r="E1801">
        <f ca="1"/>
        <v>102.00433666515654</v>
      </c>
      <c r="F1801">
        <f ca="1"/>
        <v>0.44239357621544029</v>
      </c>
    </row>
    <row r="1802" spans="5:6" x14ac:dyDescent="0.3">
      <c r="E1802">
        <f ca="1"/>
        <v>105.09549565418547</v>
      </c>
      <c r="F1802">
        <f ca="1"/>
        <v>0.95066540370112673</v>
      </c>
    </row>
    <row r="1803" spans="5:6" x14ac:dyDescent="0.3">
      <c r="E1803">
        <f ca="1"/>
        <v>101.65984012810551</v>
      </c>
      <c r="F1803">
        <f ca="1"/>
        <v>0.28176705553071857</v>
      </c>
    </row>
    <row r="1804" spans="5:6" x14ac:dyDescent="0.3">
      <c r="E1804">
        <f ca="1"/>
        <v>102.91467492985471</v>
      </c>
      <c r="F1804">
        <f ca="1"/>
        <v>0.73842162159342872</v>
      </c>
    </row>
    <row r="1805" spans="5:6" x14ac:dyDescent="0.3">
      <c r="E1805">
        <f ca="1"/>
        <v>101.86899376118238</v>
      </c>
      <c r="F1805">
        <f ca="1"/>
        <v>0.38128677591414384</v>
      </c>
    </row>
    <row r="1806" spans="5:6" x14ac:dyDescent="0.3">
      <c r="E1806">
        <f ca="1"/>
        <v>102.33374957875824</v>
      </c>
      <c r="F1806">
        <f ca="1"/>
        <v>0.57334855955123876</v>
      </c>
    </row>
    <row r="1807" spans="5:6" x14ac:dyDescent="0.3">
      <c r="E1807">
        <f ca="1"/>
        <v>102.18229233450144</v>
      </c>
      <c r="F1807">
        <f ca="1"/>
        <v>0.51654999473892149</v>
      </c>
    </row>
    <row r="1808" spans="5:6" x14ac:dyDescent="0.3">
      <c r="E1808">
        <f ca="1"/>
        <v>102.60466350642793</v>
      </c>
      <c r="F1808">
        <f ca="1"/>
        <v>0.66020426352786299</v>
      </c>
    </row>
    <row r="1809" spans="5:6" x14ac:dyDescent="0.3">
      <c r="E1809">
        <f ca="1"/>
        <v>103.33664176373756</v>
      </c>
      <c r="F1809">
        <f ca="1"/>
        <v>0.81576282841901593</v>
      </c>
    </row>
    <row r="1810" spans="5:6" x14ac:dyDescent="0.3">
      <c r="E1810">
        <f ca="1"/>
        <v>106.57773091555572</v>
      </c>
      <c r="F1810">
        <f ca="1"/>
        <v>0.98045330519369844</v>
      </c>
    </row>
    <row r="1811" spans="5:6" x14ac:dyDescent="0.3">
      <c r="E1811">
        <f ca="1"/>
        <v>102.36482414406375</v>
      </c>
      <c r="F1811">
        <f ca="1"/>
        <v>0.58426187156058429</v>
      </c>
    </row>
    <row r="1812" spans="5:6" x14ac:dyDescent="0.3">
      <c r="E1812">
        <f ca="1"/>
        <v>104.58661644842866</v>
      </c>
      <c r="F1812">
        <f ca="1"/>
        <v>0.92962171552968842</v>
      </c>
    </row>
    <row r="1813" spans="5:6" x14ac:dyDescent="0.3">
      <c r="E1813">
        <f ca="1"/>
        <v>101.37506153455314</v>
      </c>
      <c r="F1813">
        <f ca="1"/>
        <v>0.14955967616317656</v>
      </c>
    </row>
    <row r="1814" spans="5:6" x14ac:dyDescent="0.3">
      <c r="E1814">
        <f ca="1"/>
        <v>102.5563371161835</v>
      </c>
      <c r="F1814">
        <f ca="1"/>
        <v>0.64605344452620961</v>
      </c>
    </row>
    <row r="1815" spans="5:6" x14ac:dyDescent="0.3">
      <c r="E1815">
        <f ca="1"/>
        <v>102.77120748830143</v>
      </c>
      <c r="F1815">
        <f ca="1"/>
        <v>0.70480554466404022</v>
      </c>
    </row>
    <row r="1816" spans="5:6" x14ac:dyDescent="0.3">
      <c r="E1816">
        <f ca="1"/>
        <v>103.19134988229582</v>
      </c>
      <c r="F1816">
        <f ca="1"/>
        <v>0.79235957789473832</v>
      </c>
    </row>
    <row r="1817" spans="5:6" x14ac:dyDescent="0.3">
      <c r="E1817">
        <f ca="1"/>
        <v>101.5645799359593</v>
      </c>
      <c r="F1817">
        <f ca="1"/>
        <v>0.23605983640714912</v>
      </c>
    </row>
    <row r="1818" spans="5:6" x14ac:dyDescent="0.3">
      <c r="E1818">
        <f ca="1"/>
        <v>102.54307575986904</v>
      </c>
      <c r="F1818">
        <f ca="1"/>
        <v>0.64207122566017594</v>
      </c>
    </row>
    <row r="1819" spans="5:6" x14ac:dyDescent="0.3">
      <c r="E1819">
        <f ca="1"/>
        <v>101.28856631268268</v>
      </c>
      <c r="F1819">
        <f ca="1"/>
        <v>0.11418594827178552</v>
      </c>
    </row>
    <row r="1820" spans="5:6" x14ac:dyDescent="0.3">
      <c r="E1820">
        <f ca="1"/>
        <v>103.1888082940701</v>
      </c>
      <c r="F1820">
        <f ca="1"/>
        <v>0.79192236357013479</v>
      </c>
    </row>
    <row r="1821" spans="5:6" x14ac:dyDescent="0.3">
      <c r="E1821">
        <f ca="1"/>
        <v>101.38744771900379</v>
      </c>
      <c r="F1821">
        <f ca="1"/>
        <v>0.15489143887519208</v>
      </c>
    </row>
    <row r="1822" spans="5:6" x14ac:dyDescent="0.3">
      <c r="E1822">
        <f ca="1"/>
        <v>101.59086553347892</v>
      </c>
      <c r="F1822">
        <f ca="1"/>
        <v>0.24860923341392482</v>
      </c>
    </row>
    <row r="1823" spans="5:6" x14ac:dyDescent="0.3">
      <c r="E1823">
        <f ca="1"/>
        <v>102.53489777939284</v>
      </c>
      <c r="F1823">
        <f ca="1"/>
        <v>0.63959397749668634</v>
      </c>
    </row>
    <row r="1824" spans="5:6" x14ac:dyDescent="0.3">
      <c r="E1824">
        <f ca="1"/>
        <v>103.42456062463569</v>
      </c>
      <c r="F1824">
        <f ca="1"/>
        <v>0.82850827378966163</v>
      </c>
    </row>
    <row r="1825" spans="5:6" x14ac:dyDescent="0.3">
      <c r="E1825">
        <f ca="1"/>
        <v>102.33086793375145</v>
      </c>
      <c r="F1825">
        <f ca="1"/>
        <v>0.57232377333049356</v>
      </c>
    </row>
    <row r="1826" spans="5:6" x14ac:dyDescent="0.3">
      <c r="E1826">
        <f ca="1"/>
        <v>101.58065699119291</v>
      </c>
      <c r="F1826">
        <f ca="1"/>
        <v>0.2437271198338764</v>
      </c>
    </row>
    <row r="1827" spans="5:6" x14ac:dyDescent="0.3">
      <c r="E1827">
        <f ca="1"/>
        <v>105.67356174066339</v>
      </c>
      <c r="F1827">
        <f ca="1"/>
        <v>0.96623846674808822</v>
      </c>
    </row>
    <row r="1828" spans="5:6" x14ac:dyDescent="0.3">
      <c r="E1828">
        <f ca="1"/>
        <v>101.94942915547571</v>
      </c>
      <c r="F1828">
        <f ca="1"/>
        <v>0.4180365235144603</v>
      </c>
    </row>
    <row r="1829" spans="5:6" x14ac:dyDescent="0.3">
      <c r="E1829">
        <f ca="1"/>
        <v>102.78640526162991</v>
      </c>
      <c r="F1829">
        <f ca="1"/>
        <v>0.70856859534332473</v>
      </c>
    </row>
    <row r="1830" spans="5:6" x14ac:dyDescent="0.3">
      <c r="E1830">
        <f ca="1"/>
        <v>103.44189973215362</v>
      </c>
      <c r="F1830">
        <f ca="1"/>
        <v>0.83090505868498066</v>
      </c>
    </row>
    <row r="1831" spans="5:6" x14ac:dyDescent="0.3">
      <c r="E1831">
        <f ca="1"/>
        <v>114.36422638173514</v>
      </c>
      <c r="F1831">
        <f ca="1"/>
        <v>0.99923330137522748</v>
      </c>
    </row>
    <row r="1832" spans="5:6" x14ac:dyDescent="0.3">
      <c r="E1832">
        <f ca="1"/>
        <v>103.25883825055583</v>
      </c>
      <c r="F1832">
        <f ca="1"/>
        <v>0.80361127667030008</v>
      </c>
    </row>
    <row r="1833" spans="5:6" x14ac:dyDescent="0.3">
      <c r="E1833">
        <f ca="1"/>
        <v>101.68591569674697</v>
      </c>
      <c r="F1833">
        <f ca="1"/>
        <v>0.29433079637207094</v>
      </c>
    </row>
    <row r="1834" spans="5:6" x14ac:dyDescent="0.3">
      <c r="E1834">
        <f ca="1"/>
        <v>101.55095887401384</v>
      </c>
      <c r="F1834">
        <f ca="1"/>
        <v>0.22958772275717387</v>
      </c>
    </row>
    <row r="1835" spans="5:6" x14ac:dyDescent="0.3">
      <c r="E1835">
        <f ca="1"/>
        <v>103.38440551330504</v>
      </c>
      <c r="F1835">
        <f ca="1"/>
        <v>0.8228119882462186</v>
      </c>
    </row>
    <row r="1836" spans="5:6" x14ac:dyDescent="0.3">
      <c r="E1836">
        <f ca="1"/>
        <v>101.70506089591314</v>
      </c>
      <c r="F1836">
        <f ca="1"/>
        <v>0.30354791330099395</v>
      </c>
    </row>
    <row r="1837" spans="5:6" x14ac:dyDescent="0.3">
      <c r="E1837">
        <f ca="1"/>
        <v>101.75884625104899</v>
      </c>
      <c r="F1837">
        <f ca="1"/>
        <v>0.32934663894150873</v>
      </c>
    </row>
    <row r="1838" spans="5:6" x14ac:dyDescent="0.3">
      <c r="E1838">
        <f ca="1"/>
        <v>102.55677365450269</v>
      </c>
      <c r="F1838">
        <f ca="1"/>
        <v>0.64618380061506753</v>
      </c>
    </row>
    <row r="1839" spans="5:6" x14ac:dyDescent="0.3">
      <c r="E1839">
        <f ca="1"/>
        <v>101.63042913558283</v>
      </c>
      <c r="F1839">
        <f ca="1"/>
        <v>0.26760317631391506</v>
      </c>
    </row>
    <row r="1840" spans="5:6" x14ac:dyDescent="0.3">
      <c r="E1840">
        <f ca="1"/>
        <v>101.61430133470847</v>
      </c>
      <c r="F1840">
        <f ca="1"/>
        <v>0.25984893908801499</v>
      </c>
    </row>
    <row r="1841" spans="5:6" x14ac:dyDescent="0.3">
      <c r="E1841">
        <f ca="1"/>
        <v>102.68987554289058</v>
      </c>
      <c r="F1841">
        <f ca="1"/>
        <v>0.68381049699064445</v>
      </c>
    </row>
    <row r="1842" spans="5:6" x14ac:dyDescent="0.3">
      <c r="E1842">
        <f ca="1"/>
        <v>102.30379202175388</v>
      </c>
      <c r="F1842">
        <f ca="1"/>
        <v>0.56258892376771696</v>
      </c>
    </row>
    <row r="1843" spans="5:6" x14ac:dyDescent="0.3">
      <c r="E1843">
        <f ca="1"/>
        <v>104.78802841783549</v>
      </c>
      <c r="F1843">
        <f ca="1"/>
        <v>0.93900494660800982</v>
      </c>
    </row>
    <row r="1844" spans="5:6" x14ac:dyDescent="0.3">
      <c r="E1844">
        <f ca="1"/>
        <v>104.4945984275008</v>
      </c>
      <c r="F1844">
        <f ca="1"/>
        <v>0.92478412461189419</v>
      </c>
    </row>
    <row r="1845" spans="5:6" x14ac:dyDescent="0.3">
      <c r="E1845">
        <f ca="1"/>
        <v>101.29227769498013</v>
      </c>
      <c r="F1845">
        <f ca="1"/>
        <v>0.11562942576243307</v>
      </c>
    </row>
    <row r="1846" spans="5:6" x14ac:dyDescent="0.3">
      <c r="E1846">
        <f ca="1"/>
        <v>100.85900855388635</v>
      </c>
      <c r="F1846">
        <f ca="1"/>
        <v>9.7499864606480635E-3</v>
      </c>
    </row>
    <row r="1847" spans="5:6" x14ac:dyDescent="0.3">
      <c r="E1847">
        <f ca="1"/>
        <v>101.90742222067519</v>
      </c>
      <c r="F1847">
        <f ca="1"/>
        <v>0.39899099807057337</v>
      </c>
    </row>
    <row r="1848" spans="5:6" x14ac:dyDescent="0.3">
      <c r="E1848">
        <f ca="1"/>
        <v>101.87014546793529</v>
      </c>
      <c r="F1848">
        <f ca="1"/>
        <v>0.38182099054129315</v>
      </c>
    </row>
    <row r="1849" spans="5:6" x14ac:dyDescent="0.3">
      <c r="E1849">
        <f ca="1"/>
        <v>101.88609011353375</v>
      </c>
      <c r="F1849">
        <f ca="1"/>
        <v>0.3891944120236519</v>
      </c>
    </row>
    <row r="1850" spans="5:6" x14ac:dyDescent="0.3">
      <c r="E1850">
        <f ca="1"/>
        <v>101.95001350874385</v>
      </c>
      <c r="F1850">
        <f ca="1"/>
        <v>0.41829904174014021</v>
      </c>
    </row>
    <row r="1851" spans="5:6" x14ac:dyDescent="0.3">
      <c r="E1851">
        <f ca="1"/>
        <v>101.87201030052418</v>
      </c>
      <c r="F1851">
        <f ca="1"/>
        <v>0.38268553006405948</v>
      </c>
    </row>
    <row r="1852" spans="5:6" x14ac:dyDescent="0.3">
      <c r="E1852">
        <f ca="1"/>
        <v>102.82282652741304</v>
      </c>
      <c r="F1852">
        <f ca="1"/>
        <v>0.71738759066627589</v>
      </c>
    </row>
    <row r="1853" spans="5:6" x14ac:dyDescent="0.3">
      <c r="E1853">
        <f ca="1"/>
        <v>104.27465918064939</v>
      </c>
      <c r="F1853">
        <f ca="1"/>
        <v>0.91158039789501699</v>
      </c>
    </row>
    <row r="1854" spans="5:6" x14ac:dyDescent="0.3">
      <c r="E1854">
        <f ca="1"/>
        <v>106.95061979448938</v>
      </c>
      <c r="F1854">
        <f ca="1"/>
        <v>0.98416284246140973</v>
      </c>
    </row>
    <row r="1855" spans="5:6" x14ac:dyDescent="0.3">
      <c r="E1855">
        <f ca="1"/>
        <v>101.89828388333076</v>
      </c>
      <c r="F1855">
        <f ca="1"/>
        <v>0.39480412763688255</v>
      </c>
    </row>
    <row r="1856" spans="5:6" x14ac:dyDescent="0.3">
      <c r="E1856">
        <f ca="1"/>
        <v>103.39716916806394</v>
      </c>
      <c r="F1856">
        <f ca="1"/>
        <v>0.82464495972357155</v>
      </c>
    </row>
    <row r="1857" spans="5:6" x14ac:dyDescent="0.3">
      <c r="E1857">
        <f ca="1"/>
        <v>101.22661415242153</v>
      </c>
      <c r="F1857">
        <f ca="1"/>
        <v>9.1226756528187125E-2</v>
      </c>
    </row>
    <row r="1858" spans="5:6" x14ac:dyDescent="0.3">
      <c r="E1858">
        <f ca="1"/>
        <v>102.11182736553609</v>
      </c>
      <c r="F1858">
        <f ca="1"/>
        <v>0.48811015573178662</v>
      </c>
    </row>
    <row r="1859" spans="5:6" x14ac:dyDescent="0.3">
      <c r="E1859">
        <f ca="1"/>
        <v>103.80872512122511</v>
      </c>
      <c r="F1859">
        <f ca="1"/>
        <v>0.87378535855087935</v>
      </c>
    </row>
    <row r="1860" spans="5:6" x14ac:dyDescent="0.3">
      <c r="E1860">
        <f ca="1"/>
        <v>103.23503779812222</v>
      </c>
      <c r="F1860">
        <f ca="1"/>
        <v>0.79972093961532109</v>
      </c>
    </row>
    <row r="1861" spans="5:6" x14ac:dyDescent="0.3">
      <c r="E1861">
        <f ca="1"/>
        <v>101.61108378008421</v>
      </c>
      <c r="F1861">
        <f ca="1"/>
        <v>0.25830358783307528</v>
      </c>
    </row>
    <row r="1862" spans="5:6" x14ac:dyDescent="0.3">
      <c r="E1862">
        <f ca="1"/>
        <v>104.41797843606193</v>
      </c>
      <c r="F1862">
        <f ca="1"/>
        <v>0.92046088619056121</v>
      </c>
    </row>
    <row r="1863" spans="5:6" x14ac:dyDescent="0.3">
      <c r="E1863">
        <f ca="1"/>
        <v>103.68495433752129</v>
      </c>
      <c r="F1863">
        <f ca="1"/>
        <v>0.8608567166353801</v>
      </c>
    </row>
    <row r="1864" spans="5:6" x14ac:dyDescent="0.3">
      <c r="E1864">
        <f ca="1"/>
        <v>102.18289461979063</v>
      </c>
      <c r="F1864">
        <f ca="1"/>
        <v>0.51678764844183767</v>
      </c>
    </row>
    <row r="1865" spans="5:6" x14ac:dyDescent="0.3">
      <c r="E1865">
        <f ca="1"/>
        <v>101.46616231443997</v>
      </c>
      <c r="F1865">
        <f ca="1"/>
        <v>0.19000265092981095</v>
      </c>
    </row>
    <row r="1866" spans="5:6" x14ac:dyDescent="0.3">
      <c r="E1866">
        <f ca="1"/>
        <v>101.35551104748069</v>
      </c>
      <c r="F1866">
        <f ca="1"/>
        <v>0.14126878921347541</v>
      </c>
    </row>
    <row r="1867" spans="5:6" x14ac:dyDescent="0.3">
      <c r="E1867">
        <f ca="1"/>
        <v>101.89579776390966</v>
      </c>
      <c r="F1867">
        <f ca="1"/>
        <v>0.39366249969138978</v>
      </c>
    </row>
    <row r="1868" spans="5:6" x14ac:dyDescent="0.3">
      <c r="E1868">
        <f ca="1"/>
        <v>102.76882048465612</v>
      </c>
      <c r="F1868">
        <f ca="1"/>
        <v>0.7042100087860993</v>
      </c>
    </row>
    <row r="1869" spans="5:6" x14ac:dyDescent="0.3">
      <c r="E1869">
        <f ca="1"/>
        <v>101.19945111279502</v>
      </c>
      <c r="F1869">
        <f ca="1"/>
        <v>8.188894005885905E-2</v>
      </c>
    </row>
    <row r="1870" spans="5:6" x14ac:dyDescent="0.3">
      <c r="E1870">
        <f ca="1"/>
        <v>101.92310931823997</v>
      </c>
      <c r="F1870">
        <f ca="1"/>
        <v>0.40614272316390032</v>
      </c>
    </row>
    <row r="1871" spans="5:6" x14ac:dyDescent="0.3">
      <c r="E1871">
        <f ca="1"/>
        <v>101.72395598897049</v>
      </c>
      <c r="F1871">
        <f ca="1"/>
        <v>0.31263097501130133</v>
      </c>
    </row>
    <row r="1872" spans="5:6" x14ac:dyDescent="0.3">
      <c r="E1872">
        <f ca="1"/>
        <v>102.18031229780573</v>
      </c>
      <c r="F1872">
        <f ca="1"/>
        <v>0.5157680434575288</v>
      </c>
    </row>
    <row r="1873" spans="5:6" x14ac:dyDescent="0.3">
      <c r="E1873">
        <f ca="1"/>
        <v>101.58165997189455</v>
      </c>
      <c r="F1873">
        <f ca="1"/>
        <v>0.24420634932598451</v>
      </c>
    </row>
    <row r="1874" spans="5:6" x14ac:dyDescent="0.3">
      <c r="E1874">
        <f ca="1"/>
        <v>103.846733072555</v>
      </c>
      <c r="F1874">
        <f ca="1"/>
        <v>0.87747884942270549</v>
      </c>
    </row>
    <row r="1875" spans="5:6" x14ac:dyDescent="0.3">
      <c r="E1875">
        <f ca="1"/>
        <v>102.80822407450246</v>
      </c>
      <c r="F1875">
        <f ca="1"/>
        <v>0.71388522572098656</v>
      </c>
    </row>
    <row r="1876" spans="5:6" x14ac:dyDescent="0.3">
      <c r="E1876">
        <f ca="1"/>
        <v>103.29152865031323</v>
      </c>
      <c r="F1876">
        <f ca="1"/>
        <v>0.80882076323765462</v>
      </c>
    </row>
    <row r="1877" spans="5:6" x14ac:dyDescent="0.3">
      <c r="E1877">
        <f ca="1"/>
        <v>101.57549174504462</v>
      </c>
      <c r="F1877">
        <f ca="1"/>
        <v>0.2412607375945508</v>
      </c>
    </row>
    <row r="1878" spans="5:6" x14ac:dyDescent="0.3">
      <c r="E1878">
        <f ca="1"/>
        <v>101.67490055130492</v>
      </c>
      <c r="F1878">
        <f ca="1"/>
        <v>0.28902406119780877</v>
      </c>
    </row>
    <row r="1879" spans="5:6" x14ac:dyDescent="0.3">
      <c r="E1879">
        <f ca="1"/>
        <v>101.71161082315359</v>
      </c>
      <c r="F1879">
        <f ca="1"/>
        <v>0.30669839046519531</v>
      </c>
    </row>
    <row r="1880" spans="5:6" x14ac:dyDescent="0.3">
      <c r="E1880">
        <f ca="1"/>
        <v>101.36542835078224</v>
      </c>
      <c r="F1880">
        <f ca="1"/>
        <v>0.14545482768668827</v>
      </c>
    </row>
    <row r="1881" spans="5:6" x14ac:dyDescent="0.3">
      <c r="E1881">
        <f ca="1"/>
        <v>102.45988625870601</v>
      </c>
      <c r="F1881">
        <f ca="1"/>
        <v>0.61609566971068408</v>
      </c>
    </row>
    <row r="1882" spans="5:6" x14ac:dyDescent="0.3">
      <c r="E1882">
        <f ca="1"/>
        <v>100.97850345712585</v>
      </c>
      <c r="F1882">
        <f ca="1"/>
        <v>2.5360372047473101E-2</v>
      </c>
    </row>
    <row r="1883" spans="5:6" x14ac:dyDescent="0.3">
      <c r="E1883">
        <f ca="1"/>
        <v>101.74542710526383</v>
      </c>
      <c r="F1883">
        <f ca="1"/>
        <v>0.32292798929139743</v>
      </c>
    </row>
    <row r="1884" spans="5:6" x14ac:dyDescent="0.3">
      <c r="E1884">
        <f ca="1"/>
        <v>102.45132945249826</v>
      </c>
      <c r="F1884">
        <f ca="1"/>
        <v>0.61332513036583092</v>
      </c>
    </row>
    <row r="1885" spans="5:6" x14ac:dyDescent="0.3">
      <c r="E1885">
        <f ca="1"/>
        <v>102.80207181444777</v>
      </c>
      <c r="F1885">
        <f ca="1"/>
        <v>0.71239626250537713</v>
      </c>
    </row>
    <row r="1886" spans="5:6" x14ac:dyDescent="0.3">
      <c r="E1886">
        <f ca="1"/>
        <v>101.41928409659911</v>
      </c>
      <c r="F1886">
        <f ca="1"/>
        <v>0.16885379284774438</v>
      </c>
    </row>
    <row r="1887" spans="5:6" x14ac:dyDescent="0.3">
      <c r="E1887">
        <f ca="1"/>
        <v>101.64396947085071</v>
      </c>
      <c r="F1887">
        <f ca="1"/>
        <v>0.27412147165470446</v>
      </c>
    </row>
    <row r="1888" spans="5:6" x14ac:dyDescent="0.3">
      <c r="E1888">
        <f ca="1"/>
        <v>104.1277407712961</v>
      </c>
      <c r="F1888">
        <f ca="1"/>
        <v>0.90127171786785787</v>
      </c>
    </row>
    <row r="1889" spans="5:6" x14ac:dyDescent="0.3">
      <c r="E1889">
        <f ca="1"/>
        <v>106.30409845878701</v>
      </c>
      <c r="F1889">
        <f ca="1"/>
        <v>0.97706691461163864</v>
      </c>
    </row>
    <row r="1890" spans="5:6" x14ac:dyDescent="0.3">
      <c r="E1890">
        <f ca="1"/>
        <v>102.56869895595003</v>
      </c>
      <c r="F1890">
        <f ca="1"/>
        <v>0.64972690668703104</v>
      </c>
    </row>
    <row r="1891" spans="5:6" x14ac:dyDescent="0.3">
      <c r="E1891">
        <f ca="1"/>
        <v>101.21956530897857</v>
      </c>
      <c r="F1891">
        <f ca="1"/>
        <v>8.8758699873990321E-2</v>
      </c>
    </row>
    <row r="1892" spans="5:6" x14ac:dyDescent="0.3">
      <c r="E1892">
        <f ca="1"/>
        <v>101.11155832713247</v>
      </c>
      <c r="F1892">
        <f ca="1"/>
        <v>5.5085926419319753E-2</v>
      </c>
    </row>
    <row r="1893" spans="5:6" x14ac:dyDescent="0.3">
      <c r="E1893">
        <f ca="1"/>
        <v>102.43314247369865</v>
      </c>
      <c r="F1893">
        <f ca="1"/>
        <v>0.60737455200246271</v>
      </c>
    </row>
    <row r="1894" spans="5:6" x14ac:dyDescent="0.3">
      <c r="E1894">
        <f ca="1"/>
        <v>101.82655041667098</v>
      </c>
      <c r="F1894">
        <f ca="1"/>
        <v>0.36145795243761103</v>
      </c>
    </row>
    <row r="1895" spans="5:6" x14ac:dyDescent="0.3">
      <c r="E1895">
        <f ca="1"/>
        <v>102.21248046660135</v>
      </c>
      <c r="F1895">
        <f ca="1"/>
        <v>0.52834692948866535</v>
      </c>
    </row>
    <row r="1896" spans="5:6" x14ac:dyDescent="0.3">
      <c r="E1896">
        <f ca="1"/>
        <v>101.38144569442751</v>
      </c>
      <c r="F1896">
        <f ca="1"/>
        <v>0.15230040376780385</v>
      </c>
    </row>
    <row r="1897" spans="5:6" x14ac:dyDescent="0.3">
      <c r="E1897">
        <f ca="1"/>
        <v>101.42634778238822</v>
      </c>
      <c r="F1897">
        <f ca="1"/>
        <v>0.17199839590336774</v>
      </c>
    </row>
    <row r="1898" spans="5:6" x14ac:dyDescent="0.3">
      <c r="E1898">
        <f ca="1"/>
        <v>100.8913450439419</v>
      </c>
      <c r="F1898">
        <f ca="1"/>
        <v>1.3022299712305063E-2</v>
      </c>
    </row>
    <row r="1899" spans="5:6" x14ac:dyDescent="0.3">
      <c r="E1899">
        <f ca="1"/>
        <v>107.17372661817637</v>
      </c>
      <c r="F1899">
        <f ca="1"/>
        <v>0.98598316956056176</v>
      </c>
    </row>
    <row r="1900" spans="5:6" x14ac:dyDescent="0.3">
      <c r="E1900">
        <f ca="1"/>
        <v>101.56047357895099</v>
      </c>
      <c r="F1900">
        <f ca="1"/>
        <v>0.23410620437683327</v>
      </c>
    </row>
    <row r="1901" spans="5:6" x14ac:dyDescent="0.3">
      <c r="E1901">
        <f ca="1"/>
        <v>101.91318380253418</v>
      </c>
      <c r="F1901">
        <f ca="1"/>
        <v>0.40162298581527689</v>
      </c>
    </row>
    <row r="1902" spans="5:6" x14ac:dyDescent="0.3">
      <c r="E1902">
        <f ca="1"/>
        <v>103.92279887086869</v>
      </c>
      <c r="F1902">
        <f ca="1"/>
        <v>0.88450850248390456</v>
      </c>
    </row>
    <row r="1903" spans="5:6" x14ac:dyDescent="0.3">
      <c r="E1903">
        <f ca="1"/>
        <v>104.64913717345448</v>
      </c>
      <c r="F1903">
        <f ca="1"/>
        <v>0.93270312533246802</v>
      </c>
    </row>
    <row r="1904" spans="5:6" x14ac:dyDescent="0.3">
      <c r="E1904">
        <f ca="1"/>
        <v>102.09696112260245</v>
      </c>
      <c r="F1904">
        <f ca="1"/>
        <v>0.48195165460375489</v>
      </c>
    </row>
    <row r="1905" spans="5:6" x14ac:dyDescent="0.3">
      <c r="E1905">
        <f ca="1"/>
        <v>103.52227301881391</v>
      </c>
      <c r="F1905">
        <f ca="1"/>
        <v>0.84154000131802498</v>
      </c>
    </row>
    <row r="1906" spans="5:6" x14ac:dyDescent="0.3">
      <c r="E1906">
        <f ca="1"/>
        <v>101.98074667056723</v>
      </c>
      <c r="F1906">
        <f ca="1"/>
        <v>0.43200720533494086</v>
      </c>
    </row>
    <row r="1907" spans="5:6" x14ac:dyDescent="0.3">
      <c r="E1907">
        <f ca="1"/>
        <v>101.28372016836165</v>
      </c>
      <c r="F1907">
        <f ca="1"/>
        <v>0.11231212758177245</v>
      </c>
    </row>
    <row r="1908" spans="5:6" x14ac:dyDescent="0.3">
      <c r="E1908">
        <f ca="1"/>
        <v>101.97753569669062</v>
      </c>
      <c r="F1908">
        <f ca="1"/>
        <v>0.43058420024388533</v>
      </c>
    </row>
    <row r="1909" spans="5:6" x14ac:dyDescent="0.3">
      <c r="E1909">
        <f ca="1"/>
        <v>102.99604760384483</v>
      </c>
      <c r="F1909">
        <f ca="1"/>
        <v>0.75568688534873063</v>
      </c>
    </row>
    <row r="1910" spans="5:6" x14ac:dyDescent="0.3">
      <c r="E1910">
        <f ca="1"/>
        <v>102.30730778346003</v>
      </c>
      <c r="F1910">
        <f ca="1"/>
        <v>0.56386380434542827</v>
      </c>
    </row>
    <row r="1911" spans="5:6" x14ac:dyDescent="0.3">
      <c r="E1911">
        <f ca="1"/>
        <v>101.37606754902106</v>
      </c>
      <c r="F1911">
        <f ca="1"/>
        <v>0.14999049832361655</v>
      </c>
    </row>
    <row r="1912" spans="5:6" x14ac:dyDescent="0.3">
      <c r="E1912">
        <f ca="1"/>
        <v>102.21657461297133</v>
      </c>
      <c r="F1912">
        <f ca="1"/>
        <v>0.52992872310005379</v>
      </c>
    </row>
    <row r="1913" spans="5:6" x14ac:dyDescent="0.3">
      <c r="E1913">
        <f ca="1"/>
        <v>101.48730890732384</v>
      </c>
      <c r="F1913">
        <f ca="1"/>
        <v>0.19973635302315496</v>
      </c>
    </row>
    <row r="1914" spans="5:6" x14ac:dyDescent="0.3">
      <c r="E1914">
        <f ca="1"/>
        <v>102.37837045628065</v>
      </c>
      <c r="F1914">
        <f ca="1"/>
        <v>0.58894065147960684</v>
      </c>
    </row>
    <row r="1915" spans="5:6" x14ac:dyDescent="0.3">
      <c r="E1915">
        <f ca="1"/>
        <v>101.75610092288517</v>
      </c>
      <c r="F1915">
        <f ca="1"/>
        <v>0.32803467936465025</v>
      </c>
    </row>
    <row r="1916" spans="5:6" x14ac:dyDescent="0.3">
      <c r="E1916">
        <f ca="1"/>
        <v>100.9256902390953</v>
      </c>
      <c r="F1916">
        <f ca="1"/>
        <v>1.724543411221835E-2</v>
      </c>
    </row>
    <row r="1917" spans="5:6" x14ac:dyDescent="0.3">
      <c r="E1917">
        <f ca="1"/>
        <v>105.37301432699492</v>
      </c>
      <c r="F1917">
        <f ca="1"/>
        <v>0.95900600168953054</v>
      </c>
    </row>
    <row r="1918" spans="5:6" x14ac:dyDescent="0.3">
      <c r="E1918">
        <f ca="1"/>
        <v>102.77481605054133</v>
      </c>
      <c r="F1918">
        <f ca="1"/>
        <v>0.7057035223555076</v>
      </c>
    </row>
    <row r="1919" spans="5:6" x14ac:dyDescent="0.3">
      <c r="E1919">
        <f ca="1"/>
        <v>100.5643782131105</v>
      </c>
      <c r="F1919">
        <f ca="1"/>
        <v>1.0512661693584668E-4</v>
      </c>
    </row>
    <row r="1920" spans="5:6" x14ac:dyDescent="0.3">
      <c r="E1920">
        <f ca="1"/>
        <v>105.43021383476996</v>
      </c>
      <c r="F1920">
        <f ca="1"/>
        <v>0.96051285369555406</v>
      </c>
    </row>
    <row r="1921" spans="5:6" x14ac:dyDescent="0.3">
      <c r="E1921">
        <f ca="1"/>
        <v>103.36707649061232</v>
      </c>
      <c r="F1921">
        <f ca="1"/>
        <v>0.82028945702557921</v>
      </c>
    </row>
    <row r="1922" spans="5:6" x14ac:dyDescent="0.3">
      <c r="E1922">
        <f ca="1"/>
        <v>102.75722912055852</v>
      </c>
      <c r="F1922">
        <f ca="1"/>
        <v>0.70130057889315989</v>
      </c>
    </row>
    <row r="1923" spans="5:6" x14ac:dyDescent="0.3">
      <c r="E1923">
        <f ca="1"/>
        <v>102.09941181647969</v>
      </c>
      <c r="F1923">
        <f ca="1"/>
        <v>0.48297061386637241</v>
      </c>
    </row>
    <row r="1924" spans="5:6" x14ac:dyDescent="0.3">
      <c r="E1924">
        <f ca="1"/>
        <v>102.47907420135283</v>
      </c>
      <c r="F1924">
        <f ca="1"/>
        <v>0.62224090306325097</v>
      </c>
    </row>
    <row r="1925" spans="5:6" x14ac:dyDescent="0.3">
      <c r="E1925">
        <f ca="1"/>
        <v>102.19199766333131</v>
      </c>
      <c r="F1925">
        <f ca="1"/>
        <v>0.52036824784192437</v>
      </c>
    </row>
    <row r="1926" spans="5:6" x14ac:dyDescent="0.3">
      <c r="E1926">
        <f ca="1"/>
        <v>101.41053989827829</v>
      </c>
      <c r="F1926">
        <f ca="1"/>
        <v>0.16498373461482918</v>
      </c>
    </row>
    <row r="1927" spans="5:6" x14ac:dyDescent="0.3">
      <c r="E1927">
        <f ca="1"/>
        <v>103.5546504756923</v>
      </c>
      <c r="F1927">
        <f ca="1"/>
        <v>0.84561198803619819</v>
      </c>
    </row>
    <row r="1928" spans="5:6" x14ac:dyDescent="0.3">
      <c r="E1928">
        <f ca="1"/>
        <v>102.94132669173351</v>
      </c>
      <c r="F1928">
        <f ca="1"/>
        <v>0.74421391465330411</v>
      </c>
    </row>
    <row r="1929" spans="5:6" x14ac:dyDescent="0.3">
      <c r="E1929">
        <f ca="1"/>
        <v>102.37456345186649</v>
      </c>
      <c r="F1929">
        <f ca="1"/>
        <v>0.58763055909211026</v>
      </c>
    </row>
    <row r="1930" spans="5:6" x14ac:dyDescent="0.3">
      <c r="E1930">
        <f ca="1"/>
        <v>101.31453426548534</v>
      </c>
      <c r="F1930">
        <f ca="1"/>
        <v>0.12443458466103796</v>
      </c>
    </row>
    <row r="1931" spans="5:6" x14ac:dyDescent="0.3">
      <c r="E1931">
        <f ca="1"/>
        <v>101.72822236802591</v>
      </c>
      <c r="F1931">
        <f ca="1"/>
        <v>0.31467934165484823</v>
      </c>
    </row>
    <row r="1932" spans="5:6" x14ac:dyDescent="0.3">
      <c r="E1932">
        <f ca="1"/>
        <v>100.89173481762707</v>
      </c>
      <c r="F1932">
        <f ca="1"/>
        <v>1.3065797965855719E-2</v>
      </c>
    </row>
    <row r="1933" spans="5:6" x14ac:dyDescent="0.3">
      <c r="E1933">
        <f ca="1"/>
        <v>104.4047494496774</v>
      </c>
      <c r="F1933">
        <f ca="1"/>
        <v>0.91968572817282979</v>
      </c>
    </row>
    <row r="1934" spans="5:6" x14ac:dyDescent="0.3">
      <c r="E1934">
        <f ca="1"/>
        <v>111.81274519030325</v>
      </c>
      <c r="F1934">
        <f ca="1"/>
        <v>0.99819728327424084</v>
      </c>
    </row>
    <row r="1935" spans="5:6" x14ac:dyDescent="0.3">
      <c r="E1935">
        <f ca="1"/>
        <v>102.15697821139248</v>
      </c>
      <c r="F1935">
        <f ca="1"/>
        <v>0.5064775570603719</v>
      </c>
    </row>
    <row r="1936" spans="5:6" x14ac:dyDescent="0.3">
      <c r="E1936">
        <f ca="1"/>
        <v>103.57612333390014</v>
      </c>
      <c r="F1936">
        <f ca="1"/>
        <v>0.84824807927936052</v>
      </c>
    </row>
    <row r="1937" spans="5:6" x14ac:dyDescent="0.3">
      <c r="E1937">
        <f ca="1"/>
        <v>100.89232038980566</v>
      </c>
      <c r="F1937">
        <f ca="1"/>
        <v>1.3131333668312317E-2</v>
      </c>
    </row>
    <row r="1938" spans="5:6" x14ac:dyDescent="0.3">
      <c r="E1938">
        <f ca="1"/>
        <v>102.12522462914204</v>
      </c>
      <c r="F1938">
        <f ca="1"/>
        <v>0.49361337188133647</v>
      </c>
    </row>
    <row r="1939" spans="5:6" x14ac:dyDescent="0.3">
      <c r="E1939">
        <f ca="1"/>
        <v>101.22975150511724</v>
      </c>
      <c r="F1939">
        <f ca="1"/>
        <v>9.2335164778026835E-2</v>
      </c>
    </row>
    <row r="1940" spans="5:6" x14ac:dyDescent="0.3">
      <c r="E1940">
        <f ca="1"/>
        <v>101.72630407697052</v>
      </c>
      <c r="F1940">
        <f ca="1"/>
        <v>0.31375846456031442</v>
      </c>
    </row>
    <row r="1941" spans="5:6" x14ac:dyDescent="0.3">
      <c r="E1941">
        <f ca="1"/>
        <v>101.06594064999857</v>
      </c>
      <c r="F1941">
        <f ca="1"/>
        <v>4.3381391773919864E-2</v>
      </c>
    </row>
    <row r="1942" spans="5:6" x14ac:dyDescent="0.3">
      <c r="E1942">
        <f ca="1"/>
        <v>102.84847415980666</v>
      </c>
      <c r="F1942">
        <f ca="1"/>
        <v>0.72343230620677668</v>
      </c>
    </row>
    <row r="1943" spans="5:6" x14ac:dyDescent="0.3">
      <c r="E1943">
        <f ca="1"/>
        <v>101.43673529741444</v>
      </c>
      <c r="F1943">
        <f ca="1"/>
        <v>0.17665121388650262</v>
      </c>
    </row>
    <row r="1944" spans="5:6" x14ac:dyDescent="0.3">
      <c r="E1944">
        <f ca="1"/>
        <v>102.100680563903</v>
      </c>
      <c r="F1944">
        <f ca="1"/>
        <v>0.4834975613820327</v>
      </c>
    </row>
    <row r="1945" spans="5:6" x14ac:dyDescent="0.3">
      <c r="E1945">
        <f ca="1"/>
        <v>103.57090721372714</v>
      </c>
      <c r="F1945">
        <f ca="1"/>
        <v>0.84761238481162104</v>
      </c>
    </row>
    <row r="1946" spans="5:6" x14ac:dyDescent="0.3">
      <c r="E1946">
        <f ca="1"/>
        <v>101.27758422885901</v>
      </c>
      <c r="F1946">
        <f ca="1"/>
        <v>0.1099577166144281</v>
      </c>
    </row>
    <row r="1947" spans="5:6" x14ac:dyDescent="0.3">
      <c r="E1947">
        <f ca="1"/>
        <v>102.80542095381846</v>
      </c>
      <c r="F1947">
        <f ca="1"/>
        <v>0.71320780365864622</v>
      </c>
    </row>
    <row r="1948" spans="5:6" x14ac:dyDescent="0.3">
      <c r="E1948">
        <f ca="1"/>
        <v>102.33083229187626</v>
      </c>
      <c r="F1948">
        <f ca="1"/>
        <v>0.57231108459855851</v>
      </c>
    </row>
    <row r="1949" spans="5:6" x14ac:dyDescent="0.3">
      <c r="E1949">
        <f ca="1"/>
        <v>101.95730228696328</v>
      </c>
      <c r="F1949">
        <f ca="1"/>
        <v>0.42156770587192138</v>
      </c>
    </row>
    <row r="1950" spans="5:6" x14ac:dyDescent="0.3">
      <c r="E1950">
        <f ca="1"/>
        <v>108.79560296464817</v>
      </c>
      <c r="F1950">
        <f ca="1"/>
        <v>0.99377762350440668</v>
      </c>
    </row>
    <row r="1951" spans="5:6" x14ac:dyDescent="0.3">
      <c r="E1951">
        <f ca="1"/>
        <v>103.16737255280961</v>
      </c>
      <c r="F1951">
        <f ca="1"/>
        <v>0.78819493167726873</v>
      </c>
    </row>
    <row r="1952" spans="5:6" x14ac:dyDescent="0.3">
      <c r="E1952">
        <f ca="1"/>
        <v>101.9239995441623</v>
      </c>
      <c r="F1952">
        <f ca="1"/>
        <v>0.40654719790650717</v>
      </c>
    </row>
    <row r="1953" spans="5:6" x14ac:dyDescent="0.3">
      <c r="E1953">
        <f ca="1"/>
        <v>102.40567998806165</v>
      </c>
      <c r="F1953">
        <f ca="1"/>
        <v>0.59822855049222423</v>
      </c>
    </row>
    <row r="1954" spans="5:6" x14ac:dyDescent="0.3">
      <c r="E1954">
        <f ca="1"/>
        <v>102.52883551065672</v>
      </c>
      <c r="F1954">
        <f ca="1"/>
        <v>0.63774698214132974</v>
      </c>
    </row>
    <row r="1955" spans="5:6" x14ac:dyDescent="0.3">
      <c r="E1955">
        <f ca="1"/>
        <v>102.37248554402225</v>
      </c>
      <c r="F1955">
        <f ca="1"/>
        <v>0.5869139082090058</v>
      </c>
    </row>
    <row r="1956" spans="5:6" x14ac:dyDescent="0.3">
      <c r="E1956">
        <f ca="1"/>
        <v>101.26418058308127</v>
      </c>
      <c r="F1956">
        <f ca="1"/>
        <v>0.10488664575242823</v>
      </c>
    </row>
    <row r="1957" spans="5:6" x14ac:dyDescent="0.3">
      <c r="E1957">
        <f ca="1"/>
        <v>101.88187122727473</v>
      </c>
      <c r="F1957">
        <f ca="1"/>
        <v>0.38724756654072645</v>
      </c>
    </row>
    <row r="1958" spans="5:6" x14ac:dyDescent="0.3">
      <c r="E1958">
        <f ca="1"/>
        <v>101.32936261397991</v>
      </c>
      <c r="F1958">
        <f ca="1"/>
        <v>0.13043690075191994</v>
      </c>
    </row>
    <row r="1959" spans="5:6" x14ac:dyDescent="0.3">
      <c r="E1959">
        <f ca="1"/>
        <v>101.57218491570335</v>
      </c>
      <c r="F1959">
        <f ca="1"/>
        <v>0.23968320357433148</v>
      </c>
    </row>
    <row r="1960" spans="5:6" x14ac:dyDescent="0.3">
      <c r="E1960">
        <f ca="1"/>
        <v>101.51989725705755</v>
      </c>
      <c r="F1960">
        <f ca="1"/>
        <v>0.21492904974626637</v>
      </c>
    </row>
    <row r="1961" spans="5:6" x14ac:dyDescent="0.3">
      <c r="E1961">
        <f ca="1"/>
        <v>102.5009164064126</v>
      </c>
      <c r="F1961">
        <f ca="1"/>
        <v>0.62912328683147756</v>
      </c>
    </row>
    <row r="1962" spans="5:6" x14ac:dyDescent="0.3">
      <c r="E1962">
        <f ca="1"/>
        <v>101.64965436645308</v>
      </c>
      <c r="F1962">
        <f ca="1"/>
        <v>0.27685965586773675</v>
      </c>
    </row>
    <row r="1963" spans="5:6" x14ac:dyDescent="0.3">
      <c r="E1963">
        <f ca="1"/>
        <v>101.62645495630237</v>
      </c>
      <c r="F1963">
        <f ca="1"/>
        <v>0.26569125807471017</v>
      </c>
    </row>
    <row r="1964" spans="5:6" x14ac:dyDescent="0.3">
      <c r="E1964">
        <f ca="1"/>
        <v>103.46201960835234</v>
      </c>
      <c r="F1964">
        <f ca="1"/>
        <v>0.83363979763705454</v>
      </c>
    </row>
    <row r="1965" spans="5:6" x14ac:dyDescent="0.3">
      <c r="E1965">
        <f ca="1"/>
        <v>102.80000619460462</v>
      </c>
      <c r="F1965">
        <f ca="1"/>
        <v>0.71189455813700497</v>
      </c>
    </row>
    <row r="1966" spans="5:6" x14ac:dyDescent="0.3">
      <c r="E1966">
        <f ca="1"/>
        <v>107.50971667350662</v>
      </c>
      <c r="F1966">
        <f ca="1"/>
        <v>0.98827785908373333</v>
      </c>
    </row>
    <row r="1967" spans="5:6" x14ac:dyDescent="0.3">
      <c r="E1967">
        <f ca="1"/>
        <v>100.78914165083923</v>
      </c>
      <c r="F1967">
        <f ca="1"/>
        <v>4.7302375243154504E-3</v>
      </c>
    </row>
    <row r="1968" spans="5:6" x14ac:dyDescent="0.3">
      <c r="E1968">
        <f ca="1"/>
        <v>101.60473838565845</v>
      </c>
      <c r="F1968">
        <f ca="1"/>
        <v>0.25525788363387869</v>
      </c>
    </row>
    <row r="1969" spans="5:6" x14ac:dyDescent="0.3">
      <c r="E1969">
        <f ca="1"/>
        <v>102.0599188364201</v>
      </c>
      <c r="F1969">
        <f ca="1"/>
        <v>0.46637308747308159</v>
      </c>
    </row>
    <row r="1970" spans="5:6" x14ac:dyDescent="0.3">
      <c r="E1970">
        <f ca="1"/>
        <v>104.60366179019421</v>
      </c>
      <c r="F1970">
        <f ca="1"/>
        <v>0.93047774630806357</v>
      </c>
    </row>
    <row r="1971" spans="5:6" x14ac:dyDescent="0.3">
      <c r="E1971">
        <f ca="1"/>
        <v>101.38065419568987</v>
      </c>
      <c r="F1971">
        <f ca="1"/>
        <v>0.15195974958288727</v>
      </c>
    </row>
    <row r="1972" spans="5:6" x14ac:dyDescent="0.3">
      <c r="E1972">
        <f ca="1"/>
        <v>103.5367186349068</v>
      </c>
      <c r="F1972">
        <f ca="1"/>
        <v>0.8433713886526778</v>
      </c>
    </row>
    <row r="1973" spans="5:6" x14ac:dyDescent="0.3">
      <c r="E1973">
        <f ca="1"/>
        <v>102.35722531596682</v>
      </c>
      <c r="F1973">
        <f ca="1"/>
        <v>0.58161641811983356</v>
      </c>
    </row>
    <row r="1974" spans="5:6" x14ac:dyDescent="0.3">
      <c r="E1974">
        <f ca="1"/>
        <v>101.12261871760758</v>
      </c>
      <c r="F1974">
        <f ca="1"/>
        <v>5.8157015535880707E-2</v>
      </c>
    </row>
    <row r="1975" spans="5:6" x14ac:dyDescent="0.3">
      <c r="E1975">
        <f ca="1"/>
        <v>102.03276773869982</v>
      </c>
      <c r="F1975">
        <f ca="1"/>
        <v>0.45474785111362848</v>
      </c>
    </row>
    <row r="1976" spans="5:6" x14ac:dyDescent="0.3">
      <c r="E1976">
        <f ca="1"/>
        <v>101.17281003441481</v>
      </c>
      <c r="F1976">
        <f ca="1"/>
        <v>7.3198109417398349E-2</v>
      </c>
    </row>
    <row r="1977" spans="5:6" x14ac:dyDescent="0.3">
      <c r="E1977">
        <f ca="1"/>
        <v>103.22981122347456</v>
      </c>
      <c r="F1977">
        <f ca="1"/>
        <v>0.79885541484132627</v>
      </c>
    </row>
    <row r="1978" spans="5:6" x14ac:dyDescent="0.3">
      <c r="E1978">
        <f ca="1"/>
        <v>101.46871522306927</v>
      </c>
      <c r="F1978">
        <f ca="1"/>
        <v>0.19117194292489359</v>
      </c>
    </row>
    <row r="1979" spans="5:6" x14ac:dyDescent="0.3">
      <c r="E1979">
        <f ca="1"/>
        <v>103.37831115754808</v>
      </c>
      <c r="F1979">
        <f ca="1"/>
        <v>0.82192933287220027</v>
      </c>
    </row>
    <row r="1980" spans="5:6" x14ac:dyDescent="0.3">
      <c r="E1980">
        <f ca="1"/>
        <v>102.06272880533902</v>
      </c>
      <c r="F1980">
        <f ca="1"/>
        <v>0.46756636418203179</v>
      </c>
    </row>
    <row r="1981" spans="5:6" x14ac:dyDescent="0.3">
      <c r="E1981">
        <f ca="1"/>
        <v>101.23014163015215</v>
      </c>
      <c r="F1981">
        <f ca="1"/>
        <v>9.2473417045450756E-2</v>
      </c>
    </row>
    <row r="1982" spans="5:6" x14ac:dyDescent="0.3">
      <c r="E1982">
        <f ca="1"/>
        <v>102.90410498531411</v>
      </c>
      <c r="F1982">
        <f ca="1"/>
        <v>0.73608645761553848</v>
      </c>
    </row>
    <row r="1983" spans="5:6" x14ac:dyDescent="0.3">
      <c r="E1983">
        <f ca="1"/>
        <v>101.29295530126628</v>
      </c>
      <c r="F1983">
        <f ca="1"/>
        <v>0.11589375108543776</v>
      </c>
    </row>
    <row r="1984" spans="5:6" x14ac:dyDescent="0.3">
      <c r="E1984">
        <f ca="1"/>
        <v>101.64906466429372</v>
      </c>
      <c r="F1984">
        <f ca="1"/>
        <v>0.27657558963588469</v>
      </c>
    </row>
    <row r="1985" spans="5:6" x14ac:dyDescent="0.3">
      <c r="E1985">
        <f ca="1"/>
        <v>103.22165901925405</v>
      </c>
      <c r="F1985">
        <f ca="1"/>
        <v>0.79749725815409422</v>
      </c>
    </row>
    <row r="1986" spans="5:6" x14ac:dyDescent="0.3">
      <c r="E1986">
        <f ca="1"/>
        <v>101.85450885760928</v>
      </c>
      <c r="F1986">
        <f ca="1"/>
        <v>0.37455004139006731</v>
      </c>
    </row>
    <row r="1987" spans="5:6" x14ac:dyDescent="0.3">
      <c r="E1987">
        <f ca="1"/>
        <v>102.79740423926087</v>
      </c>
      <c r="F1987">
        <f ca="1"/>
        <v>0.71126130633699103</v>
      </c>
    </row>
    <row r="1988" spans="5:6" x14ac:dyDescent="0.3">
      <c r="E1988">
        <f ca="1"/>
        <v>101.92472080438324</v>
      </c>
      <c r="F1988">
        <f ca="1"/>
        <v>0.40687479287263884</v>
      </c>
    </row>
    <row r="1989" spans="5:6" x14ac:dyDescent="0.3">
      <c r="E1989">
        <f ca="1"/>
        <v>101.30028470622544</v>
      </c>
      <c r="F1989">
        <f ca="1"/>
        <v>0.11876811737791604</v>
      </c>
    </row>
    <row r="1990" spans="5:6" x14ac:dyDescent="0.3">
      <c r="E1990">
        <f ca="1"/>
        <v>103.78441980745487</v>
      </c>
      <c r="F1990">
        <f ca="1"/>
        <v>0.87135742514907744</v>
      </c>
    </row>
    <row r="1991" spans="5:6" x14ac:dyDescent="0.3">
      <c r="E1991">
        <f ca="1"/>
        <v>102.48329713048423</v>
      </c>
      <c r="F1991">
        <f ca="1"/>
        <v>0.62358087735323209</v>
      </c>
    </row>
    <row r="1992" spans="5:6" x14ac:dyDescent="0.3">
      <c r="E1992">
        <f ca="1"/>
        <v>102.06257616143598</v>
      </c>
      <c r="F1992">
        <f ca="1"/>
        <v>0.46750159069397923</v>
      </c>
    </row>
    <row r="1993" spans="5:6" x14ac:dyDescent="0.3">
      <c r="E1993">
        <f ca="1"/>
        <v>103.25457478165424</v>
      </c>
      <c r="F1993">
        <f ca="1"/>
        <v>0.80292049392220377</v>
      </c>
    </row>
    <row r="1994" spans="5:6" x14ac:dyDescent="0.3">
      <c r="E1994">
        <f ca="1"/>
        <v>100.79745930586169</v>
      </c>
      <c r="F1994">
        <f ca="1"/>
        <v>5.1965585857778329E-3</v>
      </c>
    </row>
    <row r="1995" spans="5:6" x14ac:dyDescent="0.3">
      <c r="E1995">
        <f ca="1"/>
        <v>102.46921661591078</v>
      </c>
      <c r="F1995">
        <f ca="1"/>
        <v>0.61909549341869985</v>
      </c>
    </row>
    <row r="1996" spans="5:6" x14ac:dyDescent="0.3">
      <c r="E1996">
        <f ca="1"/>
        <v>101.03335358254196</v>
      </c>
      <c r="F1996">
        <f ca="1"/>
        <v>3.5984743125361374E-2</v>
      </c>
    </row>
    <row r="1997" spans="5:6" x14ac:dyDescent="0.3">
      <c r="E1997">
        <f ca="1"/>
        <v>101.73861631758227</v>
      </c>
      <c r="F1997">
        <f ca="1"/>
        <v>0.3196650078433072</v>
      </c>
    </row>
    <row r="1998" spans="5:6" x14ac:dyDescent="0.3">
      <c r="E1998">
        <f ca="1"/>
        <v>102.66265651695902</v>
      </c>
      <c r="F1998">
        <f ca="1"/>
        <v>0.67645300613111181</v>
      </c>
    </row>
    <row r="1999" spans="5:6" x14ac:dyDescent="0.3">
      <c r="E1999">
        <f ca="1"/>
        <v>100.90141142229341</v>
      </c>
      <c r="F1999">
        <f ca="1"/>
        <v>1.4177736658634421E-2</v>
      </c>
    </row>
    <row r="2000" spans="5:6" x14ac:dyDescent="0.3">
      <c r="E2000">
        <f ca="1"/>
        <v>102.19340034841372</v>
      </c>
      <c r="F2000">
        <f ca="1"/>
        <v>0.52091808738368017</v>
      </c>
    </row>
    <row r="2001" spans="5:6" x14ac:dyDescent="0.3">
      <c r="E2001">
        <f ca="1"/>
        <v>102.08802129876359</v>
      </c>
      <c r="F2001">
        <f ca="1"/>
        <v>0.47822220220011902</v>
      </c>
    </row>
    <row r="2002" spans="5:6" x14ac:dyDescent="0.3">
      <c r="E2002">
        <f ca="1"/>
        <v>104.91889011990374</v>
      </c>
      <c r="F2002">
        <f ca="1"/>
        <v>0.94432244735582227</v>
      </c>
    </row>
    <row r="2003" spans="5:6" x14ac:dyDescent="0.3">
      <c r="E2003">
        <f ca="1"/>
        <v>101.99511967264264</v>
      </c>
      <c r="F2003">
        <f ca="1"/>
        <v>0.4383498339573717</v>
      </c>
    </row>
    <row r="2004" spans="5:6" x14ac:dyDescent="0.3">
      <c r="E2004">
        <f ca="1"/>
        <v>107.28938841556418</v>
      </c>
      <c r="F2004">
        <f ca="1"/>
        <v>0.98682873402701421</v>
      </c>
    </row>
    <row r="2005" spans="5:6" x14ac:dyDescent="0.3">
      <c r="E2005">
        <f ca="1"/>
        <v>105.40264026506607</v>
      </c>
      <c r="F2005">
        <f ca="1"/>
        <v>0.95979472275598277</v>
      </c>
    </row>
    <row r="2006" spans="5:6" x14ac:dyDescent="0.3">
      <c r="E2006">
        <f ca="1"/>
        <v>101.10157656315276</v>
      </c>
      <c r="F2006">
        <f ca="1"/>
        <v>5.2391756931711164E-2</v>
      </c>
    </row>
    <row r="2007" spans="5:6" x14ac:dyDescent="0.3">
      <c r="E2007">
        <f ca="1"/>
        <v>103.50101519341891</v>
      </c>
      <c r="F2007">
        <f ca="1"/>
        <v>0.83880142726452378</v>
      </c>
    </row>
    <row r="2008" spans="5:6" x14ac:dyDescent="0.3">
      <c r="E2008">
        <f ca="1"/>
        <v>101.47652364034587</v>
      </c>
      <c r="F2008">
        <f ca="1"/>
        <v>0.19475848534659546</v>
      </c>
    </row>
    <row r="2009" spans="5:6" x14ac:dyDescent="0.3">
      <c r="E2009">
        <f ca="1"/>
        <v>102.53872406431479</v>
      </c>
      <c r="F2009">
        <f ca="1"/>
        <v>0.64075507133983722</v>
      </c>
    </row>
    <row r="2010" spans="5:6" x14ac:dyDescent="0.3">
      <c r="E2010">
        <f ca="1"/>
        <v>101.32852736221005</v>
      </c>
      <c r="F2010">
        <f ca="1"/>
        <v>0.13009602213271754</v>
      </c>
    </row>
    <row r="2011" spans="5:6" x14ac:dyDescent="0.3">
      <c r="E2011">
        <f ca="1"/>
        <v>101.6171186273355</v>
      </c>
      <c r="F2011">
        <f ca="1"/>
        <v>0.26120254321291847</v>
      </c>
    </row>
    <row r="2012" spans="5:6" x14ac:dyDescent="0.3">
      <c r="E2012">
        <f ca="1"/>
        <v>101.82430634627073</v>
      </c>
      <c r="F2012">
        <f ca="1"/>
        <v>0.3604023534169043</v>
      </c>
    </row>
    <row r="2013" spans="5:6" x14ac:dyDescent="0.3">
      <c r="E2013">
        <f ca="1"/>
        <v>101.69821186712892</v>
      </c>
      <c r="F2013">
        <f ca="1"/>
        <v>0.3002518254648715</v>
      </c>
    </row>
    <row r="2014" spans="5:6" x14ac:dyDescent="0.3">
      <c r="E2014">
        <f ca="1"/>
        <v>102.90515919858004</v>
      </c>
      <c r="F2014">
        <f ca="1"/>
        <v>0.73632033675684383</v>
      </c>
    </row>
    <row r="2015" spans="5:6" x14ac:dyDescent="0.3">
      <c r="E2015">
        <f ca="1"/>
        <v>101.81925742952387</v>
      </c>
      <c r="F2015">
        <f ca="1"/>
        <v>0.35802491873488484</v>
      </c>
    </row>
    <row r="2016" spans="5:6" x14ac:dyDescent="0.3">
      <c r="E2016">
        <f ca="1"/>
        <v>101.92616670460383</v>
      </c>
      <c r="F2016">
        <f ca="1"/>
        <v>0.40753122034446709</v>
      </c>
    </row>
    <row r="2017" spans="5:6" x14ac:dyDescent="0.3">
      <c r="E2017">
        <f ca="1"/>
        <v>102.41402991642761</v>
      </c>
      <c r="F2017">
        <f ca="1"/>
        <v>0.60102989212143743</v>
      </c>
    </row>
    <row r="2018" spans="5:6" x14ac:dyDescent="0.3">
      <c r="E2018">
        <f ca="1"/>
        <v>102.32692202442279</v>
      </c>
      <c r="F2018">
        <f ca="1"/>
        <v>0.57091698993501727</v>
      </c>
    </row>
    <row r="2019" spans="5:6" x14ac:dyDescent="0.3">
      <c r="E2019">
        <f ca="1"/>
        <v>101.63703332717583</v>
      </c>
      <c r="F2019">
        <f ca="1"/>
        <v>0.27078169446611233</v>
      </c>
    </row>
    <row r="2020" spans="5:6" x14ac:dyDescent="0.3">
      <c r="E2020">
        <f ca="1"/>
        <v>102.43180933539062</v>
      </c>
      <c r="F2020">
        <f ca="1"/>
        <v>0.60693503899722634</v>
      </c>
    </row>
    <row r="2021" spans="5:6" x14ac:dyDescent="0.3">
      <c r="E2021">
        <f ca="1"/>
        <v>101.28789849503357</v>
      </c>
      <c r="F2021">
        <f ca="1"/>
        <v>0.11392698508129229</v>
      </c>
    </row>
    <row r="2022" spans="5:6" x14ac:dyDescent="0.3">
      <c r="E2022">
        <f ca="1"/>
        <v>102.09427660771536</v>
      </c>
      <c r="F2022">
        <f ca="1"/>
        <v>0.48083379253955016</v>
      </c>
    </row>
    <row r="2023" spans="5:6" x14ac:dyDescent="0.3">
      <c r="E2023">
        <f ca="1"/>
        <v>103.37227924215544</v>
      </c>
      <c r="F2023">
        <f ca="1"/>
        <v>0.82105094153621716</v>
      </c>
    </row>
    <row r="2024" spans="5:6" x14ac:dyDescent="0.3">
      <c r="E2024">
        <f ca="1"/>
        <v>102.452585487585</v>
      </c>
      <c r="F2024">
        <f ca="1"/>
        <v>0.61373297762138002</v>
      </c>
    </row>
    <row r="2025" spans="5:6" x14ac:dyDescent="0.3">
      <c r="E2025">
        <f ca="1"/>
        <v>101.37623150435725</v>
      </c>
      <c r="F2025">
        <f ca="1"/>
        <v>0.15006074950064829</v>
      </c>
    </row>
    <row r="2026" spans="5:6" x14ac:dyDescent="0.3">
      <c r="E2026">
        <f ca="1"/>
        <v>102.3487109864203</v>
      </c>
      <c r="F2026">
        <f ca="1"/>
        <v>0.57863438360172947</v>
      </c>
    </row>
    <row r="2027" spans="5:6" x14ac:dyDescent="0.3">
      <c r="E2027">
        <f ca="1"/>
        <v>102.42216630587298</v>
      </c>
      <c r="F2027">
        <f ca="1"/>
        <v>0.60374233393984467</v>
      </c>
    </row>
    <row r="2028" spans="5:6" x14ac:dyDescent="0.3">
      <c r="E2028">
        <f ca="1"/>
        <v>102.25934570033448</v>
      </c>
      <c r="F2028">
        <f ca="1"/>
        <v>0.54619316653893613</v>
      </c>
    </row>
    <row r="2029" spans="5:6" x14ac:dyDescent="0.3">
      <c r="E2029">
        <f ca="1"/>
        <v>101.42397738189283</v>
      </c>
      <c r="F2029">
        <f ca="1"/>
        <v>0.17094135748361106</v>
      </c>
    </row>
    <row r="2030" spans="5:6" x14ac:dyDescent="0.3">
      <c r="E2030">
        <f ca="1"/>
        <v>102.11987992210749</v>
      </c>
      <c r="F2030">
        <f ca="1"/>
        <v>0.49142325892232808</v>
      </c>
    </row>
    <row r="2031" spans="5:6" x14ac:dyDescent="0.3">
      <c r="E2031">
        <f ca="1"/>
        <v>103.67983673553802</v>
      </c>
      <c r="F2031">
        <f ca="1"/>
        <v>0.86029087782722402</v>
      </c>
    </row>
    <row r="2032" spans="5:6" x14ac:dyDescent="0.3">
      <c r="E2032">
        <f ca="1"/>
        <v>101.56199817019302</v>
      </c>
      <c r="F2032">
        <f ca="1"/>
        <v>0.23483130071479641</v>
      </c>
    </row>
    <row r="2033" spans="5:6" x14ac:dyDescent="0.3">
      <c r="E2033">
        <f ca="1"/>
        <v>102.83911419434656</v>
      </c>
      <c r="F2033">
        <f ca="1"/>
        <v>0.72124197704864912</v>
      </c>
    </row>
    <row r="2034" spans="5:6" x14ac:dyDescent="0.3">
      <c r="E2034">
        <f ca="1"/>
        <v>101.7360582250904</v>
      </c>
      <c r="F2034">
        <f ca="1"/>
        <v>0.31843861598119139</v>
      </c>
    </row>
    <row r="2035" spans="5:6" x14ac:dyDescent="0.3">
      <c r="E2035">
        <f ca="1"/>
        <v>102.45512925775746</v>
      </c>
      <c r="F2035">
        <f ca="1"/>
        <v>0.61455773599252161</v>
      </c>
    </row>
    <row r="2036" spans="5:6" x14ac:dyDescent="0.3">
      <c r="E2036">
        <f ca="1"/>
        <v>102.59684022005311</v>
      </c>
      <c r="F2036">
        <f ca="1"/>
        <v>0.65795155781061254</v>
      </c>
    </row>
    <row r="2037" spans="5:6" x14ac:dyDescent="0.3">
      <c r="E2037">
        <f ca="1"/>
        <v>102.38541198455117</v>
      </c>
      <c r="F2037">
        <f ca="1"/>
        <v>0.59135392424224742</v>
      </c>
    </row>
    <row r="2038" spans="5:6" x14ac:dyDescent="0.3">
      <c r="E2038">
        <f ca="1"/>
        <v>101.75686008055482</v>
      </c>
      <c r="F2038">
        <f ca="1"/>
        <v>0.32839753518481674</v>
      </c>
    </row>
    <row r="2039" spans="5:6" x14ac:dyDescent="0.3">
      <c r="E2039">
        <f ca="1"/>
        <v>104.39561136554467</v>
      </c>
      <c r="F2039">
        <f ca="1"/>
        <v>0.91914518577275273</v>
      </c>
    </row>
    <row r="2040" spans="5:6" x14ac:dyDescent="0.3">
      <c r="E2040">
        <f ca="1"/>
        <v>101.30002393220047</v>
      </c>
      <c r="F2040">
        <f ca="1"/>
        <v>0.11866537410354905</v>
      </c>
    </row>
    <row r="2041" spans="5:6" x14ac:dyDescent="0.3">
      <c r="E2041">
        <f ca="1"/>
        <v>102.75709863278112</v>
      </c>
      <c r="F2041">
        <f ca="1"/>
        <v>0.70126766086684977</v>
      </c>
    </row>
    <row r="2042" spans="5:6" x14ac:dyDescent="0.3">
      <c r="E2042">
        <f ca="1"/>
        <v>104.35418831447572</v>
      </c>
      <c r="F2042">
        <f ca="1"/>
        <v>0.91664166601107899</v>
      </c>
    </row>
    <row r="2043" spans="5:6" x14ac:dyDescent="0.3">
      <c r="E2043">
        <f ca="1"/>
        <v>103.86836550133586</v>
      </c>
      <c r="F2043">
        <f ca="1"/>
        <v>0.87952624699416093</v>
      </c>
    </row>
    <row r="2044" spans="5:6" x14ac:dyDescent="0.3">
      <c r="E2044">
        <f ca="1"/>
        <v>102.6836682873563</v>
      </c>
      <c r="F2044">
        <f ca="1"/>
        <v>0.68214751875685808</v>
      </c>
    </row>
    <row r="2045" spans="5:6" x14ac:dyDescent="0.3">
      <c r="E2045">
        <f ca="1"/>
        <v>103.39143593708016</v>
      </c>
      <c r="F2045">
        <f ca="1"/>
        <v>0.82382422158031021</v>
      </c>
    </row>
    <row r="2046" spans="5:6" x14ac:dyDescent="0.3">
      <c r="E2046">
        <f ca="1"/>
        <v>103.45447776218482</v>
      </c>
      <c r="F2046">
        <f ca="1"/>
        <v>0.83262048374293662</v>
      </c>
    </row>
    <row r="2047" spans="5:6" x14ac:dyDescent="0.3">
      <c r="E2047">
        <f ca="1"/>
        <v>102.19035070507158</v>
      </c>
      <c r="F2047">
        <f ca="1"/>
        <v>0.51972200942575641</v>
      </c>
    </row>
    <row r="2048" spans="5:6" x14ac:dyDescent="0.3">
      <c r="E2048">
        <f ca="1"/>
        <v>105.12219276820743</v>
      </c>
      <c r="F2048">
        <f ca="1"/>
        <v>0.95154897702613894</v>
      </c>
    </row>
    <row r="2049" spans="5:6" x14ac:dyDescent="0.3">
      <c r="E2049">
        <f ca="1"/>
        <v>101.88003495064076</v>
      </c>
      <c r="F2049">
        <f ca="1"/>
        <v>0.3863992606062403</v>
      </c>
    </row>
    <row r="2050" spans="5:6" x14ac:dyDescent="0.3">
      <c r="E2050">
        <f ca="1"/>
        <v>102.38683651893405</v>
      </c>
      <c r="F2050">
        <f ca="1"/>
        <v>0.59184057802806223</v>
      </c>
    </row>
    <row r="2051" spans="5:6" x14ac:dyDescent="0.3">
      <c r="E2051">
        <f ca="1"/>
        <v>102.74677166405814</v>
      </c>
      <c r="F2051">
        <f ca="1"/>
        <v>0.69865073503307662</v>
      </c>
    </row>
    <row r="2052" spans="5:6" x14ac:dyDescent="0.3">
      <c r="E2052">
        <f ca="1"/>
        <v>101.3637513178124</v>
      </c>
      <c r="F2052">
        <f ca="1"/>
        <v>0.1447440783018239</v>
      </c>
    </row>
    <row r="2053" spans="5:6" x14ac:dyDescent="0.3">
      <c r="E2053">
        <f ca="1"/>
        <v>101.08947958932542</v>
      </c>
      <c r="F2053">
        <f ca="1"/>
        <v>4.9226046951018176E-2</v>
      </c>
    </row>
    <row r="2054" spans="5:6" x14ac:dyDescent="0.3">
      <c r="E2054">
        <f ca="1"/>
        <v>102.05102888210112</v>
      </c>
      <c r="F2054">
        <f ca="1"/>
        <v>0.46258562993017249</v>
      </c>
    </row>
    <row r="2055" spans="5:6" x14ac:dyDescent="0.3">
      <c r="E2055">
        <f ca="1"/>
        <v>102.19532518888043</v>
      </c>
      <c r="F2055">
        <f ca="1"/>
        <v>0.52167178267828929</v>
      </c>
    </row>
    <row r="2056" spans="5:6" x14ac:dyDescent="0.3">
      <c r="E2056">
        <f ca="1"/>
        <v>101.12103295638626</v>
      </c>
      <c r="F2056">
        <f ca="1"/>
        <v>5.7711199621562681E-2</v>
      </c>
    </row>
    <row r="2057" spans="5:6" x14ac:dyDescent="0.3">
      <c r="E2057">
        <f ca="1"/>
        <v>104.03294313212901</v>
      </c>
      <c r="F2057">
        <f ca="1"/>
        <v>0.89388957200163455</v>
      </c>
    </row>
    <row r="2058" spans="5:6" x14ac:dyDescent="0.3">
      <c r="E2058">
        <f ca="1"/>
        <v>102.03914603733438</v>
      </c>
      <c r="F2058">
        <f ca="1"/>
        <v>0.45749422387127403</v>
      </c>
    </row>
    <row r="2059" spans="5:6" x14ac:dyDescent="0.3">
      <c r="E2059">
        <f ca="1"/>
        <v>102.44201653384108</v>
      </c>
      <c r="F2059">
        <f ca="1"/>
        <v>0.61028859452498585</v>
      </c>
    </row>
    <row r="2060" spans="5:6" x14ac:dyDescent="0.3">
      <c r="E2060">
        <f ca="1"/>
        <v>101.57904675863119</v>
      </c>
      <c r="F2060">
        <f ca="1"/>
        <v>0.2429579503372935</v>
      </c>
    </row>
    <row r="2061" spans="5:6" x14ac:dyDescent="0.3">
      <c r="E2061">
        <f ca="1"/>
        <v>102.30668808475086</v>
      </c>
      <c r="F2061">
        <f ca="1"/>
        <v>0.56363932472294132</v>
      </c>
    </row>
    <row r="2062" spans="5:6" x14ac:dyDescent="0.3">
      <c r="E2062">
        <f ca="1"/>
        <v>102.79177137877852</v>
      </c>
      <c r="F2062">
        <f ca="1"/>
        <v>0.70988550431517994</v>
      </c>
    </row>
    <row r="2063" spans="5:6" x14ac:dyDescent="0.3">
      <c r="E2063">
        <f ca="1"/>
        <v>105.06923224165331</v>
      </c>
      <c r="F2063">
        <f ca="1"/>
        <v>0.94977775434191747</v>
      </c>
    </row>
    <row r="2064" spans="5:6" x14ac:dyDescent="0.3">
      <c r="E2064">
        <f ca="1"/>
        <v>101.5591986930212</v>
      </c>
      <c r="F2064">
        <f ca="1"/>
        <v>0.23350008984357584</v>
      </c>
    </row>
    <row r="2065" spans="5:6" x14ac:dyDescent="0.3">
      <c r="E2065">
        <f ca="1"/>
        <v>101.55693577522922</v>
      </c>
      <c r="F2065">
        <f ca="1"/>
        <v>0.23242474518918832</v>
      </c>
    </row>
    <row r="2066" spans="5:6" x14ac:dyDescent="0.3">
      <c r="E2066">
        <f ca="1"/>
        <v>103.55856128132947</v>
      </c>
      <c r="F2066">
        <f ca="1"/>
        <v>0.8460958798266508</v>
      </c>
    </row>
    <row r="2067" spans="5:6" x14ac:dyDescent="0.3">
      <c r="E2067">
        <f ca="1"/>
        <v>103.56814831070875</v>
      </c>
      <c r="F2067">
        <f ca="1"/>
        <v>0.84727495097601135</v>
      </c>
    </row>
    <row r="2068" spans="5:6" x14ac:dyDescent="0.3">
      <c r="E2068">
        <f ca="1"/>
        <v>101.17229249662542</v>
      </c>
      <c r="F2068">
        <f ca="1"/>
        <v>7.3034013565131284E-2</v>
      </c>
    </row>
    <row r="2069" spans="5:6" x14ac:dyDescent="0.3">
      <c r="E2069">
        <f ca="1"/>
        <v>101.6442488011058</v>
      </c>
      <c r="F2069">
        <f ca="1"/>
        <v>0.27425599705842729</v>
      </c>
    </row>
    <row r="2070" spans="5:6" x14ac:dyDescent="0.3">
      <c r="E2070">
        <f ca="1"/>
        <v>101.80913564746726</v>
      </c>
      <c r="F2070">
        <f ca="1"/>
        <v>0.35324885334515999</v>
      </c>
    </row>
    <row r="2071" spans="5:6" x14ac:dyDescent="0.3">
      <c r="E2071">
        <f ca="1"/>
        <v>102.25686133634427</v>
      </c>
      <c r="F2071">
        <f ca="1"/>
        <v>0.54526147966639493</v>
      </c>
    </row>
    <row r="2072" spans="5:6" x14ac:dyDescent="0.3">
      <c r="E2072">
        <f ca="1"/>
        <v>101.49765066480593</v>
      </c>
      <c r="F2072">
        <f ca="1"/>
        <v>0.20453414231995404</v>
      </c>
    </row>
    <row r="2073" spans="5:6" x14ac:dyDescent="0.3">
      <c r="E2073">
        <f ca="1"/>
        <v>101.683806447408</v>
      </c>
      <c r="F2073">
        <f ca="1"/>
        <v>0.29331477208747159</v>
      </c>
    </row>
    <row r="2074" spans="5:6" x14ac:dyDescent="0.3">
      <c r="E2074">
        <f ca="1"/>
        <v>101.63818528030798</v>
      </c>
      <c r="F2074">
        <f ca="1"/>
        <v>0.27133626745205186</v>
      </c>
    </row>
    <row r="2075" spans="5:6" x14ac:dyDescent="0.3">
      <c r="E2075">
        <f ca="1"/>
        <v>103.43658420306839</v>
      </c>
      <c r="F2075">
        <f ca="1"/>
        <v>0.830174261157273</v>
      </c>
    </row>
    <row r="2076" spans="5:6" x14ac:dyDescent="0.3">
      <c r="E2076">
        <f ca="1"/>
        <v>101.69571131633214</v>
      </c>
      <c r="F2076">
        <f ca="1"/>
        <v>0.29904805253609368</v>
      </c>
    </row>
    <row r="2077" spans="5:6" x14ac:dyDescent="0.3">
      <c r="E2077">
        <f ca="1"/>
        <v>101.76309974678202</v>
      </c>
      <c r="F2077">
        <f ca="1"/>
        <v>0.3313780563267914</v>
      </c>
    </row>
    <row r="2078" spans="5:6" x14ac:dyDescent="0.3">
      <c r="E2078">
        <f ca="1"/>
        <v>101.02946802905522</v>
      </c>
      <c r="F2078">
        <f ca="1"/>
        <v>3.51568623281312E-2</v>
      </c>
    </row>
    <row r="2079" spans="5:6" x14ac:dyDescent="0.3">
      <c r="E2079">
        <f ca="1"/>
        <v>102.5846038566109</v>
      </c>
      <c r="F2079">
        <f ca="1"/>
        <v>0.65439874748399074</v>
      </c>
    </row>
    <row r="2080" spans="5:6" x14ac:dyDescent="0.3">
      <c r="E2080">
        <f ca="1"/>
        <v>102.63658647356542</v>
      </c>
      <c r="F2080">
        <f ca="1"/>
        <v>0.66924604409753119</v>
      </c>
    </row>
    <row r="2081" spans="5:6" x14ac:dyDescent="0.3">
      <c r="E2081">
        <f ca="1"/>
        <v>103.22960836012909</v>
      </c>
      <c r="F2081">
        <f ca="1"/>
        <v>0.79882173844867932</v>
      </c>
    </row>
    <row r="2082" spans="5:6" x14ac:dyDescent="0.3">
      <c r="E2082">
        <f ca="1"/>
        <v>102.14553081450401</v>
      </c>
      <c r="F2082">
        <f ca="1"/>
        <v>0.50186918430139382</v>
      </c>
    </row>
    <row r="2083" spans="5:6" x14ac:dyDescent="0.3">
      <c r="E2083">
        <f ca="1"/>
        <v>101.80653677999449</v>
      </c>
      <c r="F2083">
        <f ca="1"/>
        <v>0.35202048292983901</v>
      </c>
    </row>
    <row r="2084" spans="5:6" x14ac:dyDescent="0.3">
      <c r="E2084">
        <f ca="1"/>
        <v>102.47894883455277</v>
      </c>
      <c r="F2084">
        <f ca="1"/>
        <v>0.62220105434694983</v>
      </c>
    </row>
    <row r="2085" spans="5:6" x14ac:dyDescent="0.3">
      <c r="E2085">
        <f ca="1"/>
        <v>101.29249763355025</v>
      </c>
      <c r="F2085">
        <f ca="1"/>
        <v>0.11571519453946644</v>
      </c>
    </row>
    <row r="2086" spans="5:6" x14ac:dyDescent="0.3">
      <c r="E2086">
        <f ca="1"/>
        <v>102.72041905466516</v>
      </c>
      <c r="F2086">
        <f ca="1"/>
        <v>0.69186676266391745</v>
      </c>
    </row>
    <row r="2087" spans="5:6" x14ac:dyDescent="0.3">
      <c r="E2087">
        <f ca="1"/>
        <v>101.42307789314904</v>
      </c>
      <c r="F2087">
        <f ca="1"/>
        <v>0.17054071572527185</v>
      </c>
    </row>
    <row r="2088" spans="5:6" x14ac:dyDescent="0.3">
      <c r="E2088">
        <f ca="1"/>
        <v>102.79989830729738</v>
      </c>
      <c r="F2088">
        <f ca="1"/>
        <v>0.71186832941143252</v>
      </c>
    </row>
    <row r="2089" spans="5:6" x14ac:dyDescent="0.3">
      <c r="E2089">
        <f ca="1"/>
        <v>104.4042419397117</v>
      </c>
      <c r="F2089">
        <f ca="1"/>
        <v>0.91965581718509826</v>
      </c>
    </row>
    <row r="2090" spans="5:6" x14ac:dyDescent="0.3">
      <c r="E2090">
        <f ca="1"/>
        <v>101.77242259951188</v>
      </c>
      <c r="F2090">
        <f ca="1"/>
        <v>0.33582482772619149</v>
      </c>
    </row>
    <row r="2091" spans="5:6" x14ac:dyDescent="0.3">
      <c r="E2091">
        <f ca="1"/>
        <v>101.6106946672295</v>
      </c>
      <c r="F2091">
        <f ca="1"/>
        <v>0.25811674430915921</v>
      </c>
    </row>
    <row r="2092" spans="5:6" x14ac:dyDescent="0.3">
      <c r="E2092">
        <f ca="1"/>
        <v>101.63297302476715</v>
      </c>
      <c r="F2092">
        <f ca="1"/>
        <v>0.26882733414015847</v>
      </c>
    </row>
    <row r="2093" spans="5:6" x14ac:dyDescent="0.3">
      <c r="E2093">
        <f ca="1"/>
        <v>103.56282617423531</v>
      </c>
      <c r="F2093">
        <f ca="1"/>
        <v>0.84662165346046192</v>
      </c>
    </row>
    <row r="2094" spans="5:6" x14ac:dyDescent="0.3">
      <c r="E2094">
        <f ca="1"/>
        <v>107.0962588797766</v>
      </c>
      <c r="F2094">
        <f ca="1"/>
        <v>0.98538072386861586</v>
      </c>
    </row>
    <row r="2095" spans="5:6" x14ac:dyDescent="0.3">
      <c r="E2095">
        <f ca="1"/>
        <v>102.66904457506699</v>
      </c>
      <c r="F2095">
        <f ca="1"/>
        <v>0.67819497468291123</v>
      </c>
    </row>
    <row r="2096" spans="5:6" x14ac:dyDescent="0.3">
      <c r="E2096">
        <f ca="1"/>
        <v>101.71131560682056</v>
      </c>
      <c r="F2096">
        <f ca="1"/>
        <v>0.3065564320134273</v>
      </c>
    </row>
    <row r="2097" spans="5:6" x14ac:dyDescent="0.3">
      <c r="E2097">
        <f ca="1"/>
        <v>100.84147402768305</v>
      </c>
      <c r="F2097">
        <f ca="1"/>
        <v>8.2411111422424632E-3</v>
      </c>
    </row>
    <row r="2098" spans="5:6" x14ac:dyDescent="0.3">
      <c r="E2098">
        <f ca="1"/>
        <v>101.91427201355451</v>
      </c>
      <c r="F2098">
        <f ca="1"/>
        <v>0.40211941456345579</v>
      </c>
    </row>
    <row r="2099" spans="5:6" x14ac:dyDescent="0.3">
      <c r="E2099">
        <f ca="1"/>
        <v>101.91417091807635</v>
      </c>
      <c r="F2099">
        <f ca="1"/>
        <v>0.40207330524181051</v>
      </c>
    </row>
    <row r="2100" spans="5:6" x14ac:dyDescent="0.3">
      <c r="E2100">
        <f ca="1"/>
        <v>101.76942493130831</v>
      </c>
      <c r="F2100">
        <f ca="1"/>
        <v>0.3343958955852202</v>
      </c>
    </row>
    <row r="2101" spans="5:6" x14ac:dyDescent="0.3">
      <c r="E2101">
        <f ca="1"/>
        <v>101.90488365272067</v>
      </c>
      <c r="F2101">
        <f ca="1"/>
        <v>0.39782941887666889</v>
      </c>
    </row>
    <row r="2102" spans="5:6" x14ac:dyDescent="0.3">
      <c r="E2102">
        <f ca="1"/>
        <v>101.27530002038897</v>
      </c>
      <c r="F2102">
        <f ca="1"/>
        <v>0.10908648326365322</v>
      </c>
    </row>
    <row r="2103" spans="5:6" x14ac:dyDescent="0.3">
      <c r="E2103">
        <f ca="1"/>
        <v>103.28244253588667</v>
      </c>
      <c r="F2103">
        <f ca="1"/>
        <v>0.8073881572582795</v>
      </c>
    </row>
    <row r="2104" spans="5:6" x14ac:dyDescent="0.3">
      <c r="E2104">
        <f ca="1"/>
        <v>102.00460608753106</v>
      </c>
      <c r="F2104">
        <f ca="1"/>
        <v>0.44251149819449909</v>
      </c>
    </row>
    <row r="2105" spans="5:6" x14ac:dyDescent="0.3">
      <c r="E2105">
        <f ca="1"/>
        <v>102.09070170422144</v>
      </c>
      <c r="F2105">
        <f ca="1"/>
        <v>0.47934243585709091</v>
      </c>
    </row>
    <row r="2106" spans="5:6" x14ac:dyDescent="0.3">
      <c r="E2106">
        <f ca="1"/>
        <v>104.89072284645096</v>
      </c>
      <c r="F2106">
        <f ca="1"/>
        <v>0.94322504447642885</v>
      </c>
    </row>
    <row r="2107" spans="5:6" x14ac:dyDescent="0.3">
      <c r="E2107">
        <f ca="1"/>
        <v>101.98782165893215</v>
      </c>
      <c r="F2107">
        <f ca="1"/>
        <v>0.43513486693554548</v>
      </c>
    </row>
    <row r="2108" spans="5:6" x14ac:dyDescent="0.3">
      <c r="E2108">
        <f ca="1"/>
        <v>101.14673259286462</v>
      </c>
      <c r="F2108">
        <f ca="1"/>
        <v>6.5160564140381627E-2</v>
      </c>
    </row>
    <row r="2109" spans="5:6" x14ac:dyDescent="0.3">
      <c r="E2109">
        <f ca="1"/>
        <v>103.13902000247283</v>
      </c>
      <c r="F2109">
        <f ca="1"/>
        <v>0.78315330167800112</v>
      </c>
    </row>
    <row r="2110" spans="5:6" x14ac:dyDescent="0.3">
      <c r="E2110">
        <f ca="1"/>
        <v>103.28305421086469</v>
      </c>
      <c r="F2110">
        <f ca="1"/>
        <v>0.80748496807867776</v>
      </c>
    </row>
    <row r="2111" spans="5:6" x14ac:dyDescent="0.3">
      <c r="E2111">
        <f ca="1"/>
        <v>104.09329466659342</v>
      </c>
      <c r="F2111">
        <f ca="1"/>
        <v>0.89865941903474467</v>
      </c>
    </row>
    <row r="2112" spans="5:6" x14ac:dyDescent="0.3">
      <c r="E2112">
        <f ca="1"/>
        <v>101.70053310681072</v>
      </c>
      <c r="F2112">
        <f ca="1"/>
        <v>0.30136910099760827</v>
      </c>
    </row>
    <row r="2113" spans="5:6" x14ac:dyDescent="0.3">
      <c r="E2113">
        <f ca="1"/>
        <v>103.49223037546344</v>
      </c>
      <c r="F2113">
        <f ca="1"/>
        <v>0.83765435668918697</v>
      </c>
    </row>
    <row r="2114" spans="5:6" x14ac:dyDescent="0.3">
      <c r="E2114">
        <f ca="1"/>
        <v>103.65517455669043</v>
      </c>
      <c r="F2114">
        <f ca="1"/>
        <v>0.85752752635923635</v>
      </c>
    </row>
    <row r="2115" spans="5:6" x14ac:dyDescent="0.3">
      <c r="E2115">
        <f ca="1"/>
        <v>102.60367155691961</v>
      </c>
      <c r="F2115">
        <f ca="1"/>
        <v>0.65991944085562393</v>
      </c>
    </row>
    <row r="2116" spans="5:6" x14ac:dyDescent="0.3">
      <c r="E2116">
        <f ca="1"/>
        <v>102.47666540124833</v>
      </c>
      <c r="F2116">
        <f ca="1"/>
        <v>0.62147455555640929</v>
      </c>
    </row>
    <row r="2117" spans="5:6" x14ac:dyDescent="0.3">
      <c r="E2117">
        <f ca="1"/>
        <v>101.95604403272169</v>
      </c>
      <c r="F2117">
        <f ca="1"/>
        <v>0.42100420857767362</v>
      </c>
    </row>
    <row r="2118" spans="5:6" x14ac:dyDescent="0.3">
      <c r="E2118">
        <f ca="1"/>
        <v>102.20160418162814</v>
      </c>
      <c r="F2118">
        <f ca="1"/>
        <v>0.5241237642389962</v>
      </c>
    </row>
    <row r="2119" spans="5:6" x14ac:dyDescent="0.3">
      <c r="E2119">
        <f ca="1"/>
        <v>101.81153299471109</v>
      </c>
      <c r="F2119">
        <f ca="1"/>
        <v>0.35438123525082987</v>
      </c>
    </row>
    <row r="2120" spans="5:6" x14ac:dyDescent="0.3">
      <c r="E2120">
        <f ca="1"/>
        <v>102.22885064328855</v>
      </c>
      <c r="F2120">
        <f ca="1"/>
        <v>0.53464557694788362</v>
      </c>
    </row>
    <row r="2121" spans="5:6" x14ac:dyDescent="0.3">
      <c r="E2121">
        <f ca="1"/>
        <v>101.43290519298262</v>
      </c>
      <c r="F2121">
        <f ca="1"/>
        <v>0.17493175435229502</v>
      </c>
    </row>
    <row r="2122" spans="5:6" x14ac:dyDescent="0.3">
      <c r="E2122">
        <f ca="1"/>
        <v>103.71789589739501</v>
      </c>
      <c r="F2122">
        <f ca="1"/>
        <v>0.86443783447951605</v>
      </c>
    </row>
    <row r="2123" spans="5:6" x14ac:dyDescent="0.3">
      <c r="E2123">
        <f ca="1"/>
        <v>101.44856901479885</v>
      </c>
      <c r="F2123">
        <f ca="1"/>
        <v>0.18199122569495763</v>
      </c>
    </row>
    <row r="2124" spans="5:6" x14ac:dyDescent="0.3">
      <c r="E2124">
        <f ca="1"/>
        <v>101.43236546164296</v>
      </c>
      <c r="F2124">
        <f ca="1"/>
        <v>0.17468981044769227</v>
      </c>
    </row>
    <row r="2125" spans="5:6" x14ac:dyDescent="0.3">
      <c r="E2125">
        <f ca="1"/>
        <v>102.62610777208823</v>
      </c>
      <c r="F2125">
        <f ca="1"/>
        <v>0.666304577846212</v>
      </c>
    </row>
    <row r="2126" spans="5:6" x14ac:dyDescent="0.3">
      <c r="E2126">
        <f ca="1"/>
        <v>105.46333283955103</v>
      </c>
      <c r="F2126">
        <f ca="1"/>
        <v>0.96135560746341187</v>
      </c>
    </row>
    <row r="2127" spans="5:6" x14ac:dyDescent="0.3">
      <c r="E2127">
        <f ca="1"/>
        <v>102.78076130286676</v>
      </c>
      <c r="F2127">
        <f ca="1"/>
        <v>0.70717688687704772</v>
      </c>
    </row>
    <row r="2128" spans="5:6" x14ac:dyDescent="0.3">
      <c r="E2128">
        <f ca="1"/>
        <v>102.83472455331726</v>
      </c>
      <c r="F2128">
        <f ca="1"/>
        <v>0.7202085744950224</v>
      </c>
    </row>
    <row r="2129" spans="5:6" x14ac:dyDescent="0.3">
      <c r="E2129">
        <f ca="1"/>
        <v>104.11775059057874</v>
      </c>
      <c r="F2129">
        <f ca="1"/>
        <v>0.90052211107785884</v>
      </c>
    </row>
    <row r="2130" spans="5:6" x14ac:dyDescent="0.3">
      <c r="E2130">
        <f ca="1"/>
        <v>104.84360527043762</v>
      </c>
      <c r="F2130">
        <f ca="1"/>
        <v>0.94133248008424952</v>
      </c>
    </row>
    <row r="2131" spans="5:6" x14ac:dyDescent="0.3">
      <c r="E2131">
        <f ca="1"/>
        <v>102.21764803621524</v>
      </c>
      <c r="F2131">
        <f ca="1"/>
        <v>0.53034272702508356</v>
      </c>
    </row>
    <row r="2132" spans="5:6" x14ac:dyDescent="0.3">
      <c r="E2132">
        <f ca="1"/>
        <v>102.58395414900926</v>
      </c>
      <c r="F2132">
        <f ca="1"/>
        <v>0.65420910066255722</v>
      </c>
    </row>
    <row r="2133" spans="5:6" x14ac:dyDescent="0.3">
      <c r="E2133">
        <f ca="1"/>
        <v>101.32371864136509</v>
      </c>
      <c r="F2133">
        <f ca="1"/>
        <v>0.12813990287024102</v>
      </c>
    </row>
    <row r="2134" spans="5:6" x14ac:dyDescent="0.3">
      <c r="E2134">
        <f ca="1"/>
        <v>102.77255019166068</v>
      </c>
      <c r="F2134">
        <f ca="1"/>
        <v>0.70513999836171348</v>
      </c>
    </row>
    <row r="2135" spans="5:6" x14ac:dyDescent="0.3">
      <c r="E2135">
        <f ca="1"/>
        <v>101.76443042203883</v>
      </c>
      <c r="F2135">
        <f ca="1"/>
        <v>0.33201324328018256</v>
      </c>
    </row>
    <row r="2136" spans="5:6" x14ac:dyDescent="0.3">
      <c r="E2136">
        <f ca="1"/>
        <v>101.73299487010456</v>
      </c>
      <c r="F2136">
        <f ca="1"/>
        <v>0.31696942385268856</v>
      </c>
    </row>
    <row r="2137" spans="5:6" x14ac:dyDescent="0.3">
      <c r="E2137">
        <f ca="1"/>
        <v>101.71941307478687</v>
      </c>
      <c r="F2137">
        <f ca="1"/>
        <v>0.31044872911569354</v>
      </c>
    </row>
    <row r="2138" spans="5:6" x14ac:dyDescent="0.3">
      <c r="E2138">
        <f ca="1"/>
        <v>104.11517254947114</v>
      </c>
      <c r="F2138">
        <f ca="1"/>
        <v>0.90032761296675534</v>
      </c>
    </row>
    <row r="2139" spans="5:6" x14ac:dyDescent="0.3">
      <c r="E2139">
        <f ca="1"/>
        <v>102.22257095264028</v>
      </c>
      <c r="F2139">
        <f ca="1"/>
        <v>0.53223759877247279</v>
      </c>
    </row>
    <row r="2140" spans="5:6" x14ac:dyDescent="0.3">
      <c r="E2140">
        <f ca="1"/>
        <v>102.08669274812142</v>
      </c>
      <c r="F2140">
        <f ca="1"/>
        <v>0.47766630905378449</v>
      </c>
    </row>
    <row r="2141" spans="5:6" x14ac:dyDescent="0.3">
      <c r="E2141">
        <f ca="1"/>
        <v>102.06598816695923</v>
      </c>
      <c r="F2141">
        <f ca="1"/>
        <v>0.46894813482277808</v>
      </c>
    </row>
    <row r="2142" spans="5:6" x14ac:dyDescent="0.3">
      <c r="E2142">
        <f ca="1"/>
        <v>102.81858977083674</v>
      </c>
      <c r="F2142">
        <f ca="1"/>
        <v>0.71637599063542956</v>
      </c>
    </row>
    <row r="2143" spans="5:6" x14ac:dyDescent="0.3">
      <c r="E2143">
        <f ca="1"/>
        <v>101.31100089877599</v>
      </c>
      <c r="F2143">
        <f ca="1"/>
        <v>0.12302004978156733</v>
      </c>
    </row>
    <row r="2144" spans="5:6" x14ac:dyDescent="0.3">
      <c r="E2144">
        <f ca="1"/>
        <v>101.47000579455585</v>
      </c>
      <c r="F2144">
        <f ca="1"/>
        <v>0.19176368236529173</v>
      </c>
    </row>
    <row r="2145" spans="5:6" x14ac:dyDescent="0.3">
      <c r="E2145">
        <f ca="1"/>
        <v>102.84330310489216</v>
      </c>
      <c r="F2145">
        <f ca="1"/>
        <v>0.72222443931275515</v>
      </c>
    </row>
    <row r="2146" spans="5:6" x14ac:dyDescent="0.3">
      <c r="E2146">
        <f ca="1"/>
        <v>101.79846334871084</v>
      </c>
      <c r="F2146">
        <f ca="1"/>
        <v>0.34819934462915203</v>
      </c>
    </row>
    <row r="2147" spans="5:6" x14ac:dyDescent="0.3">
      <c r="E2147">
        <f ca="1"/>
        <v>102.30816431052361</v>
      </c>
      <c r="F2147">
        <f ca="1"/>
        <v>0.56417390733970063</v>
      </c>
    </row>
    <row r="2148" spans="5:6" x14ac:dyDescent="0.3">
      <c r="E2148">
        <f ca="1"/>
        <v>101.75863959104795</v>
      </c>
      <c r="F2148">
        <f ca="1"/>
        <v>0.32924790078890132</v>
      </c>
    </row>
    <row r="2149" spans="5:6" x14ac:dyDescent="0.3">
      <c r="E2149">
        <f ca="1"/>
        <v>101.5950927618363</v>
      </c>
      <c r="F2149">
        <f ca="1"/>
        <v>0.25063355485747452</v>
      </c>
    </row>
    <row r="2150" spans="5:6" x14ac:dyDescent="0.3">
      <c r="E2150">
        <f ca="1"/>
        <v>101.57301615633276</v>
      </c>
      <c r="F2150">
        <f ca="1"/>
        <v>0.24007963897352691</v>
      </c>
    </row>
    <row r="2151" spans="5:6" x14ac:dyDescent="0.3">
      <c r="E2151">
        <f ca="1"/>
        <v>102.06600347395444</v>
      </c>
      <c r="F2151">
        <f ca="1"/>
        <v>0.46895461810325356</v>
      </c>
    </row>
    <row r="2152" spans="5:6" x14ac:dyDescent="0.3">
      <c r="E2152">
        <f ca="1"/>
        <v>102.29852293451295</v>
      </c>
      <c r="F2152">
        <f ca="1"/>
        <v>0.56067220227872738</v>
      </c>
    </row>
    <row r="2153" spans="5:6" x14ac:dyDescent="0.3">
      <c r="E2153">
        <f ca="1"/>
        <v>101.56010089457138</v>
      </c>
      <c r="F2153">
        <f ca="1"/>
        <v>0.2339289993158693</v>
      </c>
    </row>
    <row r="2154" spans="5:6" x14ac:dyDescent="0.3">
      <c r="E2154">
        <f ca="1"/>
        <v>102.06615030284341</v>
      </c>
      <c r="F2154">
        <f ca="1"/>
        <v>0.46901680467448592</v>
      </c>
    </row>
    <row r="2155" spans="5:6" x14ac:dyDescent="0.3">
      <c r="E2155">
        <f ca="1"/>
        <v>101.66853622617617</v>
      </c>
      <c r="F2155">
        <f ca="1"/>
        <v>0.2859573827467079</v>
      </c>
    </row>
    <row r="2156" spans="5:6" x14ac:dyDescent="0.3">
      <c r="E2156">
        <f ca="1"/>
        <v>102.68941769013395</v>
      </c>
      <c r="F2156">
        <f ca="1"/>
        <v>0.6836881330357395</v>
      </c>
    </row>
    <row r="2157" spans="5:6" x14ac:dyDescent="0.3">
      <c r="E2157">
        <f ca="1"/>
        <v>105.00970165312847</v>
      </c>
      <c r="F2157">
        <f ca="1"/>
        <v>0.94769575480389479</v>
      </c>
    </row>
    <row r="2158" spans="5:6" x14ac:dyDescent="0.3">
      <c r="E2158">
        <f ca="1"/>
        <v>102.59654081988174</v>
      </c>
      <c r="F2158">
        <f ca="1"/>
        <v>0.65786505556533093</v>
      </c>
    </row>
    <row r="2159" spans="5:6" x14ac:dyDescent="0.3">
      <c r="E2159">
        <f ca="1"/>
        <v>103.60997668635858</v>
      </c>
      <c r="F2159">
        <f ca="1"/>
        <v>0.85230242851129856</v>
      </c>
    </row>
    <row r="2160" spans="5:6" x14ac:dyDescent="0.3">
      <c r="E2160">
        <f ca="1"/>
        <v>109.24385380850111</v>
      </c>
      <c r="F2160">
        <f ca="1"/>
        <v>0.99492549545348363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INVERSE GAMMA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2021-08-01T21:29:39Z</dcterms:created>
  <dcterms:modified xsi:type="dcterms:W3CDTF">2023-02-02T06:02:18Z</dcterms:modified>
</cp:coreProperties>
</file>