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A8984273-1475-490D-B870-8962968DFD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VY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LEVY!$F$3:$F$2160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" l="1"/>
  <c r="J8" i="2" l="1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E3" i="2"/>
  <c r="F3" i="2" s="1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I8" i="2"/>
  <c r="I13" i="2"/>
  <c r="I14" i="2"/>
  <c r="I12" i="2"/>
  <c r="I3" i="2"/>
  <c r="I4" i="2"/>
  <c r="I5" i="2"/>
  <c r="I6" i="2"/>
  <c r="I15" i="2"/>
  <c r="I19" i="2" l="1"/>
  <c r="I20" i="2"/>
  <c r="I21" i="2"/>
  <c r="I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<sst xmlns="http://schemas.openxmlformats.org/spreadsheetml/2006/main" count="39" uniqueCount="28">
  <si>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</si>
  <si>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</si>
  <si>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</si>
  <si>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</si>
  <si>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</si>
  <si>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</si>
  <si>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</si>
  <si>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miu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</si>
  <si>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</si>
  <si>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</si>
  <si>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</si>
  <si>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</si>
  <si>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</si>
  <si>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</si>
  <si>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</si>
  <si>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</si>
  <si>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c</t>
  </si>
  <si>
    <t>inf</t>
  </si>
  <si>
    <t>undefined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</si>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</sst>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4141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E5B38F42-CDAB-468D-98C5-0D04738A0DCE}">
          <cx:dataLabels pos="outEnd">
            <cx:visibility seriesName="0" categoryName="0" value="1"/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656167</xdr:colOff>
      <xdr:row>0</xdr:row>
      <xdr:rowOff>162983</xdr:rowOff>
    </xdr:from>
    <xdr:to>
      <xdr:col>13</xdr:col>
      <xdr:colOff>571500</xdr:colOff>
      <xdr:row>12</xdr:row>
      <xdr:rowOff>84667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92347" y="162983"/>
              <a:ext cx="3100493" cy="21162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529165</xdr:colOff>
      <xdr:row>14</xdr:row>
      <xdr:rowOff>148166</xdr:rowOff>
    </xdr:from>
    <xdr:to>
      <xdr:col>15</xdr:col>
      <xdr:colOff>77609</xdr:colOff>
      <xdr:row>35</xdr:row>
      <xdr:rowOff>137582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5165" y="2815166"/>
          <a:ext cx="5432777" cy="40745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90" zoomScaleNormal="90" workbookViewId="0">
      <selection activeCell="I9" sqref="I9"/>
    </sheetView>
  </sheetViews>
  <sheetFormatPr baseColWidth="10" defaultColWidth="11.44140625" defaultRowHeight="14.4" x14ac:dyDescent="0.3"/>
  <cols>
    <col min="1" max="1" width="4.33203125" style="2" customWidth="1"/>
    <col min="2" max="2" width="10.44140625" style="2" bestFit="1" customWidth="1"/>
    <col min="3" max="3" width="5.6640625" style="2" bestFit="1" customWidth="1"/>
    <col min="4" max="4" width="5.5546875" style="2" customWidth="1"/>
    <col min="5" max="6" width="11.44140625" style="2"/>
    <col min="7" max="7" width="6" style="2" customWidth="1"/>
    <col min="8" max="8" width="17.6640625" style="2" bestFit="1" customWidth="1"/>
    <col min="9" max="10" width="18.6640625" style="2" bestFit="1" customWidth="1"/>
    <col min="11" max="11" width="13.5546875" style="2" bestFit="1" customWidth="1"/>
    <col min="12" max="13" width="16.44140625" style="2" bestFit="1" customWidth="1"/>
    <col min="14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7</v>
      </c>
      <c r="C3" s="3">
        <v>10</v>
      </c>
      <c r="E3" s="3">
        <f ca="1">RAND()</f>
        <v>0.30847724069490279</v>
      </c>
      <c r="F3" s="3">
        <f ca="1">$C$3+$C$4/((_xlfn.NORM.S.INV((2-E3)/2))^2)</f>
        <v>11.928297651900985</v>
      </c>
      <c r="H3" s="3" t="s">
        <v>8</v>
      </c>
      <c r="I3" s="3">
        <f ca="1">AVERAGE(F3:F2160)</f>
        <v>2073.4281801422771</v>
      </c>
      <c r="J3" s="3" t="s">
        <v>17</v>
      </c>
    </row>
    <row r="4" spans="2:10" x14ac:dyDescent="0.3">
      <c r="B4" s="3" t="s">
        <v>16</v>
      </c>
      <c r="C4" s="3">
        <v>2</v>
      </c>
      <c r="E4" s="3">
        <f t="shared" ref="E4:E67" ca="1" si="0">RAND()</f>
        <v>0.52992110126575542</v>
      </c>
      <c r="F4" s="3">
        <f t="shared" ref="F4:F67" ca="1" si="1">$C$3+$C$4/((_xlfn.NORM.S.INV((2-E4)/2))^2)</f>
        <v>15.06915790566374</v>
      </c>
      <c r="H4" s="3" t="s">
        <v>9</v>
      </c>
      <c r="I4" s="3">
        <f ca="1">_xlfn.VAR.S(F3:F2160)</f>
        <v>1112419414.1355267</v>
      </c>
      <c r="J4" s="3" t="s">
        <v>17</v>
      </c>
    </row>
    <row r="5" spans="2:10" x14ac:dyDescent="0.3">
      <c r="E5" s="3">
        <f t="shared" ca="1" si="0"/>
        <v>0.2243599837882313</v>
      </c>
      <c r="F5" s="3">
        <f t="shared" ca="1" si="1"/>
        <v>11.354771312601903</v>
      </c>
      <c r="H5" s="3" t="s">
        <v>10</v>
      </c>
      <c r="I5" s="3">
        <f ca="1">_xlfn.STDEV.S(F3:F2160)</f>
        <v>33352.952105256387</v>
      </c>
      <c r="J5" s="3" t="s">
        <v>17</v>
      </c>
    </row>
    <row r="6" spans="2:10" x14ac:dyDescent="0.3">
      <c r="E6" s="3">
        <f t="shared" ca="1" si="0"/>
        <v>0.52555255593727879</v>
      </c>
      <c r="F6" s="3">
        <f t="shared" ca="1" si="1"/>
        <v>14.96298461216783</v>
      </c>
      <c r="H6" s="3" t="s">
        <v>11</v>
      </c>
      <c r="I6" s="3">
        <f ca="1">SKEW(F3:F2160)</f>
        <v>23.575463074961593</v>
      </c>
      <c r="J6" s="3" t="s">
        <v>18</v>
      </c>
    </row>
    <row r="7" spans="2:10" x14ac:dyDescent="0.3">
      <c r="E7" s="3">
        <f t="shared" ca="1" si="0"/>
        <v>0.23962058669177244</v>
      </c>
      <c r="F7" s="3">
        <f t="shared" ca="1" si="1"/>
        <v>11.446314942390391</v>
      </c>
      <c r="H7" s="3" t="s">
        <v>12</v>
      </c>
      <c r="I7" s="3">
        <f ca="1">I21/(I5^4)</f>
        <v>609.16690362874022</v>
      </c>
      <c r="J7" s="3" t="s">
        <v>18</v>
      </c>
    </row>
    <row r="8" spans="2:10" x14ac:dyDescent="0.3">
      <c r="E8" s="3">
        <f t="shared" ca="1" si="0"/>
        <v>0.51094734466013836</v>
      </c>
      <c r="F8" s="3">
        <f t="shared" ca="1" si="1"/>
        <v>14.628274293213341</v>
      </c>
      <c r="H8" s="3" t="s">
        <v>13</v>
      </c>
      <c r="I8" s="3">
        <f ca="1">MEDIAN(F3:F2160)</f>
        <v>14.835113344146702</v>
      </c>
      <c r="J8" s="3">
        <f>C3+(C4/(2*((_xlfn.NORM.S.INV((2-0.5)/2)/SQRT(2))^2)))</f>
        <v>14.396218676635463</v>
      </c>
    </row>
    <row r="9" spans="2:10" x14ac:dyDescent="0.3">
      <c r="E9" s="3">
        <f t="shared" ca="1" si="0"/>
        <v>0.80250116125822202</v>
      </c>
      <c r="F9" s="3">
        <f t="shared" ca="1" si="1"/>
        <v>41.971487783647873</v>
      </c>
      <c r="H9" s="3" t="s">
        <v>19</v>
      </c>
      <c r="I9" s="3" cm="1">
        <f t="array" aca="1" ref="I9" ca="1">_xlfn.XLOOKUP(MAX(_xlfn.ANCHORARRAY(PDF!F3)),_xlfn.ANCHORARRAY(PDF!F3),_xlfn.ANCHORARRAY(PDF!E3))</f>
        <v>10.666533823070512</v>
      </c>
      <c r="J9" s="3">
        <f>C3+C4/3</f>
        <v>10.666666666666666</v>
      </c>
    </row>
    <row r="10" spans="2:10" x14ac:dyDescent="0.3">
      <c r="E10" s="3">
        <f t="shared" ca="1" si="0"/>
        <v>0.1886432183026765</v>
      </c>
      <c r="F10" s="3">
        <f t="shared" ca="1" si="1"/>
        <v>11.157285406099186</v>
      </c>
    </row>
    <row r="11" spans="2:10" x14ac:dyDescent="0.3">
      <c r="E11" s="3">
        <f t="shared" ca="1" si="0"/>
        <v>0.89624282749169037</v>
      </c>
      <c r="F11" s="3">
        <f t="shared" ca="1" si="1"/>
        <v>127.60199979766311</v>
      </c>
      <c r="H11" s="5" t="s">
        <v>14</v>
      </c>
      <c r="I11" s="5"/>
    </row>
    <row r="12" spans="2:10" x14ac:dyDescent="0.3">
      <c r="E12" s="3">
        <f t="shared" ca="1" si="0"/>
        <v>0.29555525220162782</v>
      </c>
      <c r="F12" s="3">
        <f t="shared" ca="1" si="1"/>
        <v>11.827915984150087</v>
      </c>
      <c r="H12" s="3" t="s">
        <v>20</v>
      </c>
      <c r="I12" s="3">
        <f ca="1">SUMPRODUCT(F3:F2160)/COUNT(F3:F2160)</f>
        <v>2073.4281801422771</v>
      </c>
    </row>
    <row r="13" spans="2:10" x14ac:dyDescent="0.3">
      <c r="E13" s="3">
        <f t="shared" ca="1" si="0"/>
        <v>0.64428932446448428</v>
      </c>
      <c r="F13" s="3">
        <f t="shared" ca="1" si="1"/>
        <v>19.381915151445781</v>
      </c>
      <c r="H13" s="3" t="s">
        <v>21</v>
      </c>
      <c r="I13" s="3">
        <f ca="1">SUMPRODUCT(F3:F2160,F3:F2160)/COUNT(F3:F2160)</f>
        <v>1116203032.2635887</v>
      </c>
    </row>
    <row r="14" spans="2:10" x14ac:dyDescent="0.3">
      <c r="E14" s="3">
        <f t="shared" ca="1" si="0"/>
        <v>0.35492568483009934</v>
      </c>
      <c r="F14" s="3">
        <f t="shared" ca="1" si="1"/>
        <v>12.337081836377795</v>
      </c>
      <c r="H14" s="3" t="s">
        <v>22</v>
      </c>
      <c r="I14" s="3">
        <f ca="1">SUMPRODUCT(F3:F2160,F3:F2160,F3:F2160)/COUNT(F3:F2160)</f>
        <v>880417595720500.63</v>
      </c>
    </row>
    <row r="15" spans="2:10" x14ac:dyDescent="0.3">
      <c r="E15" s="3">
        <f t="shared" ca="1" si="0"/>
        <v>0.41960964627960118</v>
      </c>
      <c r="F15" s="3">
        <f t="shared" ca="1" si="1"/>
        <v>13.070271259534442</v>
      </c>
      <c r="H15" s="3" t="s">
        <v>23</v>
      </c>
      <c r="I15" s="3">
        <f ca="1">SUMPRODUCT(F3:F2160,F3:F2160,F3:F2160,F3:F2160)/COUNT(F3:F2160)</f>
        <v>7.6110319775742689E+20</v>
      </c>
    </row>
    <row r="16" spans="2:10" x14ac:dyDescent="0.3">
      <c r="E16" s="3">
        <f t="shared" ca="1" si="0"/>
        <v>0.19399816920499457</v>
      </c>
      <c r="F16" s="3">
        <f t="shared" ca="1" si="1"/>
        <v>11.185543164162752</v>
      </c>
    </row>
    <row r="17" spans="5:13" x14ac:dyDescent="0.3">
      <c r="E17" s="3">
        <f t="shared" ca="1" si="0"/>
        <v>0.86736460439327745</v>
      </c>
      <c r="F17" s="3">
        <f t="shared" ca="1" si="1"/>
        <v>81.706919323265183</v>
      </c>
      <c r="H17" s="5" t="s">
        <v>15</v>
      </c>
      <c r="I17" s="5"/>
    </row>
    <row r="18" spans="5:13" x14ac:dyDescent="0.3">
      <c r="E18" s="3">
        <f t="shared" ca="1" si="0"/>
        <v>0.48859476641580113</v>
      </c>
      <c r="F18" s="3">
        <f t="shared" ca="1" si="1"/>
        <v>14.169973166347937</v>
      </c>
      <c r="H18" s="3" t="s">
        <v>24</v>
      </c>
      <c r="I18" s="3">
        <v>0</v>
      </c>
      <c r="K18"/>
      <c r="L18"/>
      <c r="M18"/>
    </row>
    <row r="19" spans="5:13" ht="16.8" x14ac:dyDescent="0.4">
      <c r="E19" s="3">
        <f t="shared" ca="1" si="0"/>
        <v>0.75877770998285832</v>
      </c>
      <c r="F19" s="3">
        <f t="shared" ca="1" si="1"/>
        <v>31.20846339916195</v>
      </c>
      <c r="H19" s="3" t="s">
        <v>25</v>
      </c>
      <c r="I19" s="3">
        <f ca="1">I13-I12^2</f>
        <v>1111903927.8453805</v>
      </c>
      <c r="L19" s="4"/>
    </row>
    <row r="20" spans="5:13" ht="16.8" x14ac:dyDescent="0.4">
      <c r="E20" s="3">
        <f t="shared" ca="1" si="0"/>
        <v>0.4530524991789654</v>
      </c>
      <c r="F20" s="3">
        <f t="shared" ca="1" si="1"/>
        <v>13.552374013252763</v>
      </c>
      <c r="H20" s="3" t="s">
        <v>26</v>
      </c>
      <c r="I20" s="3">
        <f ca="1">I14-3*I12*I13+2*I12^3</f>
        <v>873492323023434</v>
      </c>
      <c r="L20" s="4"/>
    </row>
    <row r="21" spans="5:13" x14ac:dyDescent="0.3">
      <c r="E21" s="3">
        <f t="shared" ca="1" si="0"/>
        <v>0.42932658541458357</v>
      </c>
      <c r="F21" s="3">
        <f t="shared" ca="1" si="1"/>
        <v>13.20182128825493</v>
      </c>
      <c r="H21" s="3" t="s">
        <v>27</v>
      </c>
      <c r="I21" s="3">
        <f ca="1">I15-4*I12*I14+6*(I12^2)*I13-3*(I12^4)</f>
        <v>7.5383000373781633E+20</v>
      </c>
    </row>
    <row r="22" spans="5:13" x14ac:dyDescent="0.3">
      <c r="E22" s="3">
        <f t="shared" ca="1" si="0"/>
        <v>0.90815835841935411</v>
      </c>
      <c r="F22" s="3">
        <f t="shared" ca="1" si="1"/>
        <v>160.28165585892381</v>
      </c>
    </row>
    <row r="23" spans="5:13" x14ac:dyDescent="0.3">
      <c r="E23" s="3">
        <f t="shared" ca="1" si="0"/>
        <v>0.97260794312943266</v>
      </c>
      <c r="F23" s="3">
        <f t="shared" ca="1" si="1"/>
        <v>1706.2511486230133</v>
      </c>
      <c r="K23"/>
      <c r="L23"/>
      <c r="M23"/>
    </row>
    <row r="24" spans="5:13" ht="16.8" x14ac:dyDescent="0.4">
      <c r="E24" s="3">
        <f t="shared" ca="1" si="0"/>
        <v>0.19918408109710461</v>
      </c>
      <c r="F24" s="3">
        <f t="shared" ca="1" si="1"/>
        <v>11.213336854759067</v>
      </c>
      <c r="L24" s="4"/>
    </row>
    <row r="25" spans="5:13" ht="16.8" x14ac:dyDescent="0.4">
      <c r="E25" s="3">
        <f t="shared" ca="1" si="0"/>
        <v>0.6438067041025276</v>
      </c>
      <c r="F25" s="3">
        <f t="shared" ca="1" si="1"/>
        <v>19.35462366656434</v>
      </c>
      <c r="L25" s="4"/>
    </row>
    <row r="26" spans="5:13" x14ac:dyDescent="0.3">
      <c r="E26" s="3">
        <f t="shared" ca="1" si="0"/>
        <v>0.9931370628974272</v>
      </c>
      <c r="F26" s="3">
        <f t="shared" ca="1" si="1"/>
        <v>27042.074191012034</v>
      </c>
    </row>
    <row r="27" spans="5:13" x14ac:dyDescent="0.3">
      <c r="E27" s="3">
        <f t="shared" ca="1" si="0"/>
        <v>0.88807794310832644</v>
      </c>
      <c r="F27" s="3">
        <f t="shared" ca="1" si="1"/>
        <v>110.97531237572102</v>
      </c>
    </row>
    <row r="28" spans="5:13" x14ac:dyDescent="0.3">
      <c r="E28" s="3">
        <f t="shared" ca="1" si="0"/>
        <v>0.21713450395568124</v>
      </c>
      <c r="F28" s="3">
        <f t="shared" ca="1" si="1"/>
        <v>11.313017354331262</v>
      </c>
    </row>
    <row r="29" spans="5:13" x14ac:dyDescent="0.3">
      <c r="E29" s="3">
        <f t="shared" ca="1" si="0"/>
        <v>0.12824741001684903</v>
      </c>
      <c r="F29" s="3">
        <f t="shared" ca="1" si="1"/>
        <v>10.864456784197923</v>
      </c>
    </row>
    <row r="30" spans="5:13" x14ac:dyDescent="0.3">
      <c r="E30" s="3">
        <f t="shared" ca="1" si="0"/>
        <v>0.6283818466326736</v>
      </c>
      <c r="F30" s="3">
        <f t="shared" ca="1" si="1"/>
        <v>18.537468233650429</v>
      </c>
    </row>
    <row r="31" spans="5:13" x14ac:dyDescent="0.3">
      <c r="E31" s="3">
        <f t="shared" ca="1" si="0"/>
        <v>0.43156992061060839</v>
      </c>
      <c r="F31" s="3">
        <f t="shared" ca="1" si="1"/>
        <v>13.233133826098882</v>
      </c>
    </row>
    <row r="32" spans="5:13" x14ac:dyDescent="0.3">
      <c r="E32" s="3">
        <f t="shared" ca="1" si="0"/>
        <v>0.90442534618122461</v>
      </c>
      <c r="F32" s="3">
        <f t="shared" ca="1" si="1"/>
        <v>148.720136382791</v>
      </c>
    </row>
    <row r="33" spans="5:6" x14ac:dyDescent="0.3">
      <c r="E33" s="3">
        <f t="shared" ca="1" si="0"/>
        <v>0.28450347261280773</v>
      </c>
      <c r="F33" s="3">
        <f t="shared" ca="1" si="1"/>
        <v>11.746037363240124</v>
      </c>
    </row>
    <row r="34" spans="5:6" x14ac:dyDescent="0.3">
      <c r="E34" s="3">
        <f t="shared" ca="1" si="0"/>
        <v>0.72171165677471028</v>
      </c>
      <c r="F34" s="3">
        <f t="shared" ca="1" si="1"/>
        <v>25.765585749233836</v>
      </c>
    </row>
    <row r="35" spans="5:6" x14ac:dyDescent="0.3">
      <c r="E35" s="3">
        <f t="shared" ca="1" si="0"/>
        <v>0.75943531942329567</v>
      </c>
      <c r="F35" s="3">
        <f t="shared" ca="1" si="1"/>
        <v>31.328292482323786</v>
      </c>
    </row>
    <row r="36" spans="5:6" x14ac:dyDescent="0.3">
      <c r="E36" s="3">
        <f t="shared" ca="1" si="0"/>
        <v>0.88215303016249402</v>
      </c>
      <c r="F36" s="3">
        <f t="shared" ca="1" si="1"/>
        <v>101.01158886372993</v>
      </c>
    </row>
    <row r="37" spans="5:6" x14ac:dyDescent="0.3">
      <c r="E37" s="3">
        <f t="shared" ca="1" si="0"/>
        <v>0.5262806259966305</v>
      </c>
      <c r="F37" s="3">
        <f t="shared" ca="1" si="1"/>
        <v>14.980477507462338</v>
      </c>
    </row>
    <row r="38" spans="5:6" x14ac:dyDescent="0.3">
      <c r="E38" s="3">
        <f t="shared" ca="1" si="0"/>
        <v>0.21429042119676645</v>
      </c>
      <c r="F38" s="3">
        <f t="shared" ca="1" si="1"/>
        <v>11.296847439661452</v>
      </c>
    </row>
    <row r="39" spans="5:6" x14ac:dyDescent="0.3">
      <c r="E39" s="3">
        <f t="shared" ca="1" si="0"/>
        <v>8.0608219812871029E-3</v>
      </c>
      <c r="F39" s="3">
        <f t="shared" ca="1" si="1"/>
        <v>10.28490388114205</v>
      </c>
    </row>
    <row r="40" spans="5:6" x14ac:dyDescent="0.3">
      <c r="E40" s="3">
        <f t="shared" ca="1" si="0"/>
        <v>0.96478575391184751</v>
      </c>
      <c r="F40" s="3">
        <f t="shared" ca="1" si="1"/>
        <v>1036.1035764906496</v>
      </c>
    </row>
    <row r="41" spans="5:6" x14ac:dyDescent="0.3">
      <c r="E41" s="3">
        <f t="shared" ca="1" si="0"/>
        <v>0.78230174069412761</v>
      </c>
      <c r="F41" s="3">
        <f t="shared" ca="1" si="1"/>
        <v>36.194075968848068</v>
      </c>
    </row>
    <row r="42" spans="5:6" x14ac:dyDescent="0.3">
      <c r="E42" s="3">
        <f t="shared" ca="1" si="0"/>
        <v>0.45981952627641265</v>
      </c>
      <c r="F42" s="3">
        <f t="shared" ca="1" si="1"/>
        <v>13.660764710398132</v>
      </c>
    </row>
    <row r="43" spans="5:6" x14ac:dyDescent="0.3">
      <c r="E43" s="3">
        <f t="shared" ca="1" si="0"/>
        <v>0.48693496697587924</v>
      </c>
      <c r="F43" s="3">
        <f t="shared" ca="1" si="1"/>
        <v>14.138285295239751</v>
      </c>
    </row>
    <row r="44" spans="5:6" x14ac:dyDescent="0.3">
      <c r="E44" s="3">
        <f t="shared" ca="1" si="0"/>
        <v>0.15675304052866523</v>
      </c>
      <c r="F44" s="3">
        <f t="shared" ca="1" si="1"/>
        <v>10.997370281897631</v>
      </c>
    </row>
    <row r="45" spans="5:6" x14ac:dyDescent="0.3">
      <c r="E45" s="3">
        <f t="shared" ca="1" si="0"/>
        <v>0.87942299559153958</v>
      </c>
      <c r="F45" s="3">
        <f t="shared" ca="1" si="1"/>
        <v>96.906999802549791</v>
      </c>
    </row>
    <row r="46" spans="5:6" x14ac:dyDescent="0.3">
      <c r="E46" s="3">
        <f t="shared" ca="1" si="0"/>
        <v>0.29031768410721404</v>
      </c>
      <c r="F46" s="3">
        <f t="shared" ca="1" si="1"/>
        <v>11.788672701422314</v>
      </c>
    </row>
    <row r="47" spans="5:6" x14ac:dyDescent="0.3">
      <c r="E47" s="3">
        <f t="shared" ca="1" si="0"/>
        <v>0.23427958035696361</v>
      </c>
      <c r="F47" s="3">
        <f t="shared" ca="1" si="1"/>
        <v>11.41373847086958</v>
      </c>
    </row>
    <row r="48" spans="5:6" x14ac:dyDescent="0.3">
      <c r="E48" s="3">
        <f t="shared" ca="1" si="0"/>
        <v>0.19445899078543982</v>
      </c>
      <c r="F48" s="3">
        <f t="shared" ca="1" si="1"/>
        <v>11.187995636124535</v>
      </c>
    </row>
    <row r="49" spans="5:6" x14ac:dyDescent="0.3">
      <c r="E49" s="3">
        <f t="shared" ca="1" si="0"/>
        <v>0.86010176265414917</v>
      </c>
      <c r="F49" s="3">
        <f t="shared" ca="1" si="1"/>
        <v>74.387005373061982</v>
      </c>
    </row>
    <row r="50" spans="5:6" x14ac:dyDescent="0.3">
      <c r="E50" s="3">
        <f t="shared" ca="1" si="0"/>
        <v>7.1973792788660118E-2</v>
      </c>
      <c r="F50" s="3">
        <f t="shared" ca="1" si="1"/>
        <v>10.617775436308435</v>
      </c>
    </row>
    <row r="51" spans="5:6" x14ac:dyDescent="0.3">
      <c r="E51" s="3">
        <f t="shared" ca="1" si="0"/>
        <v>0.88522081059878333</v>
      </c>
      <c r="F51" s="3">
        <f t="shared" ca="1" si="1"/>
        <v>105.97792854140276</v>
      </c>
    </row>
    <row r="52" spans="5:6" x14ac:dyDescent="0.3">
      <c r="E52" s="3">
        <f t="shared" ca="1" si="0"/>
        <v>0.52012921873718931</v>
      </c>
      <c r="F52" s="3">
        <f t="shared" ca="1" si="1"/>
        <v>14.835156525484026</v>
      </c>
    </row>
    <row r="53" spans="5:6" x14ac:dyDescent="0.3">
      <c r="E53" s="3">
        <f t="shared" ca="1" si="0"/>
        <v>0.86825847597124639</v>
      </c>
      <c r="F53" s="3">
        <f t="shared" ca="1" si="1"/>
        <v>82.692417088556766</v>
      </c>
    </row>
    <row r="54" spans="5:6" x14ac:dyDescent="0.3">
      <c r="E54" s="3">
        <f t="shared" ca="1" si="0"/>
        <v>0.10371835143452346</v>
      </c>
      <c r="F54" s="3">
        <f t="shared" ca="1" si="1"/>
        <v>10.755453549467468</v>
      </c>
    </row>
    <row r="55" spans="5:6" x14ac:dyDescent="0.3">
      <c r="E55" s="3">
        <f t="shared" ca="1" si="0"/>
        <v>0.26958551108868556</v>
      </c>
      <c r="F55" s="3">
        <f t="shared" ca="1" si="1"/>
        <v>11.640884514293047</v>
      </c>
    </row>
    <row r="56" spans="5:6" x14ac:dyDescent="0.3">
      <c r="E56" s="3">
        <f t="shared" ca="1" si="0"/>
        <v>0.98803036545563472</v>
      </c>
      <c r="F56" s="3">
        <f t="shared" ca="1" si="1"/>
        <v>8896.1932888924075</v>
      </c>
    </row>
    <row r="57" spans="5:6" x14ac:dyDescent="0.3">
      <c r="E57" s="3">
        <f t="shared" ca="1" si="0"/>
        <v>0.66759980784238893</v>
      </c>
      <c r="F57" s="3">
        <f t="shared" ca="1" si="1"/>
        <v>20.84466138957389</v>
      </c>
    </row>
    <row r="58" spans="5:6" x14ac:dyDescent="0.3">
      <c r="E58" s="3">
        <f t="shared" ca="1" si="0"/>
        <v>0.75024250846368123</v>
      </c>
      <c r="F58" s="3">
        <f t="shared" ca="1" si="1"/>
        <v>29.738002492170793</v>
      </c>
    </row>
    <row r="59" spans="5:6" x14ac:dyDescent="0.3">
      <c r="E59" s="3">
        <f t="shared" ca="1" si="0"/>
        <v>0.97827155575179836</v>
      </c>
      <c r="F59" s="3">
        <f t="shared" ca="1" si="1"/>
        <v>2706.1588367461368</v>
      </c>
    </row>
    <row r="60" spans="5:6" x14ac:dyDescent="0.3">
      <c r="E60" s="3">
        <f t="shared" ca="1" si="0"/>
        <v>0.1622052865008119</v>
      </c>
      <c r="F60" s="3">
        <f t="shared" ca="1" si="1"/>
        <v>11.023779513118058</v>
      </c>
    </row>
    <row r="61" spans="5:6" x14ac:dyDescent="0.3">
      <c r="E61" s="3">
        <f t="shared" ca="1" si="0"/>
        <v>0.74580945523364695</v>
      </c>
      <c r="F61" s="3">
        <f t="shared" ca="1" si="1"/>
        <v>29.032015612711707</v>
      </c>
    </row>
    <row r="62" spans="5:6" x14ac:dyDescent="0.3">
      <c r="E62" s="3">
        <f t="shared" ca="1" si="0"/>
        <v>0.45917690675142819</v>
      </c>
      <c r="F62" s="3">
        <f t="shared" ca="1" si="1"/>
        <v>13.650299231733626</v>
      </c>
    </row>
    <row r="63" spans="5:6" x14ac:dyDescent="0.3">
      <c r="E63" s="3">
        <f t="shared" ca="1" si="0"/>
        <v>0.98616427343880986</v>
      </c>
      <c r="F63" s="3">
        <f t="shared" ca="1" si="1"/>
        <v>6660.6278187264616</v>
      </c>
    </row>
    <row r="64" spans="5:6" x14ac:dyDescent="0.3">
      <c r="E64" s="3">
        <f t="shared" ca="1" si="0"/>
        <v>0.97197843360271574</v>
      </c>
      <c r="F64" s="3">
        <f t="shared" ca="1" si="1"/>
        <v>1630.8644216882208</v>
      </c>
    </row>
    <row r="65" spans="5:6" x14ac:dyDescent="0.3">
      <c r="E65" s="3">
        <f t="shared" ca="1" si="0"/>
        <v>9.2290662842010596E-2</v>
      </c>
      <c r="F65" s="3">
        <f t="shared" ca="1" si="1"/>
        <v>10.705726824404632</v>
      </c>
    </row>
    <row r="66" spans="5:6" x14ac:dyDescent="0.3">
      <c r="E66" s="3">
        <f t="shared" ca="1" si="0"/>
        <v>0.85972869217228909</v>
      </c>
      <c r="F66" s="3">
        <f t="shared" ca="1" si="1"/>
        <v>74.041405333557037</v>
      </c>
    </row>
    <row r="67" spans="5:6" x14ac:dyDescent="0.3">
      <c r="E67" s="3">
        <f t="shared" ca="1" si="0"/>
        <v>0.21404174353333894</v>
      </c>
      <c r="F67" s="3">
        <f t="shared" ca="1" si="1"/>
        <v>11.295440556209147</v>
      </c>
    </row>
    <row r="68" spans="5:6" x14ac:dyDescent="0.3">
      <c r="E68" s="3">
        <f t="shared" ref="E68:E131" ca="1" si="2">RAND()</f>
        <v>0.1353258471209372</v>
      </c>
      <c r="F68" s="3">
        <f t="shared" ref="F68:F131" ca="1" si="3">$C$3+$C$4/((_xlfn.NORM.S.INV((2-E68)/2))^2)</f>
        <v>10.896732441339079</v>
      </c>
    </row>
    <row r="69" spans="5:6" x14ac:dyDescent="0.3">
      <c r="E69" s="3">
        <f t="shared" ca="1" si="2"/>
        <v>0.28968545042066074</v>
      </c>
      <c r="F69" s="3">
        <f t="shared" ca="1" si="3"/>
        <v>11.783989785989103</v>
      </c>
    </row>
    <row r="70" spans="5:6" x14ac:dyDescent="0.3">
      <c r="E70" s="3">
        <f t="shared" ca="1" si="2"/>
        <v>0.20942434193576864</v>
      </c>
      <c r="F70" s="3">
        <f t="shared" ca="1" si="3"/>
        <v>11.269517789831651</v>
      </c>
    </row>
    <row r="71" spans="5:6" x14ac:dyDescent="0.3">
      <c r="E71" s="3">
        <f t="shared" ca="1" si="2"/>
        <v>0.39676415917632024</v>
      </c>
      <c r="F71" s="3">
        <f t="shared" ca="1" si="3"/>
        <v>12.78508385963398</v>
      </c>
    </row>
    <row r="72" spans="5:6" x14ac:dyDescent="0.3">
      <c r="E72" s="3">
        <f t="shared" ca="1" si="2"/>
        <v>4.4666997981562817E-3</v>
      </c>
      <c r="F72" s="3">
        <f t="shared" ca="1" si="3"/>
        <v>10.247413740648858</v>
      </c>
    </row>
    <row r="73" spans="5:6" x14ac:dyDescent="0.3">
      <c r="E73" s="3">
        <f t="shared" ca="1" si="2"/>
        <v>0.79560696326473801</v>
      </c>
      <c r="F73" s="3">
        <f t="shared" ca="1" si="3"/>
        <v>39.806265682971542</v>
      </c>
    </row>
    <row r="74" spans="5:6" x14ac:dyDescent="0.3">
      <c r="E74" s="3">
        <f t="shared" ca="1" si="2"/>
        <v>0.63314108537965086</v>
      </c>
      <c r="F74" s="3">
        <f t="shared" ca="1" si="3"/>
        <v>18.778658355813825</v>
      </c>
    </row>
    <row r="75" spans="5:6" x14ac:dyDescent="0.3">
      <c r="E75" s="3">
        <f t="shared" ca="1" si="2"/>
        <v>0.71579994571326866</v>
      </c>
      <c r="F75" s="3">
        <f t="shared" ca="1" si="3"/>
        <v>25.08834830392794</v>
      </c>
    </row>
    <row r="76" spans="5:6" x14ac:dyDescent="0.3">
      <c r="E76" s="3">
        <f t="shared" ca="1" si="2"/>
        <v>1.5627299558509944E-2</v>
      </c>
      <c r="F76" s="3">
        <f t="shared" ca="1" si="3"/>
        <v>10.342211869296296</v>
      </c>
    </row>
    <row r="77" spans="5:6" x14ac:dyDescent="0.3">
      <c r="E77" s="3">
        <f t="shared" ca="1" si="2"/>
        <v>0.89346252690332295</v>
      </c>
      <c r="F77" s="3">
        <f t="shared" ca="1" si="3"/>
        <v>121.50952896836216</v>
      </c>
    </row>
    <row r="78" spans="5:6" x14ac:dyDescent="0.3">
      <c r="E78" s="3">
        <f t="shared" ca="1" si="2"/>
        <v>0.50551669863831938</v>
      </c>
      <c r="F78" s="3">
        <f t="shared" ca="1" si="3"/>
        <v>14.511251252704819</v>
      </c>
    </row>
    <row r="79" spans="5:6" x14ac:dyDescent="0.3">
      <c r="E79" s="3">
        <f t="shared" ca="1" si="2"/>
        <v>0.44886985813910218</v>
      </c>
      <c r="F79" s="3">
        <f t="shared" ca="1" si="3"/>
        <v>13.487333818546276</v>
      </c>
    </row>
    <row r="80" spans="5:6" x14ac:dyDescent="0.3">
      <c r="E80" s="3">
        <f t="shared" ca="1" si="2"/>
        <v>4.0277528722349465E-2</v>
      </c>
      <c r="F80" s="3">
        <f t="shared" ca="1" si="3"/>
        <v>10.475493614363801</v>
      </c>
    </row>
    <row r="81" spans="5:6" x14ac:dyDescent="0.3">
      <c r="E81" s="3">
        <f t="shared" ca="1" si="2"/>
        <v>6.4781962387079339E-3</v>
      </c>
      <c r="F81" s="3">
        <f t="shared" ca="1" si="3"/>
        <v>10.26982431680586</v>
      </c>
    </row>
    <row r="82" spans="5:6" x14ac:dyDescent="0.3">
      <c r="E82" s="3">
        <f t="shared" ca="1" si="2"/>
        <v>0.35424579723837979</v>
      </c>
      <c r="F82" s="3">
        <f t="shared" ca="1" si="3"/>
        <v>12.330487165223103</v>
      </c>
    </row>
    <row r="83" spans="5:6" x14ac:dyDescent="0.3">
      <c r="E83" s="3">
        <f t="shared" ca="1" si="2"/>
        <v>0.91727047434953202</v>
      </c>
      <c r="F83" s="3">
        <f t="shared" ca="1" si="3"/>
        <v>195.36521175715737</v>
      </c>
    </row>
    <row r="84" spans="5:6" x14ac:dyDescent="0.3">
      <c r="E84" s="3">
        <f t="shared" ca="1" si="2"/>
        <v>0.368720199370835</v>
      </c>
      <c r="F84" s="3">
        <f t="shared" ca="1" si="3"/>
        <v>12.475330096591684</v>
      </c>
    </row>
    <row r="85" spans="5:6" x14ac:dyDescent="0.3">
      <c r="E85" s="3">
        <f t="shared" ca="1" si="2"/>
        <v>0.65140815182767675</v>
      </c>
      <c r="F85" s="3">
        <f t="shared" ca="1" si="3"/>
        <v>19.797706365208512</v>
      </c>
    </row>
    <row r="86" spans="5:6" x14ac:dyDescent="0.3">
      <c r="E86" s="3">
        <f t="shared" ca="1" si="2"/>
        <v>2.4217380611314288E-2</v>
      </c>
      <c r="F86" s="3">
        <f t="shared" ca="1" si="3"/>
        <v>10.393778563421844</v>
      </c>
    </row>
    <row r="87" spans="5:6" x14ac:dyDescent="0.3">
      <c r="E87" s="3">
        <f t="shared" ca="1" si="2"/>
        <v>9.9593620402277039E-2</v>
      </c>
      <c r="F87" s="3">
        <f t="shared" ca="1" si="3"/>
        <v>10.737452521589397</v>
      </c>
    </row>
    <row r="88" spans="5:6" x14ac:dyDescent="0.3">
      <c r="E88" s="3">
        <f t="shared" ca="1" si="2"/>
        <v>0.89958119541211634</v>
      </c>
      <c r="F88" s="3">
        <f t="shared" ca="1" si="3"/>
        <v>135.596411815875</v>
      </c>
    </row>
    <row r="89" spans="5:6" x14ac:dyDescent="0.3">
      <c r="E89" s="3">
        <f t="shared" ca="1" si="2"/>
        <v>0.77137648682795001</v>
      </c>
      <c r="F89" s="3">
        <f t="shared" ca="1" si="3"/>
        <v>33.687209995987743</v>
      </c>
    </row>
    <row r="90" spans="5:6" x14ac:dyDescent="0.3">
      <c r="E90" s="3">
        <f t="shared" ca="1" si="2"/>
        <v>0.1707305714779771</v>
      </c>
      <c r="F90" s="3">
        <f t="shared" ca="1" si="3"/>
        <v>11.06580450676543</v>
      </c>
    </row>
    <row r="91" spans="5:6" x14ac:dyDescent="0.3">
      <c r="E91" s="3">
        <f t="shared" ca="1" si="2"/>
        <v>0.28474965161567423</v>
      </c>
      <c r="F91" s="3">
        <f t="shared" ca="1" si="3"/>
        <v>11.747823207739813</v>
      </c>
    </row>
    <row r="92" spans="5:6" x14ac:dyDescent="0.3">
      <c r="E92" s="3">
        <f t="shared" ca="1" si="2"/>
        <v>0.31600348192408423</v>
      </c>
      <c r="F92" s="3">
        <f t="shared" ca="1" si="3"/>
        <v>11.98922592436233</v>
      </c>
    </row>
    <row r="93" spans="5:6" x14ac:dyDescent="0.3">
      <c r="E93" s="3">
        <f t="shared" ca="1" si="2"/>
        <v>0.41904267556951746</v>
      </c>
      <c r="F93" s="3">
        <f t="shared" ca="1" si="3"/>
        <v>13.062794202755216</v>
      </c>
    </row>
    <row r="94" spans="5:6" x14ac:dyDescent="0.3">
      <c r="E94" s="3">
        <f t="shared" ca="1" si="2"/>
        <v>0.42800252194730781</v>
      </c>
      <c r="F94" s="3">
        <f t="shared" ca="1" si="3"/>
        <v>13.183509056976501</v>
      </c>
    </row>
    <row r="95" spans="5:6" x14ac:dyDescent="0.3">
      <c r="E95" s="3">
        <f t="shared" ca="1" si="2"/>
        <v>0.15624082527631455</v>
      </c>
      <c r="F95" s="3">
        <f t="shared" ca="1" si="3"/>
        <v>10.994907164457103</v>
      </c>
    </row>
    <row r="96" spans="5:6" x14ac:dyDescent="0.3">
      <c r="E96" s="3">
        <f t="shared" ca="1" si="2"/>
        <v>0.81856742993309672</v>
      </c>
      <c r="F96" s="3">
        <f t="shared" ca="1" si="3"/>
        <v>48.009218146342853</v>
      </c>
    </row>
    <row r="97" spans="5:6" x14ac:dyDescent="0.3">
      <c r="E97" s="3">
        <f t="shared" ca="1" si="2"/>
        <v>0.67179918645802406</v>
      </c>
      <c r="F97" s="3">
        <f t="shared" ca="1" si="3"/>
        <v>21.141765725253894</v>
      </c>
    </row>
    <row r="98" spans="5:6" x14ac:dyDescent="0.3">
      <c r="E98" s="3">
        <f t="shared" ca="1" si="2"/>
        <v>2.6577762023620388E-2</v>
      </c>
      <c r="F98" s="3">
        <f t="shared" ca="1" si="3"/>
        <v>10.406666659456803</v>
      </c>
    </row>
    <row r="99" spans="5:6" x14ac:dyDescent="0.3">
      <c r="E99" s="3">
        <f t="shared" ca="1" si="2"/>
        <v>0.55607820526400686</v>
      </c>
      <c r="F99" s="3">
        <f t="shared" ca="1" si="3"/>
        <v>15.771336249363006</v>
      </c>
    </row>
    <row r="100" spans="5:6" x14ac:dyDescent="0.3">
      <c r="E100" s="3">
        <f t="shared" ca="1" si="2"/>
        <v>8.0155080909174781E-2</v>
      </c>
      <c r="F100" s="3">
        <f t="shared" ca="1" si="3"/>
        <v>10.653220254066481</v>
      </c>
    </row>
    <row r="101" spans="5:6" x14ac:dyDescent="0.3">
      <c r="E101" s="3">
        <f t="shared" ca="1" si="2"/>
        <v>0.48454808989810505</v>
      </c>
      <c r="F101" s="3">
        <f t="shared" ca="1" si="3"/>
        <v>14.093245642625011</v>
      </c>
    </row>
    <row r="102" spans="5:6" x14ac:dyDescent="0.3">
      <c r="E102" s="3">
        <f t="shared" ca="1" si="2"/>
        <v>0.96463248647620425</v>
      </c>
      <c r="F102" s="3">
        <f t="shared" ca="1" si="3"/>
        <v>1027.2237046031155</v>
      </c>
    </row>
    <row r="103" spans="5:6" x14ac:dyDescent="0.3">
      <c r="E103" s="3">
        <f t="shared" ca="1" si="2"/>
        <v>0.6632358696124796</v>
      </c>
      <c r="F103" s="3">
        <f t="shared" ca="1" si="3"/>
        <v>20.547597059366019</v>
      </c>
    </row>
    <row r="104" spans="5:6" x14ac:dyDescent="0.3">
      <c r="E104" s="3">
        <f t="shared" ca="1" si="2"/>
        <v>0.30952140488972713</v>
      </c>
      <c r="F104" s="3">
        <f t="shared" ca="1" si="3"/>
        <v>11.936639215758042</v>
      </c>
    </row>
    <row r="105" spans="5:6" x14ac:dyDescent="0.3">
      <c r="E105" s="3">
        <f t="shared" ca="1" si="2"/>
        <v>0.70931827949553772</v>
      </c>
      <c r="F105" s="3">
        <f t="shared" ca="1" si="3"/>
        <v>24.392752336965497</v>
      </c>
    </row>
    <row r="106" spans="5:6" x14ac:dyDescent="0.3">
      <c r="E106" s="3">
        <f t="shared" ca="1" si="2"/>
        <v>0.17092233228924703</v>
      </c>
      <c r="F106" s="3">
        <f t="shared" ca="1" si="3"/>
        <v>11.066760469543865</v>
      </c>
    </row>
    <row r="107" spans="5:6" x14ac:dyDescent="0.3">
      <c r="E107" s="3">
        <f t="shared" ca="1" si="2"/>
        <v>0.63266996105141216</v>
      </c>
      <c r="F107" s="3">
        <f t="shared" ca="1" si="3"/>
        <v>18.754364837722129</v>
      </c>
    </row>
    <row r="108" spans="5:6" x14ac:dyDescent="0.3">
      <c r="E108" s="3">
        <f t="shared" ca="1" si="2"/>
        <v>0.96559776244933659</v>
      </c>
      <c r="F108" s="3">
        <f t="shared" ca="1" si="3"/>
        <v>1085.1460853410692</v>
      </c>
    </row>
    <row r="109" spans="5:6" x14ac:dyDescent="0.3">
      <c r="E109" s="3">
        <f t="shared" ca="1" si="2"/>
        <v>0.76047532457986933</v>
      </c>
      <c r="F109" s="3">
        <f t="shared" ca="1" si="3"/>
        <v>31.519819137474737</v>
      </c>
    </row>
    <row r="110" spans="5:6" x14ac:dyDescent="0.3">
      <c r="E110" s="3">
        <f t="shared" ca="1" si="2"/>
        <v>0.74066795137330466</v>
      </c>
      <c r="F110" s="3">
        <f t="shared" ca="1" si="3"/>
        <v>28.258097972177346</v>
      </c>
    </row>
    <row r="111" spans="5:6" x14ac:dyDescent="0.3">
      <c r="E111" s="3">
        <f t="shared" ca="1" si="2"/>
        <v>0.65762029554456702</v>
      </c>
      <c r="F111" s="3">
        <f t="shared" ca="1" si="3"/>
        <v>20.181889266676173</v>
      </c>
    </row>
    <row r="112" spans="5:6" x14ac:dyDescent="0.3">
      <c r="E112" s="3">
        <f t="shared" ca="1" si="2"/>
        <v>0.70877161072695172</v>
      </c>
      <c r="F112" s="3">
        <f t="shared" ca="1" si="3"/>
        <v>24.336197883218116</v>
      </c>
    </row>
    <row r="113" spans="5:6" x14ac:dyDescent="0.3">
      <c r="E113" s="3">
        <f t="shared" ca="1" si="2"/>
        <v>0.18972010312481091</v>
      </c>
      <c r="F113" s="3">
        <f t="shared" ca="1" si="3"/>
        <v>11.162932811332142</v>
      </c>
    </row>
    <row r="114" spans="5:6" x14ac:dyDescent="0.3">
      <c r="E114" s="3">
        <f t="shared" ca="1" si="2"/>
        <v>0.25439770370035741</v>
      </c>
      <c r="F114" s="3">
        <f t="shared" ca="1" si="3"/>
        <v>11.539657147684919</v>
      </c>
    </row>
    <row r="115" spans="5:6" x14ac:dyDescent="0.3">
      <c r="E115" s="3">
        <f t="shared" ca="1" si="2"/>
        <v>0.43936680250165572</v>
      </c>
      <c r="F115" s="3">
        <f t="shared" ca="1" si="3"/>
        <v>13.344842236032079</v>
      </c>
    </row>
    <row r="116" spans="5:6" x14ac:dyDescent="0.3">
      <c r="E116" s="3">
        <f t="shared" ca="1" si="2"/>
        <v>0.27370310171183887</v>
      </c>
      <c r="F116" s="3">
        <f t="shared" ca="1" si="3"/>
        <v>11.669319091193405</v>
      </c>
    </row>
    <row r="117" spans="5:6" x14ac:dyDescent="0.3">
      <c r="E117" s="3">
        <f t="shared" ca="1" si="2"/>
        <v>0.4400834930417924</v>
      </c>
      <c r="F117" s="3">
        <f t="shared" ca="1" si="3"/>
        <v>13.355340749186322</v>
      </c>
    </row>
    <row r="118" spans="5:6" x14ac:dyDescent="0.3">
      <c r="E118" s="3">
        <f t="shared" ca="1" si="2"/>
        <v>0.61049502995291871</v>
      </c>
      <c r="F118" s="3">
        <f t="shared" ca="1" si="3"/>
        <v>17.708474696278937</v>
      </c>
    </row>
    <row r="119" spans="5:6" x14ac:dyDescent="0.3">
      <c r="E119" s="3">
        <f t="shared" ca="1" si="2"/>
        <v>0.86635048252297575</v>
      </c>
      <c r="F119" s="3">
        <f t="shared" ca="1" si="3"/>
        <v>80.612699470341028</v>
      </c>
    </row>
    <row r="120" spans="5:6" x14ac:dyDescent="0.3">
      <c r="E120" s="3">
        <f t="shared" ca="1" si="2"/>
        <v>1.1454484899959261E-2</v>
      </c>
      <c r="F120" s="3">
        <f t="shared" ca="1" si="3"/>
        <v>10.312822162182773</v>
      </c>
    </row>
    <row r="121" spans="5:6" x14ac:dyDescent="0.3">
      <c r="E121" s="3">
        <f t="shared" ca="1" si="2"/>
        <v>3.3890825657493462E-2</v>
      </c>
      <c r="F121" s="3">
        <f t="shared" ca="1" si="3"/>
        <v>10.44442437449673</v>
      </c>
    </row>
    <row r="122" spans="5:6" x14ac:dyDescent="0.3">
      <c r="E122" s="3">
        <f t="shared" ca="1" si="2"/>
        <v>2.7973941544291447E-3</v>
      </c>
      <c r="F122" s="3">
        <f t="shared" ca="1" si="3"/>
        <v>10.223835883053503</v>
      </c>
    </row>
    <row r="123" spans="5:6" x14ac:dyDescent="0.3">
      <c r="E123" s="3">
        <f t="shared" ca="1" si="2"/>
        <v>0.15656735835168301</v>
      </c>
      <c r="F123" s="3">
        <f t="shared" ca="1" si="3"/>
        <v>10.996477032656724</v>
      </c>
    </row>
    <row r="124" spans="5:6" x14ac:dyDescent="0.3">
      <c r="E124" s="3">
        <f t="shared" ca="1" si="2"/>
        <v>0.42787933500592812</v>
      </c>
      <c r="F124" s="3">
        <f t="shared" ca="1" si="3"/>
        <v>13.181811667625078</v>
      </c>
    </row>
    <row r="125" spans="5:6" x14ac:dyDescent="0.3">
      <c r="E125" s="3">
        <f t="shared" ca="1" si="2"/>
        <v>3.8614977274686213E-2</v>
      </c>
      <c r="F125" s="3">
        <f t="shared" ca="1" si="3"/>
        <v>10.467538126870156</v>
      </c>
    </row>
    <row r="126" spans="5:6" x14ac:dyDescent="0.3">
      <c r="E126" s="3">
        <f t="shared" ca="1" si="2"/>
        <v>0.26639567549398502</v>
      </c>
      <c r="F126" s="3">
        <f t="shared" ca="1" si="3"/>
        <v>11.619154292802689</v>
      </c>
    </row>
    <row r="127" spans="5:6" x14ac:dyDescent="0.3">
      <c r="E127" s="3">
        <f t="shared" ca="1" si="2"/>
        <v>0.4401863163698635</v>
      </c>
      <c r="F127" s="3">
        <f t="shared" ca="1" si="3"/>
        <v>13.356850213090935</v>
      </c>
    </row>
    <row r="128" spans="5:6" x14ac:dyDescent="0.3">
      <c r="E128" s="3">
        <f t="shared" ca="1" si="2"/>
        <v>0.11732273701573548</v>
      </c>
      <c r="F128" s="3">
        <f t="shared" ca="1" si="3"/>
        <v>10.81542713879475</v>
      </c>
    </row>
    <row r="129" spans="5:6" x14ac:dyDescent="0.3">
      <c r="E129" s="3">
        <f t="shared" ca="1" si="2"/>
        <v>0.26603425774537004</v>
      </c>
      <c r="F129" s="3">
        <f t="shared" ca="1" si="3"/>
        <v>11.616708327603071</v>
      </c>
    </row>
    <row r="130" spans="5:6" x14ac:dyDescent="0.3">
      <c r="E130" s="3">
        <f t="shared" ca="1" si="2"/>
        <v>0.35972478924873375</v>
      </c>
      <c r="F130" s="3">
        <f t="shared" ca="1" si="3"/>
        <v>12.384205674416714</v>
      </c>
    </row>
    <row r="131" spans="5:6" x14ac:dyDescent="0.3">
      <c r="E131" s="3">
        <f t="shared" ca="1" si="2"/>
        <v>0.30294693714437104</v>
      </c>
      <c r="F131" s="3">
        <f t="shared" ca="1" si="3"/>
        <v>11.884700076747448</v>
      </c>
    </row>
    <row r="132" spans="5:6" x14ac:dyDescent="0.3">
      <c r="E132" s="3">
        <f t="shared" ref="E132:E195" ca="1" si="4">RAND()</f>
        <v>0.39499377889134357</v>
      </c>
      <c r="F132" s="3">
        <f t="shared" ref="F132:F195" ca="1" si="5">$C$3+$C$4/((_xlfn.NORM.S.INV((2-E132)/2))^2)</f>
        <v>12.764287833595491</v>
      </c>
    </row>
    <row r="133" spans="5:6" x14ac:dyDescent="0.3">
      <c r="E133" s="3">
        <f t="shared" ca="1" si="4"/>
        <v>0.93995585253102087</v>
      </c>
      <c r="F133" s="3">
        <f t="shared" ca="1" si="5"/>
        <v>362.49071451903751</v>
      </c>
    </row>
    <row r="134" spans="5:6" x14ac:dyDescent="0.3">
      <c r="E134" s="3">
        <f t="shared" ca="1" si="4"/>
        <v>0.11019660707074197</v>
      </c>
      <c r="F134" s="3">
        <f t="shared" ca="1" si="5"/>
        <v>10.783883523442906</v>
      </c>
    </row>
    <row r="135" spans="5:6" x14ac:dyDescent="0.3">
      <c r="E135" s="3">
        <f t="shared" ca="1" si="4"/>
        <v>0.94368611613232289</v>
      </c>
      <c r="F135" s="3">
        <f t="shared" ca="1" si="5"/>
        <v>410.8270907344484</v>
      </c>
    </row>
    <row r="136" spans="5:6" x14ac:dyDescent="0.3">
      <c r="E136" s="3">
        <f t="shared" ca="1" si="4"/>
        <v>0.47181661417510623</v>
      </c>
      <c r="F136" s="3">
        <f t="shared" ca="1" si="5"/>
        <v>13.863104664531843</v>
      </c>
    </row>
    <row r="137" spans="5:6" x14ac:dyDescent="0.3">
      <c r="E137" s="3">
        <f t="shared" ca="1" si="4"/>
        <v>0.8709353079512735</v>
      </c>
      <c r="F137" s="3">
        <f t="shared" ca="1" si="5"/>
        <v>85.767093444871563</v>
      </c>
    </row>
    <row r="138" spans="5:6" x14ac:dyDescent="0.3">
      <c r="E138" s="3">
        <f t="shared" ca="1" si="4"/>
        <v>0.54158461315779594</v>
      </c>
      <c r="F138" s="3">
        <f t="shared" ca="1" si="5"/>
        <v>15.367531654099913</v>
      </c>
    </row>
    <row r="139" spans="5:6" x14ac:dyDescent="0.3">
      <c r="E139" s="3">
        <f t="shared" ca="1" si="4"/>
        <v>0.79654841878907579</v>
      </c>
      <c r="F139" s="3">
        <f t="shared" ca="1" si="5"/>
        <v>40.089023591210911</v>
      </c>
    </row>
    <row r="140" spans="5:6" x14ac:dyDescent="0.3">
      <c r="E140" s="3">
        <f t="shared" ca="1" si="4"/>
        <v>0.36506121285602411</v>
      </c>
      <c r="F140" s="3">
        <f t="shared" ca="1" si="5"/>
        <v>12.437814578546149</v>
      </c>
    </row>
    <row r="141" spans="5:6" x14ac:dyDescent="0.3">
      <c r="E141" s="3">
        <f t="shared" ca="1" si="4"/>
        <v>0.80756597481021186</v>
      </c>
      <c r="F141" s="3">
        <f t="shared" ca="1" si="5"/>
        <v>43.712589803050847</v>
      </c>
    </row>
    <row r="142" spans="5:6" x14ac:dyDescent="0.3">
      <c r="E142" s="3">
        <f t="shared" ca="1" si="4"/>
        <v>0.36151675924712534</v>
      </c>
      <c r="F142" s="3">
        <f t="shared" ca="1" si="5"/>
        <v>12.402063544988387</v>
      </c>
    </row>
    <row r="143" spans="5:6" x14ac:dyDescent="0.3">
      <c r="E143" s="3">
        <f t="shared" ca="1" si="4"/>
        <v>0.23648977758849099</v>
      </c>
      <c r="F143" s="3">
        <f t="shared" ca="1" si="5"/>
        <v>11.427147158344933</v>
      </c>
    </row>
    <row r="144" spans="5:6" x14ac:dyDescent="0.3">
      <c r="E144" s="3">
        <f t="shared" ca="1" si="4"/>
        <v>0.63085998446455771</v>
      </c>
      <c r="F144" s="3">
        <f t="shared" ca="1" si="5"/>
        <v>18.661894800869469</v>
      </c>
    </row>
    <row r="145" spans="5:6" x14ac:dyDescent="0.3">
      <c r="E145" s="3">
        <f t="shared" ca="1" si="4"/>
        <v>0.87118941478552869</v>
      </c>
      <c r="F145" s="3">
        <f t="shared" ca="1" si="5"/>
        <v>86.068969179583974</v>
      </c>
    </row>
    <row r="146" spans="5:6" x14ac:dyDescent="0.3">
      <c r="E146" s="3">
        <f t="shared" ca="1" si="4"/>
        <v>0.66668555418683106</v>
      </c>
      <c r="F146" s="3">
        <f t="shared" ca="1" si="5"/>
        <v>20.7814600262056</v>
      </c>
    </row>
    <row r="147" spans="5:6" x14ac:dyDescent="0.3">
      <c r="E147" s="3">
        <f t="shared" ca="1" si="4"/>
        <v>0.77603558373534898</v>
      </c>
      <c r="F147" s="3">
        <f t="shared" ca="1" si="5"/>
        <v>34.711478129283989</v>
      </c>
    </row>
    <row r="148" spans="5:6" x14ac:dyDescent="0.3">
      <c r="E148" s="3">
        <f t="shared" ca="1" si="4"/>
        <v>0.8096226267917499</v>
      </c>
      <c r="F148" s="3">
        <f t="shared" ca="1" si="5"/>
        <v>44.459573546814475</v>
      </c>
    </row>
    <row r="149" spans="5:6" x14ac:dyDescent="0.3">
      <c r="E149" s="3">
        <f t="shared" ca="1" si="4"/>
        <v>1.8289770875129396E-2</v>
      </c>
      <c r="F149" s="3">
        <f t="shared" ca="1" si="5"/>
        <v>10.359183846929934</v>
      </c>
    </row>
    <row r="150" spans="5:6" x14ac:dyDescent="0.3">
      <c r="E150" s="3">
        <f t="shared" ca="1" si="4"/>
        <v>9.6505756326906167E-2</v>
      </c>
      <c r="F150" s="3">
        <f t="shared" ca="1" si="5"/>
        <v>10.724018500471203</v>
      </c>
    </row>
    <row r="151" spans="5:6" x14ac:dyDescent="0.3">
      <c r="E151" s="3">
        <f t="shared" ca="1" si="4"/>
        <v>0.98656255477916155</v>
      </c>
      <c r="F151" s="3">
        <f t="shared" ca="1" si="5"/>
        <v>7060.7552936797565</v>
      </c>
    </row>
    <row r="152" spans="5:6" x14ac:dyDescent="0.3">
      <c r="E152" s="3">
        <f t="shared" ca="1" si="4"/>
        <v>0.83716559010842795</v>
      </c>
      <c r="F152" s="3">
        <f t="shared" ca="1" si="5"/>
        <v>57.350032136886028</v>
      </c>
    </row>
    <row r="153" spans="5:6" x14ac:dyDescent="0.3">
      <c r="E153" s="3">
        <f t="shared" ca="1" si="4"/>
        <v>0.40290533740179457</v>
      </c>
      <c r="F153" s="3">
        <f t="shared" ca="1" si="5"/>
        <v>12.858620919575031</v>
      </c>
    </row>
    <row r="154" spans="5:6" x14ac:dyDescent="0.3">
      <c r="E154" s="3">
        <f t="shared" ca="1" si="4"/>
        <v>5.3724577376825344E-2</v>
      </c>
      <c r="F154" s="3">
        <f t="shared" ca="1" si="5"/>
        <v>10.537455787626769</v>
      </c>
    </row>
    <row r="155" spans="5:6" x14ac:dyDescent="0.3">
      <c r="E155" s="3">
        <f t="shared" ca="1" si="4"/>
        <v>0.67313266886525469</v>
      </c>
      <c r="F155" s="3">
        <f t="shared" ca="1" si="5"/>
        <v>21.238509125486665</v>
      </c>
    </row>
    <row r="156" spans="5:6" x14ac:dyDescent="0.3">
      <c r="E156" s="3">
        <f t="shared" ca="1" si="4"/>
        <v>3.1053651116192849E-2</v>
      </c>
      <c r="F156" s="3">
        <f t="shared" ca="1" si="5"/>
        <v>10.430108056889367</v>
      </c>
    </row>
    <row r="157" spans="5:6" x14ac:dyDescent="0.3">
      <c r="E157" s="3">
        <f t="shared" ca="1" si="4"/>
        <v>0.3695286145507517</v>
      </c>
      <c r="F157" s="3">
        <f t="shared" ca="1" si="5"/>
        <v>12.483703701697504</v>
      </c>
    </row>
    <row r="158" spans="5:6" x14ac:dyDescent="0.3">
      <c r="E158" s="3">
        <f t="shared" ca="1" si="4"/>
        <v>0.92100003286741017</v>
      </c>
      <c r="F158" s="3">
        <f t="shared" ca="1" si="5"/>
        <v>213.34495207987217</v>
      </c>
    </row>
    <row r="159" spans="5:6" x14ac:dyDescent="0.3">
      <c r="E159" s="3">
        <f t="shared" ca="1" si="4"/>
        <v>0.65104806307209173</v>
      </c>
      <c r="F159" s="3">
        <f t="shared" ca="1" si="5"/>
        <v>19.776062936394602</v>
      </c>
    </row>
    <row r="160" spans="5:6" x14ac:dyDescent="0.3">
      <c r="E160" s="3">
        <f t="shared" ca="1" si="4"/>
        <v>0.79370617189779713</v>
      </c>
      <c r="F160" s="3">
        <f t="shared" ca="1" si="5"/>
        <v>39.247130266667789</v>
      </c>
    </row>
    <row r="161" spans="5:6" x14ac:dyDescent="0.3">
      <c r="E161" s="3">
        <f t="shared" ca="1" si="4"/>
        <v>0.25429289653518172</v>
      </c>
      <c r="F161" s="3">
        <f t="shared" ca="1" si="5"/>
        <v>11.538977799136331</v>
      </c>
    </row>
    <row r="162" spans="5:6" x14ac:dyDescent="0.3">
      <c r="E162" s="3">
        <f t="shared" ca="1" si="4"/>
        <v>0.39105339939812156</v>
      </c>
      <c r="F162" s="3">
        <f t="shared" ca="1" si="5"/>
        <v>12.718632369264746</v>
      </c>
    </row>
    <row r="163" spans="5:6" x14ac:dyDescent="0.3">
      <c r="E163" s="3">
        <f t="shared" ca="1" si="4"/>
        <v>0.73782687135822744</v>
      </c>
      <c r="F163" s="3">
        <f t="shared" ca="1" si="5"/>
        <v>27.849834502213124</v>
      </c>
    </row>
    <row r="164" spans="5:6" x14ac:dyDescent="0.3">
      <c r="E164" s="3">
        <f t="shared" ca="1" si="4"/>
        <v>0.23860061819970657</v>
      </c>
      <c r="F164" s="3">
        <f t="shared" ca="1" si="5"/>
        <v>11.4400477741604</v>
      </c>
    </row>
    <row r="165" spans="5:6" x14ac:dyDescent="0.3">
      <c r="E165" s="3">
        <f t="shared" ca="1" si="4"/>
        <v>0.13075466685342763</v>
      </c>
      <c r="F165" s="3">
        <f t="shared" ca="1" si="5"/>
        <v>10.87584012599266</v>
      </c>
    </row>
    <row r="166" spans="5:6" x14ac:dyDescent="0.3">
      <c r="E166" s="3">
        <f t="shared" ca="1" si="4"/>
        <v>6.3359029710932435E-2</v>
      </c>
      <c r="F166" s="3">
        <f t="shared" ca="1" si="5"/>
        <v>10.58018106492521</v>
      </c>
    </row>
    <row r="167" spans="5:6" x14ac:dyDescent="0.3">
      <c r="E167" s="3">
        <f t="shared" ca="1" si="4"/>
        <v>0.61578014859048114</v>
      </c>
      <c r="F167" s="3">
        <f t="shared" ca="1" si="5"/>
        <v>17.941446805128244</v>
      </c>
    </row>
    <row r="168" spans="5:6" x14ac:dyDescent="0.3">
      <c r="E168" s="3">
        <f t="shared" ca="1" si="4"/>
        <v>0.60835967764586574</v>
      </c>
      <c r="F168" s="3">
        <f t="shared" ca="1" si="5"/>
        <v>17.617002604973298</v>
      </c>
    </row>
    <row r="169" spans="5:6" x14ac:dyDescent="0.3">
      <c r="E169" s="3">
        <f t="shared" ca="1" si="4"/>
        <v>0.90767903400306094</v>
      </c>
      <c r="F169" s="3">
        <f t="shared" ca="1" si="5"/>
        <v>158.7182787074747</v>
      </c>
    </row>
    <row r="170" spans="5:6" x14ac:dyDescent="0.3">
      <c r="E170" s="3">
        <f t="shared" ca="1" si="4"/>
        <v>0.54490141835979289</v>
      </c>
      <c r="F170" s="3">
        <f t="shared" ca="1" si="5"/>
        <v>15.456568431985886</v>
      </c>
    </row>
    <row r="171" spans="5:6" x14ac:dyDescent="0.3">
      <c r="E171" s="3">
        <f t="shared" ca="1" si="4"/>
        <v>0.11618929227419306</v>
      </c>
      <c r="F171" s="3">
        <f t="shared" ca="1" si="5"/>
        <v>10.810388815760669</v>
      </c>
    </row>
    <row r="172" spans="5:6" x14ac:dyDescent="0.3">
      <c r="E172" s="3">
        <f t="shared" ca="1" si="4"/>
        <v>0.54210448668910793</v>
      </c>
      <c r="F172" s="3">
        <f t="shared" ca="1" si="5"/>
        <v>15.381360315946026</v>
      </c>
    </row>
    <row r="173" spans="5:6" x14ac:dyDescent="0.3">
      <c r="E173" s="3">
        <f t="shared" ca="1" si="4"/>
        <v>0.47862906492928869</v>
      </c>
      <c r="F173" s="3">
        <f t="shared" ca="1" si="5"/>
        <v>13.984179866677017</v>
      </c>
    </row>
    <row r="174" spans="5:6" x14ac:dyDescent="0.3">
      <c r="E174" s="3">
        <f t="shared" ca="1" si="4"/>
        <v>4.3031763080554009E-2</v>
      </c>
      <c r="F174" s="3">
        <f t="shared" ca="1" si="5"/>
        <v>10.488501422788936</v>
      </c>
    </row>
    <row r="175" spans="5:6" x14ac:dyDescent="0.3">
      <c r="E175" s="3">
        <f t="shared" ca="1" si="4"/>
        <v>0.17345133248130951</v>
      </c>
      <c r="F175" s="3">
        <f t="shared" ca="1" si="5"/>
        <v>11.079413406952323</v>
      </c>
    </row>
    <row r="176" spans="5:6" x14ac:dyDescent="0.3">
      <c r="E176" s="3">
        <f t="shared" ca="1" si="4"/>
        <v>0.40378553260762517</v>
      </c>
      <c r="F176" s="3">
        <f t="shared" ca="1" si="5"/>
        <v>12.869342253873013</v>
      </c>
    </row>
    <row r="177" spans="5:6" x14ac:dyDescent="0.3">
      <c r="E177" s="3">
        <f t="shared" ca="1" si="4"/>
        <v>0.88184275170111504</v>
      </c>
      <c r="F177" s="3">
        <f t="shared" ca="1" si="5"/>
        <v>100.53071523693077</v>
      </c>
    </row>
    <row r="178" spans="5:6" x14ac:dyDescent="0.3">
      <c r="E178" s="3">
        <f t="shared" ca="1" si="4"/>
        <v>9.1735254567364644E-2</v>
      </c>
      <c r="F178" s="3">
        <f t="shared" ca="1" si="5"/>
        <v>10.703319869436601</v>
      </c>
    </row>
    <row r="179" spans="5:6" x14ac:dyDescent="0.3">
      <c r="E179" s="3">
        <f t="shared" ca="1" si="4"/>
        <v>0.66100156509164154</v>
      </c>
      <c r="F179" s="3">
        <f t="shared" ca="1" si="5"/>
        <v>20.399916194576747</v>
      </c>
    </row>
    <row r="180" spans="5:6" x14ac:dyDescent="0.3">
      <c r="E180" s="3">
        <f t="shared" ca="1" si="4"/>
        <v>0.84436170441479896</v>
      </c>
      <c r="F180" s="3">
        <f t="shared" ca="1" si="5"/>
        <v>61.893407551658768</v>
      </c>
    </row>
    <row r="181" spans="5:6" x14ac:dyDescent="0.3">
      <c r="E181" s="3">
        <f t="shared" ca="1" si="4"/>
        <v>0.80884235017145156</v>
      </c>
      <c r="F181" s="3">
        <f t="shared" ca="1" si="5"/>
        <v>44.173334959851431</v>
      </c>
    </row>
    <row r="182" spans="5:6" x14ac:dyDescent="0.3">
      <c r="E182" s="3">
        <f t="shared" ca="1" si="4"/>
        <v>0.2622756894109507</v>
      </c>
      <c r="F182" s="3">
        <f t="shared" ca="1" si="5"/>
        <v>11.591463240597523</v>
      </c>
    </row>
    <row r="183" spans="5:6" x14ac:dyDescent="0.3">
      <c r="E183" s="3">
        <f t="shared" ca="1" si="4"/>
        <v>0.15036761670351317</v>
      </c>
      <c r="F183" s="3">
        <f t="shared" ca="1" si="5"/>
        <v>10.96687599268202</v>
      </c>
    </row>
    <row r="184" spans="5:6" x14ac:dyDescent="0.3">
      <c r="E184" s="3">
        <f t="shared" ca="1" si="4"/>
        <v>0.24541178015316178</v>
      </c>
      <c r="F184" s="3">
        <f t="shared" ca="1" si="5"/>
        <v>11.482320713139043</v>
      </c>
    </row>
    <row r="185" spans="5:6" x14ac:dyDescent="0.3">
      <c r="E185" s="3">
        <f t="shared" ca="1" si="4"/>
        <v>0.51471838515423152</v>
      </c>
      <c r="F185" s="3">
        <f t="shared" ca="1" si="5"/>
        <v>14.711834371656517</v>
      </c>
    </row>
    <row r="186" spans="5:6" x14ac:dyDescent="0.3">
      <c r="E186" s="3">
        <f t="shared" ca="1" si="4"/>
        <v>0.65452409094271602</v>
      </c>
      <c r="F186" s="3">
        <f t="shared" ca="1" si="5"/>
        <v>19.987822449694818</v>
      </c>
    </row>
    <row r="187" spans="5:6" x14ac:dyDescent="0.3">
      <c r="E187" s="3">
        <f t="shared" ca="1" si="4"/>
        <v>6.3778041777913574E-2</v>
      </c>
      <c r="F187" s="3">
        <f t="shared" ca="1" si="5"/>
        <v>10.582019906073391</v>
      </c>
    </row>
    <row r="188" spans="5:6" x14ac:dyDescent="0.3">
      <c r="E188" s="3">
        <f t="shared" ca="1" si="4"/>
        <v>0.45684890387462962</v>
      </c>
      <c r="F188" s="3">
        <f t="shared" ca="1" si="5"/>
        <v>13.612691854044982</v>
      </c>
    </row>
    <row r="189" spans="5:6" x14ac:dyDescent="0.3">
      <c r="E189" s="3">
        <f t="shared" ca="1" si="4"/>
        <v>0.76385648120301586</v>
      </c>
      <c r="F189" s="3">
        <f t="shared" ca="1" si="5"/>
        <v>32.160066813578922</v>
      </c>
    </row>
    <row r="190" spans="5:6" x14ac:dyDescent="0.3">
      <c r="E190" s="3">
        <f t="shared" ca="1" si="4"/>
        <v>0.17812121347348764</v>
      </c>
      <c r="F190" s="3">
        <f t="shared" ca="1" si="5"/>
        <v>11.103003864764446</v>
      </c>
    </row>
    <row r="191" spans="5:6" x14ac:dyDescent="0.3">
      <c r="E191" s="3">
        <f t="shared" ca="1" si="4"/>
        <v>0.33914190726361126</v>
      </c>
      <c r="F191" s="3">
        <f t="shared" ca="1" si="5"/>
        <v>12.188968480815241</v>
      </c>
    </row>
    <row r="192" spans="5:6" x14ac:dyDescent="0.3">
      <c r="E192" s="3">
        <f t="shared" ca="1" si="4"/>
        <v>0.90174774025912374</v>
      </c>
      <c r="F192" s="3">
        <f t="shared" ca="1" si="5"/>
        <v>141.22631261362903</v>
      </c>
    </row>
    <row r="193" spans="5:6" x14ac:dyDescent="0.3">
      <c r="E193" s="3">
        <f t="shared" ca="1" si="4"/>
        <v>0.82507192276657115</v>
      </c>
      <c r="F193" s="3">
        <f t="shared" ca="1" si="5"/>
        <v>50.939442677323441</v>
      </c>
    </row>
    <row r="194" spans="5:6" x14ac:dyDescent="0.3">
      <c r="E194" s="3">
        <f t="shared" ca="1" si="4"/>
        <v>0.98760828886257046</v>
      </c>
      <c r="F194" s="3">
        <f t="shared" ca="1" si="5"/>
        <v>8301.1092273918548</v>
      </c>
    </row>
    <row r="195" spans="5:6" x14ac:dyDescent="0.3">
      <c r="E195" s="3">
        <f t="shared" ca="1" si="4"/>
        <v>0.20066100148707855</v>
      </c>
      <c r="F195" s="3">
        <f t="shared" ca="1" si="5"/>
        <v>11.221331609551605</v>
      </c>
    </row>
    <row r="196" spans="5:6" x14ac:dyDescent="0.3">
      <c r="E196" s="3">
        <f t="shared" ref="E196:E259" ca="1" si="6">RAND()</f>
        <v>0.63224424836940962</v>
      </c>
      <c r="F196" s="3">
        <f t="shared" ref="F196:F259" ca="1" si="7">$C$3+$C$4/((_xlfn.NORM.S.INV((2-E196)/2))^2)</f>
        <v>18.732493024101188</v>
      </c>
    </row>
    <row r="197" spans="5:6" x14ac:dyDescent="0.3">
      <c r="E197" s="3">
        <f t="shared" ca="1" si="6"/>
        <v>0.61873111552878046</v>
      </c>
      <c r="F197" s="3">
        <f t="shared" ca="1" si="7"/>
        <v>18.075750078050255</v>
      </c>
    </row>
    <row r="198" spans="5:6" x14ac:dyDescent="0.3">
      <c r="E198" s="3">
        <f t="shared" ca="1" si="6"/>
        <v>9.2132751242008148E-2</v>
      </c>
      <c r="F198" s="3">
        <f t="shared" ca="1" si="7"/>
        <v>10.705042420275634</v>
      </c>
    </row>
    <row r="199" spans="5:6" x14ac:dyDescent="0.3">
      <c r="E199" s="3">
        <f t="shared" ca="1" si="6"/>
        <v>0.52086232215955619</v>
      </c>
      <c r="F199" s="3">
        <f t="shared" ca="1" si="7"/>
        <v>14.852184528742974</v>
      </c>
    </row>
    <row r="200" spans="5:6" x14ac:dyDescent="0.3">
      <c r="E200" s="3">
        <f t="shared" ca="1" si="6"/>
        <v>0.45031123034909593</v>
      </c>
      <c r="F200" s="3">
        <f t="shared" ca="1" si="7"/>
        <v>13.509582443166927</v>
      </c>
    </row>
    <row r="201" spans="5:6" x14ac:dyDescent="0.3">
      <c r="E201" s="3">
        <f t="shared" ca="1" si="6"/>
        <v>7.0012146158963229E-2</v>
      </c>
      <c r="F201" s="3">
        <f t="shared" ca="1" si="7"/>
        <v>10.609247988981892</v>
      </c>
    </row>
    <row r="202" spans="5:6" x14ac:dyDescent="0.3">
      <c r="E202" s="3">
        <f t="shared" ca="1" si="6"/>
        <v>0.24589012714764891</v>
      </c>
      <c r="F202" s="3">
        <f t="shared" ca="1" si="7"/>
        <v>11.485327325895518</v>
      </c>
    </row>
    <row r="203" spans="5:6" x14ac:dyDescent="0.3">
      <c r="E203" s="3">
        <f t="shared" ca="1" si="6"/>
        <v>0.37160789582819442</v>
      </c>
      <c r="F203" s="3">
        <f t="shared" ca="1" si="7"/>
        <v>12.505384240185933</v>
      </c>
    </row>
    <row r="204" spans="5:6" x14ac:dyDescent="0.3">
      <c r="E204" s="3">
        <f t="shared" ca="1" si="6"/>
        <v>0.15072994067239942</v>
      </c>
      <c r="F204" s="3">
        <f t="shared" ca="1" si="7"/>
        <v>10.968594221097916</v>
      </c>
    </row>
    <row r="205" spans="5:6" x14ac:dyDescent="0.3">
      <c r="E205" s="3">
        <f t="shared" ca="1" si="6"/>
        <v>0.91282561426321107</v>
      </c>
      <c r="F205" s="3">
        <f t="shared" ca="1" si="7"/>
        <v>176.8778643793884</v>
      </c>
    </row>
    <row r="206" spans="5:6" x14ac:dyDescent="0.3">
      <c r="E206" s="3">
        <f t="shared" ca="1" si="6"/>
        <v>0.82252691289614499</v>
      </c>
      <c r="F206" s="3">
        <f t="shared" ca="1" si="7"/>
        <v>49.754524410720087</v>
      </c>
    </row>
    <row r="207" spans="5:6" x14ac:dyDescent="0.3">
      <c r="E207" s="3">
        <f t="shared" ca="1" si="6"/>
        <v>0.73825278104339775</v>
      </c>
      <c r="F207" s="3">
        <f t="shared" ca="1" si="7"/>
        <v>27.910192229320497</v>
      </c>
    </row>
    <row r="208" spans="5:6" x14ac:dyDescent="0.3">
      <c r="E208" s="3">
        <f t="shared" ca="1" si="6"/>
        <v>0.58807442045590452</v>
      </c>
      <c r="F208" s="3">
        <f t="shared" ca="1" si="7"/>
        <v>16.817527521860214</v>
      </c>
    </row>
    <row r="209" spans="5:6" x14ac:dyDescent="0.3">
      <c r="E209" s="3">
        <f t="shared" ca="1" si="6"/>
        <v>1.2026976888756868E-2</v>
      </c>
      <c r="F209" s="3">
        <f t="shared" ca="1" si="7"/>
        <v>10.317113610087034</v>
      </c>
    </row>
    <row r="210" spans="5:6" x14ac:dyDescent="0.3">
      <c r="E210" s="3">
        <f t="shared" ca="1" si="6"/>
        <v>0.94410212011255679</v>
      </c>
      <c r="F210" s="3">
        <f t="shared" ca="1" si="7"/>
        <v>416.82534282733519</v>
      </c>
    </row>
    <row r="211" spans="5:6" x14ac:dyDescent="0.3">
      <c r="E211" s="3">
        <f t="shared" ca="1" si="6"/>
        <v>0.79476123709081437</v>
      </c>
      <c r="F211" s="3">
        <f t="shared" ca="1" si="7"/>
        <v>39.555569237885408</v>
      </c>
    </row>
    <row r="212" spans="5:6" x14ac:dyDescent="0.3">
      <c r="E212" s="3">
        <f t="shared" ca="1" si="6"/>
        <v>0.60528258875222585</v>
      </c>
      <c r="F212" s="3">
        <f t="shared" ca="1" si="7"/>
        <v>17.487782648174981</v>
      </c>
    </row>
    <row r="213" spans="5:6" x14ac:dyDescent="0.3">
      <c r="E213" s="3">
        <f t="shared" ca="1" si="6"/>
        <v>0.50710714710797711</v>
      </c>
      <c r="F213" s="3">
        <f t="shared" ca="1" si="7"/>
        <v>14.545126909718974</v>
      </c>
    </row>
    <row r="214" spans="5:6" x14ac:dyDescent="0.3">
      <c r="E214" s="3">
        <f t="shared" ca="1" si="6"/>
        <v>0.68305191372246055</v>
      </c>
      <c r="F214" s="3">
        <f t="shared" ca="1" si="7"/>
        <v>21.996838562797599</v>
      </c>
    </row>
    <row r="215" spans="5:6" x14ac:dyDescent="0.3">
      <c r="E215" s="3">
        <f t="shared" ca="1" si="6"/>
        <v>0.78613638545788422</v>
      </c>
      <c r="F215" s="3">
        <f t="shared" ca="1" si="7"/>
        <v>37.166321125810988</v>
      </c>
    </row>
    <row r="216" spans="5:6" x14ac:dyDescent="0.3">
      <c r="E216" s="3">
        <f t="shared" ca="1" si="6"/>
        <v>9.0212125983326508E-2</v>
      </c>
      <c r="F216" s="3">
        <f t="shared" ca="1" si="7"/>
        <v>10.696722324429386</v>
      </c>
    </row>
    <row r="217" spans="5:6" x14ac:dyDescent="0.3">
      <c r="E217" s="3">
        <f t="shared" ca="1" si="6"/>
        <v>0.17615900510246563</v>
      </c>
      <c r="F217" s="3">
        <f t="shared" ca="1" si="7"/>
        <v>11.093055247209929</v>
      </c>
    </row>
    <row r="218" spans="5:6" x14ac:dyDescent="0.3">
      <c r="E218" s="3">
        <f t="shared" ca="1" si="6"/>
        <v>0.97197722341062931</v>
      </c>
      <c r="F218" s="3">
        <f t="shared" ca="1" si="7"/>
        <v>1630.724369762218</v>
      </c>
    </row>
    <row r="219" spans="5:6" x14ac:dyDescent="0.3">
      <c r="E219" s="3">
        <f t="shared" ca="1" si="6"/>
        <v>0.68842150719327122</v>
      </c>
      <c r="F219" s="3">
        <f t="shared" ca="1" si="7"/>
        <v>22.437850147815297</v>
      </c>
    </row>
    <row r="220" spans="5:6" x14ac:dyDescent="0.3">
      <c r="E220" s="3">
        <f t="shared" ca="1" si="6"/>
        <v>0.76501639554743017</v>
      </c>
      <c r="F220" s="3">
        <f t="shared" ca="1" si="7"/>
        <v>32.386095393112775</v>
      </c>
    </row>
    <row r="221" spans="5:6" x14ac:dyDescent="0.3">
      <c r="E221" s="3">
        <f t="shared" ca="1" si="6"/>
        <v>0.8303234191275497</v>
      </c>
      <c r="F221" s="3">
        <f t="shared" ca="1" si="7"/>
        <v>53.55511841027235</v>
      </c>
    </row>
    <row r="222" spans="5:6" x14ac:dyDescent="0.3">
      <c r="E222" s="3">
        <f t="shared" ca="1" si="6"/>
        <v>0.80064866077784069</v>
      </c>
      <c r="F222" s="3">
        <f t="shared" ca="1" si="7"/>
        <v>41.367559674773233</v>
      </c>
    </row>
    <row r="223" spans="5:6" x14ac:dyDescent="0.3">
      <c r="E223" s="3">
        <f t="shared" ca="1" si="6"/>
        <v>0.98561792658637037</v>
      </c>
      <c r="F223" s="3">
        <f t="shared" ca="1" si="7"/>
        <v>6164.8868937688885</v>
      </c>
    </row>
    <row r="224" spans="5:6" x14ac:dyDescent="0.3">
      <c r="E224" s="3">
        <f t="shared" ca="1" si="6"/>
        <v>0.1997733817100662</v>
      </c>
      <c r="F224" s="3">
        <f t="shared" ca="1" si="7"/>
        <v>11.216522542573721</v>
      </c>
    </row>
    <row r="225" spans="5:6" x14ac:dyDescent="0.3">
      <c r="E225" s="3">
        <f t="shared" ca="1" si="6"/>
        <v>0.58251374222833707</v>
      </c>
      <c r="F225" s="3">
        <f t="shared" ca="1" si="7"/>
        <v>16.618388091172172</v>
      </c>
    </row>
    <row r="226" spans="5:6" x14ac:dyDescent="0.3">
      <c r="E226" s="3">
        <f t="shared" ca="1" si="6"/>
        <v>0.30222743257707263</v>
      </c>
      <c r="F226" s="3">
        <f t="shared" ca="1" si="7"/>
        <v>11.879098923614405</v>
      </c>
    </row>
    <row r="227" spans="5:6" x14ac:dyDescent="0.3">
      <c r="E227" s="3">
        <f t="shared" ca="1" si="6"/>
        <v>0.79582161211025881</v>
      </c>
      <c r="F227" s="3">
        <f t="shared" ca="1" si="7"/>
        <v>39.870389568699771</v>
      </c>
    </row>
    <row r="228" spans="5:6" x14ac:dyDescent="0.3">
      <c r="E228" s="3">
        <f t="shared" ca="1" si="6"/>
        <v>0.68077399626347179</v>
      </c>
      <c r="F228" s="3">
        <f t="shared" ca="1" si="7"/>
        <v>21.81642982336826</v>
      </c>
    </row>
    <row r="229" spans="5:6" x14ac:dyDescent="0.3">
      <c r="E229" s="3">
        <f t="shared" ca="1" si="6"/>
        <v>0.60928286001735088</v>
      </c>
      <c r="F229" s="3">
        <f t="shared" ca="1" si="7"/>
        <v>17.656365559654745</v>
      </c>
    </row>
    <row r="230" spans="5:6" x14ac:dyDescent="0.3">
      <c r="E230" s="3">
        <f t="shared" ca="1" si="6"/>
        <v>5.2720771752068352E-3</v>
      </c>
      <c r="F230" s="3">
        <f t="shared" ca="1" si="7"/>
        <v>10.256948408044767</v>
      </c>
    </row>
    <row r="231" spans="5:6" x14ac:dyDescent="0.3">
      <c r="E231" s="3">
        <f t="shared" ca="1" si="6"/>
        <v>0.47630678933878878</v>
      </c>
      <c r="F231" s="3">
        <f t="shared" ca="1" si="7"/>
        <v>13.942382835374666</v>
      </c>
    </row>
    <row r="232" spans="5:6" x14ac:dyDescent="0.3">
      <c r="E232" s="3">
        <f t="shared" ca="1" si="6"/>
        <v>0.75199010231003771</v>
      </c>
      <c r="F232" s="3">
        <f t="shared" ca="1" si="7"/>
        <v>30.026769792247158</v>
      </c>
    </row>
    <row r="233" spans="5:6" x14ac:dyDescent="0.3">
      <c r="E233" s="3">
        <f t="shared" ca="1" si="6"/>
        <v>0.69734231621052356</v>
      </c>
      <c r="F233" s="3">
        <f t="shared" ca="1" si="7"/>
        <v>23.223016584252107</v>
      </c>
    </row>
    <row r="234" spans="5:6" x14ac:dyDescent="0.3">
      <c r="E234" s="3">
        <f t="shared" ca="1" si="6"/>
        <v>0.48351817266778441</v>
      </c>
      <c r="F234" s="3">
        <f t="shared" ca="1" si="7"/>
        <v>14.074001655503936</v>
      </c>
    </row>
    <row r="235" spans="5:6" x14ac:dyDescent="0.3">
      <c r="E235" s="3">
        <f t="shared" ca="1" si="6"/>
        <v>0.50314646594179591</v>
      </c>
      <c r="F235" s="3">
        <f t="shared" ca="1" si="7"/>
        <v>14.461363049194899</v>
      </c>
    </row>
    <row r="236" spans="5:6" x14ac:dyDescent="0.3">
      <c r="E236" s="3">
        <f t="shared" ca="1" si="6"/>
        <v>0.31347273670372411</v>
      </c>
      <c r="F236" s="3">
        <f t="shared" ca="1" si="7"/>
        <v>11.968528618536514</v>
      </c>
    </row>
    <row r="237" spans="5:6" x14ac:dyDescent="0.3">
      <c r="E237" s="3">
        <f t="shared" ca="1" si="6"/>
        <v>0.65151837320396855</v>
      </c>
      <c r="F237" s="3">
        <f t="shared" ca="1" si="7"/>
        <v>19.804344699921504</v>
      </c>
    </row>
    <row r="238" spans="5:6" x14ac:dyDescent="0.3">
      <c r="E238" s="3">
        <f t="shared" ca="1" si="6"/>
        <v>0.41169529155692086</v>
      </c>
      <c r="F238" s="3">
        <f t="shared" ca="1" si="7"/>
        <v>12.967800729283145</v>
      </c>
    </row>
    <row r="239" spans="5:6" x14ac:dyDescent="0.3">
      <c r="E239" s="3">
        <f t="shared" ca="1" si="6"/>
        <v>0.11659139558771781</v>
      </c>
      <c r="F239" s="3">
        <f t="shared" ca="1" si="7"/>
        <v>10.812175258917977</v>
      </c>
    </row>
    <row r="240" spans="5:6" x14ac:dyDescent="0.3">
      <c r="E240" s="3">
        <f t="shared" ca="1" si="6"/>
        <v>0.10498856965590175</v>
      </c>
      <c r="F240" s="3">
        <f t="shared" ca="1" si="7"/>
        <v>10.761011697831893</v>
      </c>
    </row>
    <row r="241" spans="5:6" x14ac:dyDescent="0.3">
      <c r="E241" s="3">
        <f t="shared" ca="1" si="6"/>
        <v>0.56943934540636088</v>
      </c>
      <c r="F241" s="3">
        <f t="shared" ca="1" si="7"/>
        <v>16.180059245392979</v>
      </c>
    </row>
    <row r="242" spans="5:6" x14ac:dyDescent="0.3">
      <c r="E242" s="3">
        <f t="shared" ca="1" si="6"/>
        <v>0.63612965041785563</v>
      </c>
      <c r="F242" s="3">
        <f t="shared" ca="1" si="7"/>
        <v>18.934962588100056</v>
      </c>
    </row>
    <row r="243" spans="5:6" x14ac:dyDescent="0.3">
      <c r="E243" s="3">
        <f t="shared" ca="1" si="6"/>
        <v>0.44007947163733752</v>
      </c>
      <c r="F243" s="3">
        <f t="shared" ca="1" si="7"/>
        <v>13.35528173086664</v>
      </c>
    </row>
    <row r="244" spans="5:6" x14ac:dyDescent="0.3">
      <c r="E244" s="3">
        <f t="shared" ca="1" si="6"/>
        <v>0.13601143568480989</v>
      </c>
      <c r="F244" s="3">
        <f t="shared" ca="1" si="7"/>
        <v>10.899881891211612</v>
      </c>
    </row>
    <row r="245" spans="5:6" x14ac:dyDescent="0.3">
      <c r="E245" s="3">
        <f t="shared" ca="1" si="6"/>
        <v>0.54044457270393376</v>
      </c>
      <c r="F245" s="3">
        <f t="shared" ca="1" si="7"/>
        <v>15.337369529233623</v>
      </c>
    </row>
    <row r="246" spans="5:6" x14ac:dyDescent="0.3">
      <c r="E246" s="3">
        <f t="shared" ca="1" si="6"/>
        <v>0.30955876593032172</v>
      </c>
      <c r="F246" s="3">
        <f t="shared" ca="1" si="7"/>
        <v>11.936938339987435</v>
      </c>
    </row>
    <row r="247" spans="5:6" x14ac:dyDescent="0.3">
      <c r="E247" s="3">
        <f t="shared" ca="1" si="6"/>
        <v>0.66087910560616991</v>
      </c>
      <c r="F247" s="3">
        <f t="shared" ca="1" si="7"/>
        <v>20.391906117784032</v>
      </c>
    </row>
    <row r="248" spans="5:6" x14ac:dyDescent="0.3">
      <c r="E248" s="3">
        <f t="shared" ca="1" si="6"/>
        <v>0.7609165134252085</v>
      </c>
      <c r="F248" s="3">
        <f t="shared" ca="1" si="7"/>
        <v>31.601823934304285</v>
      </c>
    </row>
    <row r="249" spans="5:6" x14ac:dyDescent="0.3">
      <c r="E249" s="3">
        <f t="shared" ca="1" si="6"/>
        <v>0.85918341915181873</v>
      </c>
      <c r="F249" s="3">
        <f t="shared" ca="1" si="7"/>
        <v>73.541215114309011</v>
      </c>
    </row>
    <row r="250" spans="5:6" x14ac:dyDescent="0.3">
      <c r="E250" s="3">
        <f t="shared" ca="1" si="6"/>
        <v>0.25865644294082735</v>
      </c>
      <c r="F250" s="3">
        <f t="shared" ca="1" si="7"/>
        <v>11.567479410842362</v>
      </c>
    </row>
    <row r="251" spans="5:6" x14ac:dyDescent="0.3">
      <c r="E251" s="3">
        <f t="shared" ca="1" si="6"/>
        <v>0.15395149249785456</v>
      </c>
      <c r="F251" s="3">
        <f t="shared" ca="1" si="7"/>
        <v>10.98393495231818</v>
      </c>
    </row>
    <row r="252" spans="5:6" x14ac:dyDescent="0.3">
      <c r="E252" s="3">
        <f t="shared" ca="1" si="6"/>
        <v>0.78364324467076918</v>
      </c>
      <c r="F252" s="3">
        <f t="shared" ca="1" si="7"/>
        <v>36.528331928045688</v>
      </c>
    </row>
    <row r="253" spans="5:6" x14ac:dyDescent="0.3">
      <c r="E253" s="3">
        <f t="shared" ca="1" si="6"/>
        <v>0.36076871949804434</v>
      </c>
      <c r="F253" s="3">
        <f t="shared" ca="1" si="7"/>
        <v>12.394591418032185</v>
      </c>
    </row>
    <row r="254" spans="5:6" x14ac:dyDescent="0.3">
      <c r="E254" s="3">
        <f t="shared" ca="1" si="6"/>
        <v>0.14270721887899129</v>
      </c>
      <c r="F254" s="3">
        <f t="shared" ca="1" si="7"/>
        <v>10.930872522103089</v>
      </c>
    </row>
    <row r="255" spans="5:6" x14ac:dyDescent="0.3">
      <c r="E255" s="3">
        <f t="shared" ca="1" si="6"/>
        <v>0.99619387201309972</v>
      </c>
      <c r="F255" s="3">
        <f t="shared" ca="1" si="7"/>
        <v>87900.118168866742</v>
      </c>
    </row>
    <row r="256" spans="5:6" x14ac:dyDescent="0.3">
      <c r="E256" s="3">
        <f t="shared" ca="1" si="6"/>
        <v>0.63123960519591282</v>
      </c>
      <c r="F256" s="3">
        <f t="shared" ca="1" si="7"/>
        <v>18.681176769320025</v>
      </c>
    </row>
    <row r="257" spans="5:6" x14ac:dyDescent="0.3">
      <c r="E257" s="3">
        <f t="shared" ca="1" si="6"/>
        <v>0.43522605405426507</v>
      </c>
      <c r="F257" s="3">
        <f t="shared" ca="1" si="7"/>
        <v>13.284951724246723</v>
      </c>
    </row>
    <row r="258" spans="5:6" x14ac:dyDescent="0.3">
      <c r="E258" s="3">
        <f t="shared" ca="1" si="6"/>
        <v>0.20428560684248043</v>
      </c>
      <c r="F258" s="3">
        <f t="shared" ca="1" si="7"/>
        <v>11.241104590408296</v>
      </c>
    </row>
    <row r="259" spans="5:6" x14ac:dyDescent="0.3">
      <c r="E259" s="3">
        <f t="shared" ca="1" si="6"/>
        <v>0.37170541642987998</v>
      </c>
      <c r="F259" s="3">
        <f t="shared" ca="1" si="7"/>
        <v>12.506406178723688</v>
      </c>
    </row>
    <row r="260" spans="5:6" x14ac:dyDescent="0.3">
      <c r="E260" s="3">
        <f t="shared" ref="E260:E323" ca="1" si="8">RAND()</f>
        <v>6.8056398956683362E-2</v>
      </c>
      <c r="F260" s="3">
        <f t="shared" ref="F260:F323" ca="1" si="9">$C$3+$C$4/((_xlfn.NORM.S.INV((2-E260)/2))^2)</f>
        <v>10.600729344887187</v>
      </c>
    </row>
    <row r="261" spans="5:6" x14ac:dyDescent="0.3">
      <c r="E261" s="3">
        <f t="shared" ca="1" si="8"/>
        <v>0.444893156516869</v>
      </c>
      <c r="F261" s="3">
        <f t="shared" ca="1" si="9"/>
        <v>13.426831238539473</v>
      </c>
    </row>
    <row r="262" spans="5:6" x14ac:dyDescent="0.3">
      <c r="E262" s="3">
        <f t="shared" ca="1" si="8"/>
        <v>8.2251621903460026E-2</v>
      </c>
      <c r="F262" s="3">
        <f t="shared" ca="1" si="9"/>
        <v>10.662286921802455</v>
      </c>
    </row>
    <row r="263" spans="5:6" x14ac:dyDescent="0.3">
      <c r="E263" s="3">
        <f t="shared" ca="1" si="8"/>
        <v>0.16375822766742021</v>
      </c>
      <c r="F263" s="3">
        <f t="shared" ca="1" si="9"/>
        <v>11.031366864123548</v>
      </c>
    </row>
    <row r="264" spans="5:6" x14ac:dyDescent="0.3">
      <c r="E264" s="3">
        <f t="shared" ca="1" si="8"/>
        <v>0.55949043421555833</v>
      </c>
      <c r="F264" s="3">
        <f t="shared" ca="1" si="9"/>
        <v>15.872210069686245</v>
      </c>
    </row>
    <row r="265" spans="5:6" x14ac:dyDescent="0.3">
      <c r="E265" s="3">
        <f t="shared" ca="1" si="8"/>
        <v>0.46433784615317553</v>
      </c>
      <c r="F265" s="3">
        <f t="shared" ca="1" si="9"/>
        <v>13.73539862447584</v>
      </c>
    </row>
    <row r="266" spans="5:6" x14ac:dyDescent="0.3">
      <c r="E266" s="3">
        <f t="shared" ca="1" si="8"/>
        <v>9.6845245380586586E-2</v>
      </c>
      <c r="F266" s="3">
        <f t="shared" ca="1" si="9"/>
        <v>10.725493925317794</v>
      </c>
    </row>
    <row r="267" spans="5:6" x14ac:dyDescent="0.3">
      <c r="E267" s="3">
        <f t="shared" ca="1" si="8"/>
        <v>3.1974692127300863E-2</v>
      </c>
      <c r="F267" s="3">
        <f t="shared" ca="1" si="9"/>
        <v>10.434796475074185</v>
      </c>
    </row>
    <row r="268" spans="5:6" x14ac:dyDescent="0.3">
      <c r="E268" s="3">
        <f t="shared" ca="1" si="8"/>
        <v>0.65315782693278679</v>
      </c>
      <c r="F268" s="3">
        <f t="shared" ca="1" si="9"/>
        <v>19.903831457956674</v>
      </c>
    </row>
    <row r="269" spans="5:6" x14ac:dyDescent="0.3">
      <c r="E269" s="3">
        <f t="shared" ca="1" si="8"/>
        <v>0.39250754024469381</v>
      </c>
      <c r="F269" s="3">
        <f t="shared" ca="1" si="9"/>
        <v>12.735380491178574</v>
      </c>
    </row>
    <row r="270" spans="5:6" x14ac:dyDescent="0.3">
      <c r="E270" s="3">
        <f t="shared" ca="1" si="8"/>
        <v>0.44610131756552995</v>
      </c>
      <c r="F270" s="3">
        <f t="shared" ca="1" si="9"/>
        <v>13.44507719591709</v>
      </c>
    </row>
    <row r="271" spans="5:6" x14ac:dyDescent="0.3">
      <c r="E271" s="3">
        <f t="shared" ca="1" si="8"/>
        <v>0.79436644597193373</v>
      </c>
      <c r="F271" s="3">
        <f t="shared" ca="1" si="9"/>
        <v>39.439599669412615</v>
      </c>
    </row>
    <row r="272" spans="5:6" x14ac:dyDescent="0.3">
      <c r="E272" s="3">
        <f t="shared" ca="1" si="8"/>
        <v>0.32050544380673918</v>
      </c>
      <c r="F272" s="3">
        <f t="shared" ca="1" si="9"/>
        <v>12.026583121900359</v>
      </c>
    </row>
    <row r="273" spans="5:6" x14ac:dyDescent="0.3">
      <c r="E273" s="3">
        <f t="shared" ca="1" si="8"/>
        <v>0.29305552364457266</v>
      </c>
      <c r="F273" s="3">
        <f t="shared" ca="1" si="9"/>
        <v>11.809085755780259</v>
      </c>
    </row>
    <row r="274" spans="5:6" x14ac:dyDescent="0.3">
      <c r="E274" s="3">
        <f t="shared" ca="1" si="8"/>
        <v>0.69772516752932801</v>
      </c>
      <c r="F274" s="3">
        <f t="shared" ca="1" si="9"/>
        <v>23.258275464092659</v>
      </c>
    </row>
    <row r="275" spans="5:6" x14ac:dyDescent="0.3">
      <c r="E275" s="3">
        <f t="shared" ca="1" si="8"/>
        <v>0.13625695279065975</v>
      </c>
      <c r="F275" s="3">
        <f t="shared" ca="1" si="9"/>
        <v>10.90101078658901</v>
      </c>
    </row>
    <row r="276" spans="5:6" x14ac:dyDescent="0.3">
      <c r="E276" s="3">
        <f t="shared" ca="1" si="8"/>
        <v>0.93352858288526075</v>
      </c>
      <c r="F276" s="3">
        <f t="shared" ca="1" si="9"/>
        <v>297.49721421203759</v>
      </c>
    </row>
    <row r="277" spans="5:6" x14ac:dyDescent="0.3">
      <c r="E277" s="3">
        <f t="shared" ca="1" si="8"/>
        <v>0.29727318888485887</v>
      </c>
      <c r="F277" s="3">
        <f t="shared" ca="1" si="9"/>
        <v>11.840965105249067</v>
      </c>
    </row>
    <row r="278" spans="5:6" x14ac:dyDescent="0.3">
      <c r="E278" s="3">
        <f t="shared" ca="1" si="8"/>
        <v>0.42325544844126273</v>
      </c>
      <c r="F278" s="3">
        <f t="shared" ca="1" si="9"/>
        <v>13.118867110690141</v>
      </c>
    </row>
    <row r="279" spans="5:6" x14ac:dyDescent="0.3">
      <c r="E279" s="3">
        <f t="shared" ca="1" si="8"/>
        <v>0.60534908474324411</v>
      </c>
      <c r="F279" s="3">
        <f t="shared" ca="1" si="9"/>
        <v>17.490543289824615</v>
      </c>
    </row>
    <row r="280" spans="5:6" x14ac:dyDescent="0.3">
      <c r="E280" s="3">
        <f t="shared" ca="1" si="8"/>
        <v>0.52324756583304977</v>
      </c>
      <c r="F280" s="3">
        <f t="shared" ca="1" si="9"/>
        <v>14.908127248803524</v>
      </c>
    </row>
    <row r="281" spans="5:6" x14ac:dyDescent="0.3">
      <c r="E281" s="3">
        <f t="shared" ca="1" si="8"/>
        <v>0.84591842492723701</v>
      </c>
      <c r="F281" s="3">
        <f t="shared" ca="1" si="9"/>
        <v>62.960928802023794</v>
      </c>
    </row>
    <row r="282" spans="5:6" x14ac:dyDescent="0.3">
      <c r="E282" s="3">
        <f t="shared" ca="1" si="8"/>
        <v>0.10072904991447063</v>
      </c>
      <c r="F282" s="3">
        <f t="shared" ca="1" si="9"/>
        <v>10.742400886210447</v>
      </c>
    </row>
    <row r="283" spans="5:6" x14ac:dyDescent="0.3">
      <c r="E283" s="3">
        <f t="shared" ca="1" si="8"/>
        <v>0.27564650080039599</v>
      </c>
      <c r="F283" s="3">
        <f t="shared" ca="1" si="9"/>
        <v>11.682892752225236</v>
      </c>
    </row>
    <row r="284" spans="5:6" x14ac:dyDescent="0.3">
      <c r="E284" s="3">
        <f t="shared" ca="1" si="8"/>
        <v>0.52532467752767764</v>
      </c>
      <c r="F284" s="3">
        <f t="shared" ca="1" si="9"/>
        <v>14.957525915516522</v>
      </c>
    </row>
    <row r="285" spans="5:6" x14ac:dyDescent="0.3">
      <c r="E285" s="3">
        <f t="shared" ca="1" si="8"/>
        <v>0.88159974672268249</v>
      </c>
      <c r="F285" s="3">
        <f t="shared" ca="1" si="9"/>
        <v>100.15673977743879</v>
      </c>
    </row>
    <row r="286" spans="5:6" x14ac:dyDescent="0.3">
      <c r="E286" s="3">
        <f t="shared" ca="1" si="8"/>
        <v>7.3767063041143333E-2</v>
      </c>
      <c r="F286" s="3">
        <f t="shared" ca="1" si="9"/>
        <v>10.625558648728376</v>
      </c>
    </row>
    <row r="287" spans="5:6" x14ac:dyDescent="0.3">
      <c r="E287" s="3">
        <f t="shared" ca="1" si="8"/>
        <v>0.95540241828220529</v>
      </c>
      <c r="F287" s="3">
        <f t="shared" ca="1" si="9"/>
        <v>649.49159880888647</v>
      </c>
    </row>
    <row r="288" spans="5:6" x14ac:dyDescent="0.3">
      <c r="E288" s="3">
        <f t="shared" ca="1" si="8"/>
        <v>0.3233056434192253</v>
      </c>
      <c r="F288" s="3">
        <f t="shared" ca="1" si="9"/>
        <v>12.05017411770166</v>
      </c>
    </row>
    <row r="289" spans="5:6" x14ac:dyDescent="0.3">
      <c r="E289" s="3">
        <f t="shared" ca="1" si="8"/>
        <v>0.53315086498102005</v>
      </c>
      <c r="F289" s="3">
        <f t="shared" ca="1" si="9"/>
        <v>15.149562834850686</v>
      </c>
    </row>
    <row r="290" spans="5:6" x14ac:dyDescent="0.3">
      <c r="E290" s="3">
        <f t="shared" ca="1" si="8"/>
        <v>0.9822655857260808</v>
      </c>
      <c r="F290" s="3">
        <f t="shared" ca="1" si="9"/>
        <v>4057.6680839634569</v>
      </c>
    </row>
    <row r="291" spans="5:6" x14ac:dyDescent="0.3">
      <c r="E291" s="3">
        <f t="shared" ca="1" si="8"/>
        <v>0.96533723479462574</v>
      </c>
      <c r="F291" s="3">
        <f t="shared" ca="1" si="9"/>
        <v>1069.0350948479384</v>
      </c>
    </row>
    <row r="292" spans="5:6" x14ac:dyDescent="0.3">
      <c r="E292" s="3">
        <f t="shared" ca="1" si="8"/>
        <v>5.9889234173878814E-2</v>
      </c>
      <c r="F292" s="3">
        <f t="shared" ca="1" si="9"/>
        <v>10.564900044302254</v>
      </c>
    </row>
    <row r="293" spans="5:6" x14ac:dyDescent="0.3">
      <c r="E293" s="3">
        <f t="shared" ca="1" si="8"/>
        <v>0.20424426895304781</v>
      </c>
      <c r="F293" s="3">
        <f t="shared" ca="1" si="9"/>
        <v>11.240877847330294</v>
      </c>
    </row>
    <row r="294" spans="5:6" x14ac:dyDescent="0.3">
      <c r="E294" s="3">
        <f t="shared" ca="1" si="8"/>
        <v>0.36267492808022483</v>
      </c>
      <c r="F294" s="3">
        <f t="shared" ca="1" si="9"/>
        <v>12.413682330897393</v>
      </c>
    </row>
    <row r="295" spans="5:6" x14ac:dyDescent="0.3">
      <c r="E295" s="3">
        <f t="shared" ca="1" si="8"/>
        <v>0.84182277458761079</v>
      </c>
      <c r="F295" s="3">
        <f t="shared" ca="1" si="9"/>
        <v>60.219480264446197</v>
      </c>
    </row>
    <row r="296" spans="5:6" x14ac:dyDescent="0.3">
      <c r="E296" s="3">
        <f t="shared" ca="1" si="8"/>
        <v>0.27210280125003927</v>
      </c>
      <c r="F296" s="3">
        <f t="shared" ca="1" si="9"/>
        <v>11.658215964661823</v>
      </c>
    </row>
    <row r="297" spans="5:6" x14ac:dyDescent="0.3">
      <c r="E297" s="3">
        <f t="shared" ca="1" si="8"/>
        <v>0.39691112821363927</v>
      </c>
      <c r="F297" s="3">
        <f t="shared" ca="1" si="9"/>
        <v>12.786818255895721</v>
      </c>
    </row>
    <row r="298" spans="5:6" x14ac:dyDescent="0.3">
      <c r="E298" s="3">
        <f t="shared" ca="1" si="8"/>
        <v>0.74720026748524315</v>
      </c>
      <c r="F298" s="3">
        <f t="shared" ca="1" si="9"/>
        <v>29.249517878195448</v>
      </c>
    </row>
    <row r="299" spans="5:6" x14ac:dyDescent="0.3">
      <c r="E299" s="3">
        <f t="shared" ca="1" si="8"/>
        <v>0.66081525328622492</v>
      </c>
      <c r="F299" s="3">
        <f t="shared" ca="1" si="9"/>
        <v>20.387732971417655</v>
      </c>
    </row>
    <row r="300" spans="5:6" x14ac:dyDescent="0.3">
      <c r="E300" s="3">
        <f t="shared" ca="1" si="8"/>
        <v>0.89852259682928148</v>
      </c>
      <c r="F300" s="3">
        <f t="shared" ca="1" si="9"/>
        <v>132.97578879684974</v>
      </c>
    </row>
    <row r="301" spans="5:6" x14ac:dyDescent="0.3">
      <c r="E301" s="3">
        <f t="shared" ca="1" si="8"/>
        <v>0.81851832394532242</v>
      </c>
      <c r="F301" s="3">
        <f t="shared" ca="1" si="9"/>
        <v>47.988287022125938</v>
      </c>
    </row>
    <row r="302" spans="5:6" x14ac:dyDescent="0.3">
      <c r="E302" s="3">
        <f t="shared" ca="1" si="8"/>
        <v>0.98791885086330677</v>
      </c>
      <c r="F302" s="3">
        <f t="shared" ca="1" si="9"/>
        <v>8732.890808987011</v>
      </c>
    </row>
    <row r="303" spans="5:6" x14ac:dyDescent="0.3">
      <c r="E303" s="3">
        <f t="shared" ca="1" si="8"/>
        <v>0.5428664283720841</v>
      </c>
      <c r="F303" s="3">
        <f t="shared" ca="1" si="9"/>
        <v>15.401712729204265</v>
      </c>
    </row>
    <row r="304" spans="5:6" x14ac:dyDescent="0.3">
      <c r="E304" s="3">
        <f t="shared" ca="1" si="8"/>
        <v>0.72379128827208761</v>
      </c>
      <c r="F304" s="3">
        <f t="shared" ca="1" si="9"/>
        <v>26.014219113353452</v>
      </c>
    </row>
    <row r="305" spans="5:6" x14ac:dyDescent="0.3">
      <c r="E305" s="3">
        <f t="shared" ca="1" si="8"/>
        <v>0.32471448832472083</v>
      </c>
      <c r="F305" s="3">
        <f t="shared" ca="1" si="9"/>
        <v>12.062148112185696</v>
      </c>
    </row>
    <row r="306" spans="5:6" x14ac:dyDescent="0.3">
      <c r="E306" s="3">
        <f t="shared" ca="1" si="8"/>
        <v>1.7016465428997374E-2</v>
      </c>
      <c r="F306" s="3">
        <f t="shared" ca="1" si="9"/>
        <v>10.351205305312613</v>
      </c>
    </row>
    <row r="307" spans="5:6" x14ac:dyDescent="0.3">
      <c r="E307" s="3">
        <f t="shared" ca="1" si="8"/>
        <v>0.6016999860101544</v>
      </c>
      <c r="F307" s="3">
        <f t="shared" ca="1" si="9"/>
        <v>17.341078432928306</v>
      </c>
    </row>
    <row r="308" spans="5:6" x14ac:dyDescent="0.3">
      <c r="E308" s="3">
        <f t="shared" ca="1" si="8"/>
        <v>0.33986664637641495</v>
      </c>
      <c r="F308" s="3">
        <f t="shared" ca="1" si="9"/>
        <v>12.195548052776623</v>
      </c>
    </row>
    <row r="309" spans="5:6" x14ac:dyDescent="0.3">
      <c r="E309" s="3">
        <f t="shared" ca="1" si="8"/>
        <v>0.90642386686292897</v>
      </c>
      <c r="F309" s="3">
        <f t="shared" ca="1" si="9"/>
        <v>154.73760929460221</v>
      </c>
    </row>
    <row r="310" spans="5:6" x14ac:dyDescent="0.3">
      <c r="E310" s="3">
        <f t="shared" ca="1" si="8"/>
        <v>0.77170979509334781</v>
      </c>
      <c r="F310" s="3">
        <f t="shared" ca="1" si="9"/>
        <v>33.758409451615435</v>
      </c>
    </row>
    <row r="311" spans="5:6" x14ac:dyDescent="0.3">
      <c r="E311" s="3">
        <f t="shared" ca="1" si="8"/>
        <v>0.39194607779911284</v>
      </c>
      <c r="F311" s="3">
        <f t="shared" ca="1" si="9"/>
        <v>12.728900005828596</v>
      </c>
    </row>
    <row r="312" spans="5:6" x14ac:dyDescent="0.3">
      <c r="E312" s="3">
        <f t="shared" ca="1" si="8"/>
        <v>0.76045265563290121</v>
      </c>
      <c r="F312" s="3">
        <f t="shared" ca="1" si="9"/>
        <v>31.515617837198413</v>
      </c>
    </row>
    <row r="313" spans="5:6" x14ac:dyDescent="0.3">
      <c r="E313" s="3">
        <f t="shared" ca="1" si="8"/>
        <v>0.69016055673462939</v>
      </c>
      <c r="F313" s="3">
        <f t="shared" ca="1" si="9"/>
        <v>22.585613089893812</v>
      </c>
    </row>
    <row r="314" spans="5:6" x14ac:dyDescent="0.3">
      <c r="E314" s="3">
        <f t="shared" ca="1" si="8"/>
        <v>0.56745081402214292</v>
      </c>
      <c r="F314" s="3">
        <f t="shared" ca="1" si="9"/>
        <v>16.116834848282856</v>
      </c>
    </row>
    <row r="315" spans="5:6" x14ac:dyDescent="0.3">
      <c r="E315" s="3">
        <f t="shared" ca="1" si="8"/>
        <v>0.38691718192360758</v>
      </c>
      <c r="F315" s="3">
        <f t="shared" ca="1" si="9"/>
        <v>12.671623825119687</v>
      </c>
    </row>
    <row r="316" spans="5:6" x14ac:dyDescent="0.3">
      <c r="E316" s="3">
        <f t="shared" ca="1" si="8"/>
        <v>0.32633867251852666</v>
      </c>
      <c r="F316" s="3">
        <f t="shared" ca="1" si="9"/>
        <v>12.076040448697492</v>
      </c>
    </row>
    <row r="317" spans="5:6" x14ac:dyDescent="0.3">
      <c r="E317" s="3">
        <f t="shared" ca="1" si="8"/>
        <v>0.45015929612447136</v>
      </c>
      <c r="F317" s="3">
        <f t="shared" ca="1" si="9"/>
        <v>13.507229117117197</v>
      </c>
    </row>
    <row r="318" spans="5:6" x14ac:dyDescent="0.3">
      <c r="E318" s="3">
        <f t="shared" ca="1" si="8"/>
        <v>0.99888596954077935</v>
      </c>
      <c r="F318" s="3">
        <f t="shared" ca="1" si="9"/>
        <v>1025935.2196594583</v>
      </c>
    </row>
    <row r="319" spans="5:6" x14ac:dyDescent="0.3">
      <c r="E319" s="3">
        <f t="shared" ca="1" si="8"/>
        <v>0.99791280199761834</v>
      </c>
      <c r="F319" s="3">
        <f t="shared" ca="1" si="9"/>
        <v>292278.37649031245</v>
      </c>
    </row>
    <row r="320" spans="5:6" x14ac:dyDescent="0.3">
      <c r="E320" s="3">
        <f t="shared" ca="1" si="8"/>
        <v>0.89956649978235248</v>
      </c>
      <c r="F320" s="3">
        <f t="shared" ca="1" si="9"/>
        <v>135.55946376618914</v>
      </c>
    </row>
    <row r="321" spans="5:6" x14ac:dyDescent="0.3">
      <c r="E321" s="3">
        <f t="shared" ca="1" si="8"/>
        <v>0.38937428302416643</v>
      </c>
      <c r="F321" s="3">
        <f t="shared" ca="1" si="9"/>
        <v>12.699437324573662</v>
      </c>
    </row>
    <row r="322" spans="5:6" x14ac:dyDescent="0.3">
      <c r="E322" s="3">
        <f t="shared" ca="1" si="8"/>
        <v>0.23831227498261509</v>
      </c>
      <c r="F322" s="3">
        <f t="shared" ca="1" si="9"/>
        <v>11.438280033116087</v>
      </c>
    </row>
    <row r="323" spans="5:6" x14ac:dyDescent="0.3">
      <c r="E323" s="3">
        <f t="shared" ca="1" si="8"/>
        <v>0.41440460408765223</v>
      </c>
      <c r="F323" s="3">
        <f t="shared" ca="1" si="9"/>
        <v>13.002423074021603</v>
      </c>
    </row>
    <row r="324" spans="5:6" x14ac:dyDescent="0.3">
      <c r="E324" s="3">
        <f t="shared" ref="E324:E387" ca="1" si="10">RAND()</f>
        <v>8.3233793859654348E-2</v>
      </c>
      <c r="F324" s="3">
        <f t="shared" ref="F324:F387" ca="1" si="11">$C$3+$C$4/((_xlfn.NORM.S.INV((2-E324)/2))^2)</f>
        <v>10.666533823070512</v>
      </c>
    </row>
    <row r="325" spans="5:6" x14ac:dyDescent="0.3">
      <c r="E325" s="3">
        <f t="shared" ca="1" si="10"/>
        <v>0.70079819795520881</v>
      </c>
      <c r="F325" s="3">
        <f t="shared" ca="1" si="11"/>
        <v>23.546203682724109</v>
      </c>
    </row>
    <row r="326" spans="5:6" x14ac:dyDescent="0.3">
      <c r="E326" s="3">
        <f t="shared" ca="1" si="10"/>
        <v>0.32928409051969143</v>
      </c>
      <c r="F326" s="3">
        <f t="shared" ca="1" si="11"/>
        <v>12.101477689166678</v>
      </c>
    </row>
    <row r="327" spans="5:6" x14ac:dyDescent="0.3">
      <c r="E327" s="3">
        <f t="shared" ca="1" si="10"/>
        <v>0.50777565405087766</v>
      </c>
      <c r="F327" s="3">
        <f t="shared" ca="1" si="11"/>
        <v>14.55946288272051</v>
      </c>
    </row>
    <row r="328" spans="5:6" x14ac:dyDescent="0.3">
      <c r="E328" s="3">
        <f t="shared" ca="1" si="10"/>
        <v>0.12513989079129195</v>
      </c>
      <c r="F328" s="3">
        <f t="shared" ca="1" si="11"/>
        <v>10.850418991662673</v>
      </c>
    </row>
    <row r="329" spans="5:6" x14ac:dyDescent="0.3">
      <c r="E329" s="3">
        <f t="shared" ca="1" si="10"/>
        <v>0.45808949893206652</v>
      </c>
      <c r="F329" s="3">
        <f t="shared" ca="1" si="11"/>
        <v>13.632673492085129</v>
      </c>
    </row>
    <row r="330" spans="5:6" x14ac:dyDescent="0.3">
      <c r="E330" s="3">
        <f t="shared" ca="1" si="10"/>
        <v>0.94002934250047498</v>
      </c>
      <c r="F330" s="3">
        <f t="shared" ca="1" si="11"/>
        <v>363.35678749498567</v>
      </c>
    </row>
    <row r="331" spans="5:6" x14ac:dyDescent="0.3">
      <c r="E331" s="3">
        <f t="shared" ca="1" si="10"/>
        <v>0.27554828444152568</v>
      </c>
      <c r="F331" s="3">
        <f t="shared" ca="1" si="11"/>
        <v>11.682204373831174</v>
      </c>
    </row>
    <row r="332" spans="5:6" x14ac:dyDescent="0.3">
      <c r="E332" s="3">
        <f t="shared" ca="1" si="10"/>
        <v>0.20046522195786787</v>
      </c>
      <c r="F332" s="3">
        <f t="shared" ca="1" si="11"/>
        <v>11.220269779607555</v>
      </c>
    </row>
    <row r="333" spans="5:6" x14ac:dyDescent="0.3">
      <c r="E333" s="3">
        <f t="shared" ca="1" si="10"/>
        <v>0.78954375086925244</v>
      </c>
      <c r="F333" s="3">
        <f t="shared" ca="1" si="11"/>
        <v>38.075188433768275</v>
      </c>
    </row>
    <row r="334" spans="5:6" x14ac:dyDescent="0.3">
      <c r="E334" s="3">
        <f t="shared" ca="1" si="10"/>
        <v>0.94843276165831403</v>
      </c>
      <c r="F334" s="3">
        <f t="shared" ca="1" si="11"/>
        <v>488.14212764077121</v>
      </c>
    </row>
    <row r="335" spans="5:6" x14ac:dyDescent="0.3">
      <c r="E335" s="3">
        <f t="shared" ca="1" si="10"/>
        <v>0.3029310448213498</v>
      </c>
      <c r="F335" s="3">
        <f t="shared" ca="1" si="11"/>
        <v>11.884576184688852</v>
      </c>
    </row>
    <row r="336" spans="5:6" x14ac:dyDescent="0.3">
      <c r="E336" s="3">
        <f t="shared" ca="1" si="10"/>
        <v>0.66577105964579786</v>
      </c>
      <c r="F336" s="3">
        <f t="shared" ca="1" si="11"/>
        <v>20.718759318443158</v>
      </c>
    </row>
    <row r="337" spans="5:6" x14ac:dyDescent="0.3">
      <c r="E337" s="3">
        <f t="shared" ca="1" si="10"/>
        <v>4.9368731234322394E-2</v>
      </c>
      <c r="F337" s="3">
        <f t="shared" ca="1" si="11"/>
        <v>10.517763034969501</v>
      </c>
    </row>
    <row r="338" spans="5:6" x14ac:dyDescent="0.3">
      <c r="E338" s="3">
        <f t="shared" ca="1" si="10"/>
        <v>0.77027154373581375</v>
      </c>
      <c r="F338" s="3">
        <f t="shared" ca="1" si="11"/>
        <v>33.453389969419646</v>
      </c>
    </row>
    <row r="339" spans="5:6" x14ac:dyDescent="0.3">
      <c r="E339" s="3">
        <f t="shared" ca="1" si="10"/>
        <v>0.63715017024459064</v>
      </c>
      <c r="F339" s="3">
        <f t="shared" ca="1" si="11"/>
        <v>18.989221039419892</v>
      </c>
    </row>
    <row r="340" spans="5:6" x14ac:dyDescent="0.3">
      <c r="E340" s="3">
        <f t="shared" ca="1" si="10"/>
        <v>0.31032772172525824</v>
      </c>
      <c r="F340" s="3">
        <f t="shared" ca="1" si="11"/>
        <v>11.943104950914002</v>
      </c>
    </row>
    <row r="341" spans="5:6" x14ac:dyDescent="0.3">
      <c r="E341" s="3">
        <f t="shared" ca="1" si="10"/>
        <v>0.24597409784600477</v>
      </c>
      <c r="F341" s="3">
        <f t="shared" ca="1" si="11"/>
        <v>11.485855636778934</v>
      </c>
    </row>
    <row r="342" spans="5:6" x14ac:dyDescent="0.3">
      <c r="E342" s="3">
        <f t="shared" ca="1" si="10"/>
        <v>0.1406022786567398</v>
      </c>
      <c r="F342" s="3">
        <f t="shared" ca="1" si="11"/>
        <v>10.921083746487875</v>
      </c>
    </row>
    <row r="343" spans="5:6" x14ac:dyDescent="0.3">
      <c r="E343" s="3">
        <f t="shared" ca="1" si="10"/>
        <v>0.47773972083783611</v>
      </c>
      <c r="F343" s="3">
        <f t="shared" ca="1" si="11"/>
        <v>13.968108152457656</v>
      </c>
    </row>
    <row r="344" spans="5:6" x14ac:dyDescent="0.3">
      <c r="E344" s="3">
        <f t="shared" ca="1" si="10"/>
        <v>0.83886020568071173</v>
      </c>
      <c r="F344" s="3">
        <f t="shared" ca="1" si="11"/>
        <v>58.365389718059383</v>
      </c>
    </row>
    <row r="345" spans="5:6" x14ac:dyDescent="0.3">
      <c r="E345" s="3">
        <f t="shared" ca="1" si="10"/>
        <v>0.72105545578894692</v>
      </c>
      <c r="F345" s="3">
        <f t="shared" ca="1" si="11"/>
        <v>25.688283677751372</v>
      </c>
    </row>
    <row r="346" spans="5:6" x14ac:dyDescent="0.3">
      <c r="E346" s="3">
        <f t="shared" ca="1" si="10"/>
        <v>0.74691582457908445</v>
      </c>
      <c r="F346" s="3">
        <f t="shared" ca="1" si="11"/>
        <v>29.204743557469694</v>
      </c>
    </row>
    <row r="347" spans="5:6" x14ac:dyDescent="0.3">
      <c r="E347" s="3">
        <f t="shared" ca="1" si="10"/>
        <v>0.44794281498114885</v>
      </c>
      <c r="F347" s="3">
        <f t="shared" ca="1" si="11"/>
        <v>13.47311464909084</v>
      </c>
    </row>
    <row r="348" spans="5:6" x14ac:dyDescent="0.3">
      <c r="E348" s="3">
        <f t="shared" ca="1" si="10"/>
        <v>0.88640999331096593</v>
      </c>
      <c r="F348" s="3">
        <f t="shared" ca="1" si="11"/>
        <v>108.01213872160194</v>
      </c>
    </row>
    <row r="349" spans="5:6" x14ac:dyDescent="0.3">
      <c r="E349" s="3">
        <f t="shared" ca="1" si="10"/>
        <v>0.97658275805959516</v>
      </c>
      <c r="F349" s="3">
        <f t="shared" ca="1" si="11"/>
        <v>2331.2071919038558</v>
      </c>
    </row>
    <row r="350" spans="5:6" x14ac:dyDescent="0.3">
      <c r="E350" s="3">
        <f t="shared" ca="1" si="10"/>
        <v>0.66057199664453814</v>
      </c>
      <c r="F350" s="3">
        <f t="shared" ca="1" si="11"/>
        <v>20.371856169905492</v>
      </c>
    </row>
    <row r="351" spans="5:6" x14ac:dyDescent="0.3">
      <c r="E351" s="3">
        <f t="shared" ca="1" si="10"/>
        <v>0.51883652719990081</v>
      </c>
      <c r="F351" s="3">
        <f t="shared" ca="1" si="11"/>
        <v>14.80531859184029</v>
      </c>
    </row>
    <row r="352" spans="5:6" x14ac:dyDescent="0.3">
      <c r="E352" s="3">
        <f t="shared" ca="1" si="10"/>
        <v>0.61187974932754996</v>
      </c>
      <c r="F352" s="3">
        <f t="shared" ca="1" si="11"/>
        <v>17.768597959760658</v>
      </c>
    </row>
    <row r="353" spans="5:6" x14ac:dyDescent="0.3">
      <c r="E353" s="3">
        <f t="shared" ca="1" si="10"/>
        <v>0.45286110623579856</v>
      </c>
      <c r="F353" s="3">
        <f t="shared" ca="1" si="11"/>
        <v>13.549365794109438</v>
      </c>
    </row>
    <row r="354" spans="5:6" x14ac:dyDescent="0.3">
      <c r="E354" s="3">
        <f t="shared" ca="1" si="10"/>
        <v>0.11508010765141663</v>
      </c>
      <c r="F354" s="3">
        <f t="shared" ca="1" si="11"/>
        <v>10.805466387573119</v>
      </c>
    </row>
    <row r="355" spans="5:6" x14ac:dyDescent="0.3">
      <c r="E355" s="3">
        <f t="shared" ca="1" si="10"/>
        <v>0.77735651066183786</v>
      </c>
      <c r="F355" s="3">
        <f t="shared" ca="1" si="11"/>
        <v>35.01363377506415</v>
      </c>
    </row>
    <row r="356" spans="5:6" x14ac:dyDescent="0.3">
      <c r="E356" s="3">
        <f t="shared" ca="1" si="10"/>
        <v>0.81165977295849179</v>
      </c>
      <c r="F356" s="3">
        <f t="shared" ca="1" si="11"/>
        <v>45.223723477515371</v>
      </c>
    </row>
    <row r="357" spans="5:6" x14ac:dyDescent="0.3">
      <c r="E357" s="3">
        <f t="shared" ca="1" si="10"/>
        <v>0.99248436509465099</v>
      </c>
      <c r="F357" s="3">
        <f t="shared" ca="1" si="11"/>
        <v>22550.623468641315</v>
      </c>
    </row>
    <row r="358" spans="5:6" x14ac:dyDescent="0.3">
      <c r="E358" s="3">
        <f t="shared" ca="1" si="10"/>
        <v>0.86185407062741892</v>
      </c>
      <c r="F358" s="3">
        <f t="shared" ca="1" si="11"/>
        <v>76.047919874473976</v>
      </c>
    </row>
    <row r="359" spans="5:6" x14ac:dyDescent="0.3">
      <c r="E359" s="3">
        <f t="shared" ca="1" si="10"/>
        <v>0.20143920550400096</v>
      </c>
      <c r="F359" s="3">
        <f t="shared" ca="1" si="11"/>
        <v>11.225558507216876</v>
      </c>
    </row>
    <row r="360" spans="5:6" x14ac:dyDescent="0.3">
      <c r="E360" s="3">
        <f t="shared" ca="1" si="10"/>
        <v>0.16081457547978562</v>
      </c>
      <c r="F360" s="3">
        <f t="shared" ca="1" si="11"/>
        <v>11.017009672268342</v>
      </c>
    </row>
    <row r="361" spans="5:6" x14ac:dyDescent="0.3">
      <c r="E361" s="3">
        <f t="shared" ca="1" si="10"/>
        <v>0.34651486935792286</v>
      </c>
      <c r="F361" s="3">
        <f t="shared" ca="1" si="11"/>
        <v>12.25688040010364</v>
      </c>
    </row>
    <row r="362" spans="5:6" x14ac:dyDescent="0.3">
      <c r="E362" s="3">
        <f t="shared" ca="1" si="10"/>
        <v>0.98202572171516889</v>
      </c>
      <c r="F362" s="3">
        <f t="shared" ca="1" si="11"/>
        <v>3950.3402062724622</v>
      </c>
    </row>
    <row r="363" spans="5:6" x14ac:dyDescent="0.3">
      <c r="E363" s="3">
        <f t="shared" ca="1" si="10"/>
        <v>0.38283715668908413</v>
      </c>
      <c r="F363" s="3">
        <f t="shared" ca="1" si="11"/>
        <v>12.626148516156746</v>
      </c>
    </row>
    <row r="364" spans="5:6" x14ac:dyDescent="0.3">
      <c r="E364" s="3">
        <f t="shared" ca="1" si="10"/>
        <v>0.79942559467732732</v>
      </c>
      <c r="F364" s="3">
        <f t="shared" ca="1" si="11"/>
        <v>40.977968115968764</v>
      </c>
    </row>
    <row r="365" spans="5:6" x14ac:dyDescent="0.3">
      <c r="E365" s="3">
        <f t="shared" ca="1" si="10"/>
        <v>0.42968138515290843</v>
      </c>
      <c r="F365" s="3">
        <f t="shared" ca="1" si="11"/>
        <v>13.206749512193184</v>
      </c>
    </row>
    <row r="366" spans="5:6" x14ac:dyDescent="0.3">
      <c r="E366" s="3">
        <f t="shared" ca="1" si="10"/>
        <v>1.2977534524427625E-2</v>
      </c>
      <c r="F366" s="3">
        <f t="shared" ca="1" si="11"/>
        <v>10.324035154954309</v>
      </c>
    </row>
    <row r="367" spans="5:6" x14ac:dyDescent="0.3">
      <c r="E367" s="3">
        <f t="shared" ca="1" si="10"/>
        <v>0.63957748527383551</v>
      </c>
      <c r="F367" s="3">
        <f t="shared" ca="1" si="11"/>
        <v>19.120127705404393</v>
      </c>
    </row>
    <row r="368" spans="5:6" x14ac:dyDescent="0.3">
      <c r="E368" s="3">
        <f t="shared" ca="1" si="10"/>
        <v>0.68836304274420745</v>
      </c>
      <c r="F368" s="3">
        <f t="shared" ca="1" si="11"/>
        <v>22.432925446806198</v>
      </c>
    </row>
    <row r="369" spans="5:6" x14ac:dyDescent="0.3">
      <c r="E369" s="3">
        <f t="shared" ca="1" si="10"/>
        <v>0.51691220024094486</v>
      </c>
      <c r="F369" s="3">
        <f t="shared" ca="1" si="11"/>
        <v>14.761340297498785</v>
      </c>
    </row>
    <row r="370" spans="5:6" x14ac:dyDescent="0.3">
      <c r="E370" s="3">
        <f t="shared" ca="1" si="10"/>
        <v>0.88028084707880005</v>
      </c>
      <c r="F370" s="3">
        <f t="shared" ca="1" si="11"/>
        <v>98.166564134668661</v>
      </c>
    </row>
    <row r="371" spans="5:6" x14ac:dyDescent="0.3">
      <c r="E371" s="3">
        <f t="shared" ca="1" si="10"/>
        <v>0.59473729840109368</v>
      </c>
      <c r="F371" s="3">
        <f t="shared" ca="1" si="11"/>
        <v>17.066972088340428</v>
      </c>
    </row>
    <row r="372" spans="5:6" x14ac:dyDescent="0.3">
      <c r="E372" s="3">
        <f t="shared" ca="1" si="10"/>
        <v>0.91697790261468193</v>
      </c>
      <c r="F372" s="3">
        <f t="shared" ca="1" si="11"/>
        <v>194.05635083328247</v>
      </c>
    </row>
    <row r="373" spans="5:6" x14ac:dyDescent="0.3">
      <c r="E373" s="3">
        <f t="shared" ca="1" si="10"/>
        <v>0.41702866262899885</v>
      </c>
      <c r="F373" s="3">
        <f t="shared" ca="1" si="11"/>
        <v>13.036406059179665</v>
      </c>
    </row>
    <row r="374" spans="5:6" x14ac:dyDescent="0.3">
      <c r="E374" s="3">
        <f t="shared" ca="1" si="10"/>
        <v>9.8087559376833888E-2</v>
      </c>
      <c r="F374" s="3">
        <f t="shared" ca="1" si="11"/>
        <v>10.730896212766702</v>
      </c>
    </row>
    <row r="375" spans="5:6" x14ac:dyDescent="0.3">
      <c r="E375" s="3">
        <f t="shared" ca="1" si="10"/>
        <v>0.12154479717226518</v>
      </c>
      <c r="F375" s="3">
        <f t="shared" ca="1" si="11"/>
        <v>10.834271566825985</v>
      </c>
    </row>
    <row r="376" spans="5:6" x14ac:dyDescent="0.3">
      <c r="E376" s="3">
        <f t="shared" ca="1" si="10"/>
        <v>0.52104569490800512</v>
      </c>
      <c r="F376" s="3">
        <f t="shared" ca="1" si="11"/>
        <v>14.856455905549588</v>
      </c>
    </row>
    <row r="377" spans="5:6" x14ac:dyDescent="0.3">
      <c r="E377" s="3">
        <f t="shared" ca="1" si="10"/>
        <v>0.64001703582317393</v>
      </c>
      <c r="F377" s="3">
        <f t="shared" ca="1" si="11"/>
        <v>19.144115907808516</v>
      </c>
    </row>
    <row r="378" spans="5:6" x14ac:dyDescent="0.3">
      <c r="E378" s="3">
        <f t="shared" ca="1" si="10"/>
        <v>0.19458834403040315</v>
      </c>
      <c r="F378" s="3">
        <f t="shared" ca="1" si="11"/>
        <v>11.188684647707081</v>
      </c>
    </row>
    <row r="379" spans="5:6" x14ac:dyDescent="0.3">
      <c r="E379" s="3">
        <f t="shared" ca="1" si="10"/>
        <v>0.98593573694245007</v>
      </c>
      <c r="F379" s="3">
        <f t="shared" ca="1" si="11"/>
        <v>6446.2243416137335</v>
      </c>
    </row>
    <row r="380" spans="5:6" x14ac:dyDescent="0.3">
      <c r="E380" s="3">
        <f t="shared" ca="1" si="10"/>
        <v>0.72824318460879323</v>
      </c>
      <c r="F380" s="3">
        <f t="shared" ca="1" si="11"/>
        <v>26.565775839707172</v>
      </c>
    </row>
    <row r="381" spans="5:6" x14ac:dyDescent="0.3">
      <c r="E381" s="3">
        <f t="shared" ca="1" si="10"/>
        <v>0.15497619433241205</v>
      </c>
      <c r="F381" s="3">
        <f t="shared" ca="1" si="11"/>
        <v>10.988838740259876</v>
      </c>
    </row>
    <row r="382" spans="5:6" x14ac:dyDescent="0.3">
      <c r="E382" s="3">
        <f t="shared" ca="1" si="10"/>
        <v>0.8402391581470473</v>
      </c>
      <c r="F382" s="3">
        <f t="shared" ca="1" si="11"/>
        <v>59.215564066199704</v>
      </c>
    </row>
    <row r="383" spans="5:6" x14ac:dyDescent="0.3">
      <c r="E383" s="3">
        <f t="shared" ca="1" si="10"/>
        <v>0.36102261068774777</v>
      </c>
      <c r="F383" s="3">
        <f t="shared" ca="1" si="11"/>
        <v>12.397124697053027</v>
      </c>
    </row>
    <row r="384" spans="5:6" x14ac:dyDescent="0.3">
      <c r="E384" s="3">
        <f t="shared" ca="1" si="10"/>
        <v>0.73799805981591082</v>
      </c>
      <c r="F384" s="3">
        <f t="shared" ca="1" si="11"/>
        <v>27.874059092312962</v>
      </c>
    </row>
    <row r="385" spans="5:6" x14ac:dyDescent="0.3">
      <c r="E385" s="3">
        <f t="shared" ca="1" si="10"/>
        <v>0.87670207199053707</v>
      </c>
      <c r="F385" s="3">
        <f t="shared" ca="1" si="11"/>
        <v>93.084380004760732</v>
      </c>
    </row>
    <row r="386" spans="5:6" x14ac:dyDescent="0.3">
      <c r="E386" s="3">
        <f t="shared" ca="1" si="10"/>
        <v>0.21732888914739246</v>
      </c>
      <c r="F386" s="3">
        <f t="shared" ca="1" si="11"/>
        <v>11.314127909352505</v>
      </c>
    </row>
    <row r="387" spans="5:6" x14ac:dyDescent="0.3">
      <c r="E387" s="3">
        <f t="shared" ca="1" si="10"/>
        <v>0.2900699273938856</v>
      </c>
      <c r="F387" s="3">
        <f t="shared" ca="1" si="11"/>
        <v>11.786836207424683</v>
      </c>
    </row>
    <row r="388" spans="5:6" x14ac:dyDescent="0.3">
      <c r="E388" s="3">
        <f t="shared" ref="E388:E451" ca="1" si="12">RAND()</f>
        <v>0.97319708820729933</v>
      </c>
      <c r="F388" s="3">
        <f t="shared" ref="F388:F451" ca="1" si="13">$C$3+$C$4/((_xlfn.NORM.S.INV((2-E388)/2))^2)</f>
        <v>1781.6696880434456</v>
      </c>
    </row>
    <row r="389" spans="5:6" x14ac:dyDescent="0.3">
      <c r="E389" s="3">
        <f t="shared" ca="1" si="12"/>
        <v>0.66759044181932059</v>
      </c>
      <c r="F389" s="3">
        <f t="shared" ca="1" si="13"/>
        <v>20.844011285820358</v>
      </c>
    </row>
    <row r="390" spans="5:6" x14ac:dyDescent="0.3">
      <c r="E390" s="3">
        <f t="shared" ca="1" si="12"/>
        <v>0.2687259244627217</v>
      </c>
      <c r="F390" s="3">
        <f t="shared" ca="1" si="13"/>
        <v>11.635003408216246</v>
      </c>
    </row>
    <row r="391" spans="5:6" x14ac:dyDescent="0.3">
      <c r="E391" s="3">
        <f t="shared" ca="1" si="12"/>
        <v>2.8919839618182897E-2</v>
      </c>
      <c r="F391" s="3">
        <f t="shared" ca="1" si="13"/>
        <v>10.419078215089682</v>
      </c>
    </row>
    <row r="392" spans="5:6" x14ac:dyDescent="0.3">
      <c r="E392" s="3">
        <f t="shared" ca="1" si="12"/>
        <v>0.23007909228664736</v>
      </c>
      <c r="F392" s="3">
        <f t="shared" ca="1" si="13"/>
        <v>11.388529827922973</v>
      </c>
    </row>
    <row r="393" spans="5:6" x14ac:dyDescent="0.3">
      <c r="E393" s="3">
        <f t="shared" ca="1" si="12"/>
        <v>0.49101554612782738</v>
      </c>
      <c r="F393" s="3">
        <f t="shared" ca="1" si="13"/>
        <v>14.216739600320203</v>
      </c>
    </row>
    <row r="394" spans="5:6" x14ac:dyDescent="0.3">
      <c r="E394" s="3">
        <f t="shared" ca="1" si="12"/>
        <v>0.62212976375694917</v>
      </c>
      <c r="F394" s="3">
        <f t="shared" ca="1" si="13"/>
        <v>18.234331948140962</v>
      </c>
    </row>
    <row r="395" spans="5:6" x14ac:dyDescent="0.3">
      <c r="E395" s="3">
        <f t="shared" ca="1" si="12"/>
        <v>0.68012017310311901</v>
      </c>
      <c r="F395" s="3">
        <f t="shared" ca="1" si="13"/>
        <v>21.765357310532121</v>
      </c>
    </row>
    <row r="396" spans="5:6" x14ac:dyDescent="0.3">
      <c r="E396" s="3">
        <f t="shared" ca="1" si="12"/>
        <v>0.82793911595587732</v>
      </c>
      <c r="F396" s="3">
        <f t="shared" ca="1" si="13"/>
        <v>52.337846962027136</v>
      </c>
    </row>
    <row r="397" spans="5:6" x14ac:dyDescent="0.3">
      <c r="E397" s="3">
        <f t="shared" ca="1" si="12"/>
        <v>0.1257711476819211</v>
      </c>
      <c r="F397" s="3">
        <f t="shared" ca="1" si="13"/>
        <v>10.85326443274151</v>
      </c>
    </row>
    <row r="398" spans="5:6" x14ac:dyDescent="0.3">
      <c r="E398" s="3">
        <f t="shared" ca="1" si="12"/>
        <v>0.47123140471574809</v>
      </c>
      <c r="F398" s="3">
        <f t="shared" ca="1" si="13"/>
        <v>13.852918732476333</v>
      </c>
    </row>
    <row r="399" spans="5:6" x14ac:dyDescent="0.3">
      <c r="E399" s="3">
        <f t="shared" ca="1" si="12"/>
        <v>0.68831734048491544</v>
      </c>
      <c r="F399" s="3">
        <f t="shared" ca="1" si="13"/>
        <v>22.42907768494738</v>
      </c>
    </row>
    <row r="400" spans="5:6" x14ac:dyDescent="0.3">
      <c r="E400" s="3">
        <f t="shared" ca="1" si="12"/>
        <v>0.47674599992983258</v>
      </c>
      <c r="F400" s="3">
        <f t="shared" ca="1" si="13"/>
        <v>13.950245789159029</v>
      </c>
    </row>
    <row r="401" spans="5:6" x14ac:dyDescent="0.3">
      <c r="E401" s="3">
        <f t="shared" ca="1" si="12"/>
        <v>0.78277753210567136</v>
      </c>
      <c r="F401" s="3">
        <f t="shared" ca="1" si="13"/>
        <v>36.311918275744318</v>
      </c>
    </row>
    <row r="402" spans="5:6" x14ac:dyDescent="0.3">
      <c r="E402" s="3">
        <f t="shared" ca="1" si="12"/>
        <v>0.38782444773035385</v>
      </c>
      <c r="F402" s="3">
        <f t="shared" ca="1" si="13"/>
        <v>12.681855948031398</v>
      </c>
    </row>
    <row r="403" spans="5:6" x14ac:dyDescent="0.3">
      <c r="E403" s="3">
        <f t="shared" ca="1" si="12"/>
        <v>0.41565640186524289</v>
      </c>
      <c r="F403" s="3">
        <f t="shared" ca="1" si="13"/>
        <v>13.018578781740702</v>
      </c>
    </row>
    <row r="404" spans="5:6" x14ac:dyDescent="0.3">
      <c r="E404" s="3">
        <f t="shared" ca="1" si="12"/>
        <v>0.66984365502965038</v>
      </c>
      <c r="F404" s="3">
        <f t="shared" ca="1" si="13"/>
        <v>21.002004232150973</v>
      </c>
    </row>
    <row r="405" spans="5:6" x14ac:dyDescent="0.3">
      <c r="E405" s="3">
        <f t="shared" ca="1" si="12"/>
        <v>0.81552478456462452</v>
      </c>
      <c r="F405" s="3">
        <f t="shared" ca="1" si="13"/>
        <v>46.743701274918742</v>
      </c>
    </row>
    <row r="406" spans="5:6" x14ac:dyDescent="0.3">
      <c r="E406" s="3">
        <f t="shared" ca="1" si="12"/>
        <v>0.60802942502508173</v>
      </c>
      <c r="F406" s="3">
        <f t="shared" ca="1" si="13"/>
        <v>17.602988461009961</v>
      </c>
    </row>
    <row r="407" spans="5:6" x14ac:dyDescent="0.3">
      <c r="E407" s="3">
        <f t="shared" ca="1" si="12"/>
        <v>0.7659362722473162</v>
      </c>
      <c r="F407" s="3">
        <f t="shared" ca="1" si="13"/>
        <v>32.567742022590508</v>
      </c>
    </row>
    <row r="408" spans="5:6" x14ac:dyDescent="0.3">
      <c r="E408" s="3">
        <f t="shared" ca="1" si="12"/>
        <v>0.97484839724662653</v>
      </c>
      <c r="F408" s="3">
        <f t="shared" ca="1" si="13"/>
        <v>2022.0320703771195</v>
      </c>
    </row>
    <row r="409" spans="5:6" x14ac:dyDescent="0.3">
      <c r="E409" s="3">
        <f t="shared" ca="1" si="12"/>
        <v>0.5153719098463907</v>
      </c>
      <c r="F409" s="3">
        <f t="shared" ca="1" si="13"/>
        <v>14.726512240739346</v>
      </c>
    </row>
    <row r="410" spans="5:6" x14ac:dyDescent="0.3">
      <c r="E410" s="3">
        <f t="shared" ca="1" si="12"/>
        <v>0.44800918935838008</v>
      </c>
      <c r="F410" s="3">
        <f t="shared" ca="1" si="13"/>
        <v>13.474130373086798</v>
      </c>
    </row>
    <row r="411" spans="5:6" x14ac:dyDescent="0.3">
      <c r="E411" s="3">
        <f t="shared" ca="1" si="12"/>
        <v>0.69979583936220402</v>
      </c>
      <c r="F411" s="3">
        <f t="shared" ca="1" si="13"/>
        <v>23.451316236951016</v>
      </c>
    </row>
    <row r="412" spans="5:6" x14ac:dyDescent="0.3">
      <c r="E412" s="3">
        <f t="shared" ca="1" si="12"/>
        <v>0.18742878642267191</v>
      </c>
      <c r="F412" s="3">
        <f t="shared" ca="1" si="13"/>
        <v>11.150937628907602</v>
      </c>
    </row>
    <row r="413" spans="5:6" x14ac:dyDescent="0.3">
      <c r="E413" s="3">
        <f t="shared" ca="1" si="12"/>
        <v>0.5545187481871352</v>
      </c>
      <c r="F413" s="3">
        <f t="shared" ca="1" si="13"/>
        <v>15.726000277502184</v>
      </c>
    </row>
    <row r="414" spans="5:6" x14ac:dyDescent="0.3">
      <c r="E414" s="3">
        <f t="shared" ca="1" si="12"/>
        <v>0.54574311829792743</v>
      </c>
      <c r="F414" s="3">
        <f t="shared" ca="1" si="13"/>
        <v>15.47947188319365</v>
      </c>
    </row>
    <row r="415" spans="5:6" x14ac:dyDescent="0.3">
      <c r="E415" s="3">
        <f t="shared" ca="1" si="12"/>
        <v>0.8844913736821679</v>
      </c>
      <c r="F415" s="3">
        <f t="shared" ca="1" si="13"/>
        <v>104.76112620199154</v>
      </c>
    </row>
    <row r="416" spans="5:6" x14ac:dyDescent="0.3">
      <c r="E416" s="3">
        <f t="shared" ca="1" si="12"/>
        <v>0.19676445459149627</v>
      </c>
      <c r="F416" s="3">
        <f t="shared" ca="1" si="13"/>
        <v>11.200315543431925</v>
      </c>
    </row>
    <row r="417" spans="5:6" x14ac:dyDescent="0.3">
      <c r="E417" s="3">
        <f t="shared" ca="1" si="12"/>
        <v>0.9468648637217767</v>
      </c>
      <c r="F417" s="3">
        <f t="shared" ca="1" si="13"/>
        <v>460.30186276991469</v>
      </c>
    </row>
    <row r="418" spans="5:6" x14ac:dyDescent="0.3">
      <c r="E418" s="3">
        <f t="shared" ca="1" si="12"/>
        <v>0.9294166364839187</v>
      </c>
      <c r="F418" s="3">
        <f t="shared" ca="1" si="13"/>
        <v>264.90018908979653</v>
      </c>
    </row>
    <row r="419" spans="5:6" x14ac:dyDescent="0.3">
      <c r="E419" s="3">
        <f t="shared" ca="1" si="12"/>
        <v>0.68792348791702473</v>
      </c>
      <c r="F419" s="3">
        <f t="shared" ca="1" si="13"/>
        <v>22.395988414039458</v>
      </c>
    </row>
    <row r="420" spans="5:6" x14ac:dyDescent="0.3">
      <c r="E420" s="3">
        <f t="shared" ca="1" si="12"/>
        <v>0.39378386406081434</v>
      </c>
      <c r="F420" s="3">
        <f t="shared" ca="1" si="13"/>
        <v>12.750177091793052</v>
      </c>
    </row>
    <row r="421" spans="5:6" x14ac:dyDescent="0.3">
      <c r="E421" s="3">
        <f t="shared" ca="1" si="12"/>
        <v>0.90512920646206008</v>
      </c>
      <c r="F421" s="3">
        <f t="shared" ca="1" si="13"/>
        <v>150.7960993505155</v>
      </c>
    </row>
    <row r="422" spans="5:6" x14ac:dyDescent="0.3">
      <c r="E422" s="3">
        <f t="shared" ca="1" si="12"/>
        <v>0.8604861468019176</v>
      </c>
      <c r="F422" s="3">
        <f t="shared" ca="1" si="13"/>
        <v>74.745989715300581</v>
      </c>
    </row>
    <row r="423" spans="5:6" x14ac:dyDescent="0.3">
      <c r="E423" s="3">
        <f t="shared" ca="1" si="12"/>
        <v>0.93018490836711143</v>
      </c>
      <c r="F423" s="3">
        <f t="shared" ca="1" si="13"/>
        <v>270.55587045862171</v>
      </c>
    </row>
    <row r="424" spans="5:6" x14ac:dyDescent="0.3">
      <c r="E424" s="3">
        <f t="shared" ca="1" si="12"/>
        <v>0.78323627678761487</v>
      </c>
      <c r="F424" s="3">
        <f t="shared" ca="1" si="13"/>
        <v>36.426273881553385</v>
      </c>
    </row>
    <row r="425" spans="5:6" x14ac:dyDescent="0.3">
      <c r="E425" s="3">
        <f t="shared" ca="1" si="12"/>
        <v>0.27616772236415044</v>
      </c>
      <c r="F425" s="3">
        <f t="shared" ca="1" si="13"/>
        <v>11.686550161156248</v>
      </c>
    </row>
    <row r="426" spans="5:6" x14ac:dyDescent="0.3">
      <c r="E426" s="3">
        <f t="shared" ca="1" si="12"/>
        <v>0.65002700554718951</v>
      </c>
      <c r="F426" s="3">
        <f t="shared" ca="1" si="13"/>
        <v>19.715053606811523</v>
      </c>
    </row>
    <row r="427" spans="5:6" x14ac:dyDescent="0.3">
      <c r="E427" s="3">
        <f t="shared" ca="1" si="12"/>
        <v>0.30819690600905625</v>
      </c>
      <c r="F427" s="3">
        <f t="shared" ca="1" si="13"/>
        <v>11.926064143062687</v>
      </c>
    </row>
    <row r="428" spans="5:6" x14ac:dyDescent="0.3">
      <c r="E428" s="3">
        <f t="shared" ca="1" si="12"/>
        <v>0.18934804500525004</v>
      </c>
      <c r="F428" s="3">
        <f t="shared" ca="1" si="13"/>
        <v>11.16097967818005</v>
      </c>
    </row>
    <row r="429" spans="5:6" x14ac:dyDescent="0.3">
      <c r="E429" s="3">
        <f t="shared" ca="1" si="12"/>
        <v>0.50833581859920829</v>
      </c>
      <c r="F429" s="3">
        <f t="shared" ca="1" si="13"/>
        <v>14.57152009708269</v>
      </c>
    </row>
    <row r="430" spans="5:6" x14ac:dyDescent="0.3">
      <c r="E430" s="3">
        <f t="shared" ca="1" si="12"/>
        <v>0.25684139948509377</v>
      </c>
      <c r="F430" s="3">
        <f t="shared" ca="1" si="13"/>
        <v>11.555569561674613</v>
      </c>
    </row>
    <row r="431" spans="5:6" x14ac:dyDescent="0.3">
      <c r="E431" s="3">
        <f t="shared" ca="1" si="12"/>
        <v>7.692171235268741E-2</v>
      </c>
      <c r="F431" s="3">
        <f t="shared" ca="1" si="13"/>
        <v>10.63922864327078</v>
      </c>
    </row>
    <row r="432" spans="5:6" x14ac:dyDescent="0.3">
      <c r="E432" s="3">
        <f t="shared" ca="1" si="12"/>
        <v>0.38956462725709873</v>
      </c>
      <c r="F432" s="3">
        <f t="shared" ca="1" si="13"/>
        <v>12.701605551979858</v>
      </c>
    </row>
    <row r="433" spans="5:6" x14ac:dyDescent="0.3">
      <c r="E433" s="3">
        <f t="shared" ca="1" si="12"/>
        <v>0.4519471350266393</v>
      </c>
      <c r="F433" s="3">
        <f t="shared" ca="1" si="13"/>
        <v>13.535043160440846</v>
      </c>
    </row>
    <row r="434" spans="5:6" x14ac:dyDescent="0.3">
      <c r="E434" s="3">
        <f t="shared" ca="1" si="12"/>
        <v>0.31470928614312976</v>
      </c>
      <c r="F434" s="3">
        <f t="shared" ca="1" si="13"/>
        <v>11.978614646210456</v>
      </c>
    </row>
    <row r="435" spans="5:6" x14ac:dyDescent="0.3">
      <c r="E435" s="3">
        <f t="shared" ca="1" si="12"/>
        <v>0.88235314216449168</v>
      </c>
      <c r="F435" s="3">
        <f t="shared" ca="1" si="13"/>
        <v>101.32374526217188</v>
      </c>
    </row>
    <row r="436" spans="5:6" x14ac:dyDescent="0.3">
      <c r="E436" s="3">
        <f t="shared" ca="1" si="12"/>
        <v>0.15260504232864591</v>
      </c>
      <c r="F436" s="3">
        <f t="shared" ca="1" si="13"/>
        <v>10.977509321757177</v>
      </c>
    </row>
    <row r="437" spans="5:6" x14ac:dyDescent="0.3">
      <c r="E437" s="3">
        <f t="shared" ca="1" si="12"/>
        <v>0.84382429735778564</v>
      </c>
      <c r="F437" s="3">
        <f t="shared" ca="1" si="13"/>
        <v>61.532271496754426</v>
      </c>
    </row>
    <row r="438" spans="5:6" x14ac:dyDescent="0.3">
      <c r="E438" s="3">
        <f t="shared" ca="1" si="12"/>
        <v>0.96723952246354961</v>
      </c>
      <c r="F438" s="3">
        <f t="shared" ca="1" si="13"/>
        <v>1195.6745797953417</v>
      </c>
    </row>
    <row r="439" spans="5:6" x14ac:dyDescent="0.3">
      <c r="E439" s="3">
        <f t="shared" ca="1" si="12"/>
        <v>0.63655926894537695</v>
      </c>
      <c r="F439" s="3">
        <f t="shared" ca="1" si="13"/>
        <v>18.957748745444988</v>
      </c>
    </row>
    <row r="440" spans="5:6" x14ac:dyDescent="0.3">
      <c r="E440" s="3">
        <f t="shared" ca="1" si="12"/>
        <v>0.20946322866110778</v>
      </c>
      <c r="F440" s="3">
        <f t="shared" ca="1" si="13"/>
        <v>11.269734537758891</v>
      </c>
    </row>
    <row r="441" spans="5:6" x14ac:dyDescent="0.3">
      <c r="E441" s="3">
        <f t="shared" ca="1" si="12"/>
        <v>6.1722881826025477E-2</v>
      </c>
      <c r="F441" s="3">
        <f t="shared" ca="1" si="13"/>
        <v>10.572987958837277</v>
      </c>
    </row>
    <row r="442" spans="5:6" x14ac:dyDescent="0.3">
      <c r="E442" s="3">
        <f t="shared" ca="1" si="12"/>
        <v>0.71542942120944453</v>
      </c>
      <c r="F442" s="3">
        <f t="shared" ca="1" si="13"/>
        <v>25.04730050474398</v>
      </c>
    </row>
    <row r="443" spans="5:6" x14ac:dyDescent="0.3">
      <c r="E443" s="3">
        <f t="shared" ca="1" si="12"/>
        <v>0.16341838590669877</v>
      </c>
      <c r="F443" s="3">
        <f t="shared" ca="1" si="13"/>
        <v>11.029703941161277</v>
      </c>
    </row>
    <row r="444" spans="5:6" x14ac:dyDescent="0.3">
      <c r="E444" s="3">
        <f t="shared" ca="1" si="12"/>
        <v>0.47848632186485218</v>
      </c>
      <c r="F444" s="3">
        <f t="shared" ca="1" si="13"/>
        <v>13.981594827798855</v>
      </c>
    </row>
    <row r="445" spans="5:6" x14ac:dyDescent="0.3">
      <c r="E445" s="3">
        <f t="shared" ca="1" si="12"/>
        <v>0.57542109996337931</v>
      </c>
      <c r="F445" s="3">
        <f t="shared" ca="1" si="13"/>
        <v>16.375603357925282</v>
      </c>
    </row>
    <row r="446" spans="5:6" x14ac:dyDescent="0.3">
      <c r="E446" s="3">
        <f t="shared" ca="1" si="12"/>
        <v>2.733389776285311E-2</v>
      </c>
      <c r="F446" s="3">
        <f t="shared" ca="1" si="13"/>
        <v>10.410711683525273</v>
      </c>
    </row>
    <row r="447" spans="5:6" x14ac:dyDescent="0.3">
      <c r="E447" s="3">
        <f t="shared" ca="1" si="12"/>
        <v>0.18881351642556077</v>
      </c>
      <c r="F447" s="3">
        <f t="shared" ca="1" si="13"/>
        <v>11.158177317938003</v>
      </c>
    </row>
    <row r="448" spans="5:6" x14ac:dyDescent="0.3">
      <c r="E448" s="3">
        <f t="shared" ca="1" si="12"/>
        <v>0.30851284088563458</v>
      </c>
      <c r="F448" s="3">
        <f t="shared" ca="1" si="13"/>
        <v>11.928581470883602</v>
      </c>
    </row>
    <row r="449" spans="5:6" x14ac:dyDescent="0.3">
      <c r="E449" s="3">
        <f t="shared" ca="1" si="12"/>
        <v>0.28709111750725336</v>
      </c>
      <c r="F449" s="3">
        <f t="shared" ca="1" si="13"/>
        <v>11.764893866103934</v>
      </c>
    </row>
    <row r="450" spans="5:6" x14ac:dyDescent="0.3">
      <c r="E450" s="3">
        <f t="shared" ca="1" si="12"/>
        <v>0.32861020404446473</v>
      </c>
      <c r="F450" s="3">
        <f t="shared" ca="1" si="13"/>
        <v>12.095629909120621</v>
      </c>
    </row>
    <row r="451" spans="5:6" x14ac:dyDescent="0.3">
      <c r="E451" s="3">
        <f t="shared" ca="1" si="12"/>
        <v>3.6132027103276343E-2</v>
      </c>
      <c r="F451" s="3">
        <f t="shared" ca="1" si="13"/>
        <v>10.45549136014227</v>
      </c>
    </row>
    <row r="452" spans="5:6" x14ac:dyDescent="0.3">
      <c r="E452" s="3">
        <f t="shared" ref="E452:E515" ca="1" si="14">RAND()</f>
        <v>0.19721996455345903</v>
      </c>
      <c r="F452" s="3">
        <f t="shared" ref="F452:F515" ca="1" si="15">$C$3+$C$4/((_xlfn.NORM.S.INV((2-E452)/2))^2)</f>
        <v>11.202759693004333</v>
      </c>
    </row>
    <row r="453" spans="5:6" x14ac:dyDescent="0.3">
      <c r="E453" s="3">
        <f t="shared" ca="1" si="14"/>
        <v>0.2125588236034246</v>
      </c>
      <c r="F453" s="3">
        <f t="shared" ca="1" si="15"/>
        <v>11.287074013416902</v>
      </c>
    </row>
    <row r="454" spans="5:6" x14ac:dyDescent="0.3">
      <c r="E454" s="3">
        <f t="shared" ca="1" si="14"/>
        <v>0.58843364246685381</v>
      </c>
      <c r="F454" s="3">
        <f t="shared" ca="1" si="15"/>
        <v>16.830669080664507</v>
      </c>
    </row>
    <row r="455" spans="5:6" x14ac:dyDescent="0.3">
      <c r="E455" s="3">
        <f t="shared" ca="1" si="14"/>
        <v>0.64710060878441433</v>
      </c>
      <c r="F455" s="3">
        <f t="shared" ca="1" si="15"/>
        <v>19.543116608233603</v>
      </c>
    </row>
    <row r="456" spans="5:6" x14ac:dyDescent="0.3">
      <c r="E456" s="3">
        <f t="shared" ca="1" si="14"/>
        <v>0.17148494344505305</v>
      </c>
      <c r="F456" s="3">
        <f t="shared" ca="1" si="15"/>
        <v>11.069567974803693</v>
      </c>
    </row>
    <row r="457" spans="5:6" x14ac:dyDescent="0.3">
      <c r="E457" s="3">
        <f t="shared" ca="1" si="14"/>
        <v>0.82038717567951525</v>
      </c>
      <c r="F457" s="3">
        <f t="shared" ca="1" si="15"/>
        <v>48.797019376141364</v>
      </c>
    </row>
    <row r="458" spans="5:6" x14ac:dyDescent="0.3">
      <c r="E458" s="3">
        <f t="shared" ca="1" si="14"/>
        <v>0.32131541127323104</v>
      </c>
      <c r="F458" s="3">
        <f t="shared" ca="1" si="15"/>
        <v>12.033378604461067</v>
      </c>
    </row>
    <row r="459" spans="5:6" x14ac:dyDescent="0.3">
      <c r="E459" s="3">
        <f t="shared" ca="1" si="14"/>
        <v>9.5741140951875026E-2</v>
      </c>
      <c r="F459" s="3">
        <f t="shared" ca="1" si="15"/>
        <v>10.720696765793985</v>
      </c>
    </row>
    <row r="460" spans="5:6" x14ac:dyDescent="0.3">
      <c r="E460" s="3">
        <f t="shared" ca="1" si="14"/>
        <v>0.26768679571852649</v>
      </c>
      <c r="F460" s="3">
        <f t="shared" ca="1" si="15"/>
        <v>11.627918915662077</v>
      </c>
    </row>
    <row r="461" spans="5:6" x14ac:dyDescent="0.3">
      <c r="E461" s="3">
        <f t="shared" ca="1" si="14"/>
        <v>0.21587972923955523</v>
      </c>
      <c r="F461" s="3">
        <f t="shared" ca="1" si="15"/>
        <v>11.305865256823456</v>
      </c>
    </row>
    <row r="462" spans="5:6" x14ac:dyDescent="0.3">
      <c r="E462" s="3">
        <f t="shared" ca="1" si="14"/>
        <v>0.63356311535695642</v>
      </c>
      <c r="F462" s="3">
        <f t="shared" ca="1" si="15"/>
        <v>18.800499739668272</v>
      </c>
    </row>
    <row r="463" spans="5:6" x14ac:dyDescent="0.3">
      <c r="E463" s="3">
        <f t="shared" ca="1" si="14"/>
        <v>0.57546072512945112</v>
      </c>
      <c r="F463" s="3">
        <f t="shared" ca="1" si="15"/>
        <v>16.376926195905558</v>
      </c>
    </row>
    <row r="464" spans="5:6" x14ac:dyDescent="0.3">
      <c r="E464" s="3">
        <f t="shared" ca="1" si="14"/>
        <v>0.58966049899432227</v>
      </c>
      <c r="F464" s="3">
        <f t="shared" ca="1" si="15"/>
        <v>16.875811094090245</v>
      </c>
    </row>
    <row r="465" spans="5:6" x14ac:dyDescent="0.3">
      <c r="E465" s="3">
        <f t="shared" ca="1" si="14"/>
        <v>0.39202690157931019</v>
      </c>
      <c r="F465" s="3">
        <f t="shared" ca="1" si="15"/>
        <v>12.729831812726555</v>
      </c>
    </row>
    <row r="466" spans="5:6" x14ac:dyDescent="0.3">
      <c r="E466" s="3">
        <f t="shared" ca="1" si="14"/>
        <v>0.4697615935387659</v>
      </c>
      <c r="F466" s="3">
        <f t="shared" ca="1" si="15"/>
        <v>13.827482256097131</v>
      </c>
    </row>
    <row r="467" spans="5:6" x14ac:dyDescent="0.3">
      <c r="E467" s="3">
        <f t="shared" ca="1" si="14"/>
        <v>0.43207459280665539</v>
      </c>
      <c r="F467" s="3">
        <f t="shared" ca="1" si="15"/>
        <v>13.240228181164271</v>
      </c>
    </row>
    <row r="468" spans="5:6" x14ac:dyDescent="0.3">
      <c r="E468" s="3">
        <f t="shared" ca="1" si="14"/>
        <v>7.4665369188981034E-2</v>
      </c>
      <c r="F468" s="3">
        <f t="shared" ca="1" si="15"/>
        <v>10.62945379194794</v>
      </c>
    </row>
    <row r="469" spans="5:6" x14ac:dyDescent="0.3">
      <c r="E469" s="3">
        <f t="shared" ca="1" si="14"/>
        <v>0.13454715200067491</v>
      </c>
      <c r="F469" s="3">
        <f t="shared" ca="1" si="15"/>
        <v>10.893160433547083</v>
      </c>
    </row>
    <row r="470" spans="5:6" x14ac:dyDescent="0.3">
      <c r="E470" s="3">
        <f t="shared" ca="1" si="14"/>
        <v>0.56458890747158541</v>
      </c>
      <c r="F470" s="3">
        <f t="shared" ca="1" si="15"/>
        <v>16.027350027291494</v>
      </c>
    </row>
    <row r="471" spans="5:6" x14ac:dyDescent="0.3">
      <c r="E471" s="3">
        <f t="shared" ca="1" si="14"/>
        <v>0.88513658451155441</v>
      </c>
      <c r="F471" s="3">
        <f t="shared" ca="1" si="15"/>
        <v>105.83624293230467</v>
      </c>
    </row>
    <row r="472" spans="5:6" x14ac:dyDescent="0.3">
      <c r="E472" s="3">
        <f t="shared" ca="1" si="14"/>
        <v>0.63413286266532043</v>
      </c>
      <c r="F472" s="3">
        <f t="shared" ca="1" si="15"/>
        <v>18.830105647671452</v>
      </c>
    </row>
    <row r="473" spans="5:6" x14ac:dyDescent="0.3">
      <c r="E473" s="3">
        <f t="shared" ca="1" si="14"/>
        <v>0.88382455954303818</v>
      </c>
      <c r="F473" s="3">
        <f t="shared" ca="1" si="15"/>
        <v>103.66878047961026</v>
      </c>
    </row>
    <row r="474" spans="5:6" x14ac:dyDescent="0.3">
      <c r="E474" s="3">
        <f t="shared" ca="1" si="14"/>
        <v>0.3995490798350787</v>
      </c>
      <c r="F474" s="3">
        <f t="shared" ca="1" si="15"/>
        <v>12.818159795171518</v>
      </c>
    </row>
    <row r="475" spans="5:6" x14ac:dyDescent="0.3">
      <c r="E475" s="3">
        <f t="shared" ca="1" si="14"/>
        <v>0.21851967255219118</v>
      </c>
      <c r="F475" s="3">
        <f t="shared" ca="1" si="15"/>
        <v>11.320946234751707</v>
      </c>
    </row>
    <row r="476" spans="5:6" x14ac:dyDescent="0.3">
      <c r="E476" s="3">
        <f t="shared" ca="1" si="14"/>
        <v>0.45198432319366366</v>
      </c>
      <c r="F476" s="3">
        <f t="shared" ca="1" si="15"/>
        <v>13.535624552822487</v>
      </c>
    </row>
    <row r="477" spans="5:6" x14ac:dyDescent="0.3">
      <c r="E477" s="3">
        <f t="shared" ca="1" si="14"/>
        <v>0.57193822337040556</v>
      </c>
      <c r="F477" s="3">
        <f t="shared" ca="1" si="15"/>
        <v>16.260756153560855</v>
      </c>
    </row>
    <row r="478" spans="5:6" x14ac:dyDescent="0.3">
      <c r="E478" s="3">
        <f t="shared" ca="1" si="14"/>
        <v>0.45458078499758103</v>
      </c>
      <c r="F478" s="3">
        <f t="shared" ca="1" si="15"/>
        <v>13.576506684421068</v>
      </c>
    </row>
    <row r="479" spans="5:6" x14ac:dyDescent="0.3">
      <c r="E479" s="3">
        <f t="shared" ca="1" si="14"/>
        <v>0.33440283504270674</v>
      </c>
      <c r="F479" s="3">
        <f t="shared" ca="1" si="15"/>
        <v>12.146447311633199</v>
      </c>
    </row>
    <row r="480" spans="5:6" x14ac:dyDescent="0.3">
      <c r="E480" s="3">
        <f t="shared" ca="1" si="14"/>
        <v>0.88543508195588749</v>
      </c>
      <c r="F480" s="3">
        <f t="shared" ca="1" si="15"/>
        <v>106.33978679202924</v>
      </c>
    </row>
    <row r="481" spans="5:6" x14ac:dyDescent="0.3">
      <c r="E481" s="3">
        <f t="shared" ca="1" si="14"/>
        <v>0.4963198328588746</v>
      </c>
      <c r="F481" s="3">
        <f t="shared" ca="1" si="15"/>
        <v>14.321552166136954</v>
      </c>
    </row>
    <row r="482" spans="5:6" x14ac:dyDescent="0.3">
      <c r="E482" s="3">
        <f t="shared" ca="1" si="14"/>
        <v>0.4275656858366228</v>
      </c>
      <c r="F482" s="3">
        <f t="shared" ca="1" si="15"/>
        <v>13.177494746411114</v>
      </c>
    </row>
    <row r="483" spans="5:6" x14ac:dyDescent="0.3">
      <c r="E483" s="3">
        <f t="shared" ca="1" si="14"/>
        <v>0.63383075821940904</v>
      </c>
      <c r="F483" s="3">
        <f t="shared" ca="1" si="15"/>
        <v>18.814390156967299</v>
      </c>
    </row>
    <row r="484" spans="5:6" x14ac:dyDescent="0.3">
      <c r="E484" s="3">
        <f t="shared" ca="1" si="14"/>
        <v>0.18887350786450996</v>
      </c>
      <c r="F484" s="3">
        <f t="shared" ca="1" si="15"/>
        <v>11.158491618606929</v>
      </c>
    </row>
    <row r="485" spans="5:6" x14ac:dyDescent="0.3">
      <c r="E485" s="3">
        <f t="shared" ca="1" si="14"/>
        <v>0.99866274186019877</v>
      </c>
      <c r="F485" s="3">
        <f t="shared" ca="1" si="15"/>
        <v>712008.71822120284</v>
      </c>
    </row>
    <row r="486" spans="5:6" x14ac:dyDescent="0.3">
      <c r="E486" s="3">
        <f t="shared" ca="1" si="14"/>
        <v>0.54421258203857947</v>
      </c>
      <c r="F486" s="3">
        <f t="shared" ca="1" si="15"/>
        <v>15.437918256603369</v>
      </c>
    </row>
    <row r="487" spans="5:6" x14ac:dyDescent="0.3">
      <c r="E487" s="3">
        <f t="shared" ca="1" si="14"/>
        <v>1.3999268677563514E-2</v>
      </c>
      <c r="F487" s="3">
        <f t="shared" ca="1" si="15"/>
        <v>10.331222584866561</v>
      </c>
    </row>
    <row r="488" spans="5:6" x14ac:dyDescent="0.3">
      <c r="E488" s="3">
        <f t="shared" ca="1" si="14"/>
        <v>0.77605861578367197</v>
      </c>
      <c r="F488" s="3">
        <f t="shared" ca="1" si="15"/>
        <v>34.716700854388762</v>
      </c>
    </row>
    <row r="489" spans="5:6" x14ac:dyDescent="0.3">
      <c r="E489" s="3">
        <f t="shared" ca="1" si="14"/>
        <v>0.10461733818176144</v>
      </c>
      <c r="F489" s="3">
        <f t="shared" ca="1" si="15"/>
        <v>10.759386518505138</v>
      </c>
    </row>
    <row r="490" spans="5:6" x14ac:dyDescent="0.3">
      <c r="E490" s="3">
        <f t="shared" ca="1" si="14"/>
        <v>0.31304156737587652</v>
      </c>
      <c r="F490" s="3">
        <f t="shared" ca="1" si="15"/>
        <v>11.965023759712437</v>
      </c>
    </row>
    <row r="491" spans="5:6" x14ac:dyDescent="0.3">
      <c r="E491" s="3">
        <f t="shared" ca="1" si="14"/>
        <v>4.9736033510928701E-3</v>
      </c>
      <c r="F491" s="3">
        <f t="shared" ca="1" si="15"/>
        <v>10.253517178841616</v>
      </c>
    </row>
    <row r="492" spans="5:6" x14ac:dyDescent="0.3">
      <c r="E492" s="3">
        <f t="shared" ca="1" si="14"/>
        <v>0.82114076034645356</v>
      </c>
      <c r="F492" s="3">
        <f t="shared" ca="1" si="15"/>
        <v>49.130321533258659</v>
      </c>
    </row>
    <row r="493" spans="5:6" x14ac:dyDescent="0.3">
      <c r="E493" s="3">
        <f t="shared" ca="1" si="14"/>
        <v>0.57270544908540977</v>
      </c>
      <c r="F493" s="3">
        <f t="shared" ca="1" si="15"/>
        <v>16.285815458792587</v>
      </c>
    </row>
    <row r="494" spans="5:6" x14ac:dyDescent="0.3">
      <c r="E494" s="3">
        <f t="shared" ca="1" si="14"/>
        <v>0.98416573691698728</v>
      </c>
      <c r="F494" s="3">
        <f t="shared" ca="1" si="15"/>
        <v>5087.587150494438</v>
      </c>
    </row>
    <row r="495" spans="5:6" x14ac:dyDescent="0.3">
      <c r="E495" s="3">
        <f t="shared" ca="1" si="14"/>
        <v>0.1780664611013747</v>
      </c>
      <c r="F495" s="3">
        <f t="shared" ca="1" si="15"/>
        <v>11.102725541912537</v>
      </c>
    </row>
    <row r="496" spans="5:6" x14ac:dyDescent="0.3">
      <c r="E496" s="3">
        <f t="shared" ca="1" si="14"/>
        <v>0.28099873129731823</v>
      </c>
      <c r="F496" s="3">
        <f t="shared" ca="1" si="15"/>
        <v>11.720795398499085</v>
      </c>
    </row>
    <row r="497" spans="5:6" x14ac:dyDescent="0.3">
      <c r="E497" s="3">
        <f t="shared" ca="1" si="14"/>
        <v>0.68035881018263866</v>
      </c>
      <c r="F497" s="3">
        <f t="shared" ca="1" si="15"/>
        <v>21.783961856519248</v>
      </c>
    </row>
    <row r="498" spans="5:6" x14ac:dyDescent="0.3">
      <c r="E498" s="3">
        <f t="shared" ca="1" si="14"/>
        <v>0.5011709697683534</v>
      </c>
      <c r="F498" s="3">
        <f t="shared" ca="1" si="15"/>
        <v>14.420319922350799</v>
      </c>
    </row>
    <row r="499" spans="5:6" x14ac:dyDescent="0.3">
      <c r="E499" s="3">
        <f t="shared" ca="1" si="14"/>
        <v>0.46724866685072042</v>
      </c>
      <c r="F499" s="3">
        <f t="shared" ca="1" si="15"/>
        <v>13.784473501201397</v>
      </c>
    </row>
    <row r="500" spans="5:6" x14ac:dyDescent="0.3">
      <c r="E500" s="3">
        <f t="shared" ca="1" si="14"/>
        <v>0.48772045805775099</v>
      </c>
      <c r="F500" s="3">
        <f t="shared" ca="1" si="15"/>
        <v>14.153243473221838</v>
      </c>
    </row>
    <row r="501" spans="5:6" x14ac:dyDescent="0.3">
      <c r="E501" s="3">
        <f t="shared" ca="1" si="14"/>
        <v>0.1022448544749156</v>
      </c>
      <c r="F501" s="3">
        <f t="shared" ca="1" si="15"/>
        <v>10.749014900535544</v>
      </c>
    </row>
    <row r="502" spans="5:6" x14ac:dyDescent="0.3">
      <c r="E502" s="3">
        <f t="shared" ca="1" si="14"/>
        <v>0.22016308437874554</v>
      </c>
      <c r="F502" s="3">
        <f t="shared" ca="1" si="15"/>
        <v>11.330399425876827</v>
      </c>
    </row>
    <row r="503" spans="5:6" x14ac:dyDescent="0.3">
      <c r="E503" s="3">
        <f t="shared" ca="1" si="14"/>
        <v>1.2247773182732291E-2</v>
      </c>
      <c r="F503" s="3">
        <f t="shared" ca="1" si="15"/>
        <v>10.318743188191657</v>
      </c>
    </row>
    <row r="504" spans="5:6" x14ac:dyDescent="0.3">
      <c r="E504" s="3">
        <f t="shared" ca="1" si="14"/>
        <v>0.10884500014067666</v>
      </c>
      <c r="F504" s="3">
        <f t="shared" ca="1" si="15"/>
        <v>10.777934211832241</v>
      </c>
    </row>
    <row r="505" spans="5:6" x14ac:dyDescent="0.3">
      <c r="E505" s="3">
        <f t="shared" ca="1" si="14"/>
        <v>0.65121437372164248</v>
      </c>
      <c r="F505" s="3">
        <f t="shared" ca="1" si="15"/>
        <v>19.786050859797481</v>
      </c>
    </row>
    <row r="506" spans="5:6" x14ac:dyDescent="0.3">
      <c r="E506" s="3">
        <f t="shared" ca="1" si="14"/>
        <v>0.18784082648386347</v>
      </c>
      <c r="F506" s="3">
        <f t="shared" ca="1" si="15"/>
        <v>11.153088864532656</v>
      </c>
    </row>
    <row r="507" spans="5:6" x14ac:dyDescent="0.3">
      <c r="E507" s="3">
        <f t="shared" ca="1" si="14"/>
        <v>0.68240468031010926</v>
      </c>
      <c r="F507" s="3">
        <f t="shared" ca="1" si="15"/>
        <v>21.945183862825065</v>
      </c>
    </row>
    <row r="508" spans="5:6" x14ac:dyDescent="0.3">
      <c r="E508" s="3">
        <f t="shared" ca="1" si="14"/>
        <v>0.51639796256745618</v>
      </c>
      <c r="F508" s="3">
        <f t="shared" ca="1" si="15"/>
        <v>14.749676003972567</v>
      </c>
    </row>
    <row r="509" spans="5:6" x14ac:dyDescent="0.3">
      <c r="E509" s="3">
        <f t="shared" ca="1" si="14"/>
        <v>0.46078041718570495</v>
      </c>
      <c r="F509" s="3">
        <f t="shared" ca="1" si="15"/>
        <v>13.676482218241631</v>
      </c>
    </row>
    <row r="510" spans="5:6" x14ac:dyDescent="0.3">
      <c r="E510" s="3">
        <f t="shared" ca="1" si="14"/>
        <v>0.58136825134718351</v>
      </c>
      <c r="F510" s="3">
        <f t="shared" ca="1" si="15"/>
        <v>16.578344071893483</v>
      </c>
    </row>
    <row r="511" spans="5:6" x14ac:dyDescent="0.3">
      <c r="E511" s="3">
        <f t="shared" ca="1" si="14"/>
        <v>0.58862480010293916</v>
      </c>
      <c r="F511" s="3">
        <f t="shared" ca="1" si="15"/>
        <v>16.837676255200815</v>
      </c>
    </row>
    <row r="512" spans="5:6" x14ac:dyDescent="0.3">
      <c r="E512" s="3">
        <f t="shared" ca="1" si="14"/>
        <v>0.51477149873188077</v>
      </c>
      <c r="F512" s="3">
        <f t="shared" ca="1" si="15"/>
        <v>14.713025084872843</v>
      </c>
    </row>
    <row r="513" spans="5:6" x14ac:dyDescent="0.3">
      <c r="E513" s="3">
        <f t="shared" ca="1" si="14"/>
        <v>0.98219260093507388</v>
      </c>
      <c r="F513" s="3">
        <f t="shared" ca="1" si="15"/>
        <v>4024.5513582364247</v>
      </c>
    </row>
    <row r="514" spans="5:6" x14ac:dyDescent="0.3">
      <c r="E514" s="3">
        <f t="shared" ca="1" si="14"/>
        <v>0.56709027802140888</v>
      </c>
      <c r="F514" s="3">
        <f t="shared" ca="1" si="15"/>
        <v>16.105464502026297</v>
      </c>
    </row>
    <row r="515" spans="5:6" x14ac:dyDescent="0.3">
      <c r="E515" s="3">
        <f t="shared" ca="1" si="14"/>
        <v>0.27586204603660869</v>
      </c>
      <c r="F515" s="3">
        <f t="shared" ca="1" si="15"/>
        <v>11.684404359349951</v>
      </c>
    </row>
    <row r="516" spans="5:6" x14ac:dyDescent="0.3">
      <c r="E516" s="3">
        <f t="shared" ref="E516:E579" ca="1" si="16">RAND()</f>
        <v>0.70785456441852668</v>
      </c>
      <c r="F516" s="3">
        <f t="shared" ref="F516:F579" ca="1" si="17">$C$3+$C$4/((_xlfn.NORM.S.INV((2-E516)/2))^2)</f>
        <v>24.2420381898473</v>
      </c>
    </row>
    <row r="517" spans="5:6" x14ac:dyDescent="0.3">
      <c r="E517" s="3">
        <f t="shared" ca="1" si="16"/>
        <v>0.15334963428840431</v>
      </c>
      <c r="F517" s="3">
        <f t="shared" ca="1" si="17"/>
        <v>10.981060219393028</v>
      </c>
    </row>
    <row r="518" spans="5:6" x14ac:dyDescent="0.3">
      <c r="E518" s="3">
        <f t="shared" ca="1" si="16"/>
        <v>0.41379705860907401</v>
      </c>
      <c r="F518" s="3">
        <f t="shared" ca="1" si="17"/>
        <v>12.994618480365039</v>
      </c>
    </row>
    <row r="519" spans="5:6" x14ac:dyDescent="0.3">
      <c r="E519" s="3">
        <f t="shared" ca="1" si="16"/>
        <v>0.61939412099863933</v>
      </c>
      <c r="F519" s="3">
        <f t="shared" ca="1" si="17"/>
        <v>18.106353825957569</v>
      </c>
    </row>
    <row r="520" spans="5:6" x14ac:dyDescent="0.3">
      <c r="E520" s="3">
        <f t="shared" ca="1" si="16"/>
        <v>0.61833864834826546</v>
      </c>
      <c r="F520" s="3">
        <f t="shared" ca="1" si="17"/>
        <v>18.057709020938034</v>
      </c>
    </row>
    <row r="521" spans="5:6" x14ac:dyDescent="0.3">
      <c r="E521" s="3">
        <f t="shared" ca="1" si="16"/>
        <v>0.20505646153188251</v>
      </c>
      <c r="F521" s="3">
        <f t="shared" ca="1" si="17"/>
        <v>11.245338095029529</v>
      </c>
    </row>
    <row r="522" spans="5:6" x14ac:dyDescent="0.3">
      <c r="E522" s="3">
        <f t="shared" ca="1" si="16"/>
        <v>0.18259022165558814</v>
      </c>
      <c r="F522" s="3">
        <f t="shared" ca="1" si="17"/>
        <v>11.125863358165205</v>
      </c>
    </row>
    <row r="523" spans="5:6" x14ac:dyDescent="0.3">
      <c r="E523" s="3">
        <f t="shared" ca="1" si="16"/>
        <v>0.54584567344036428</v>
      </c>
      <c r="F523" s="3">
        <f t="shared" ca="1" si="17"/>
        <v>15.482271154634958</v>
      </c>
    </row>
    <row r="524" spans="5:6" x14ac:dyDescent="0.3">
      <c r="E524" s="3">
        <f t="shared" ca="1" si="16"/>
        <v>0.14276196329397917</v>
      </c>
      <c r="F524" s="3">
        <f t="shared" ca="1" si="17"/>
        <v>10.931127687053369</v>
      </c>
    </row>
    <row r="525" spans="5:6" x14ac:dyDescent="0.3">
      <c r="E525" s="3">
        <f t="shared" ca="1" si="16"/>
        <v>6.2701889825058199E-2</v>
      </c>
      <c r="F525" s="3">
        <f t="shared" ca="1" si="17"/>
        <v>10.577294555070122</v>
      </c>
    </row>
    <row r="526" spans="5:6" x14ac:dyDescent="0.3">
      <c r="E526" s="3">
        <f t="shared" ca="1" si="16"/>
        <v>0.61507989801056073</v>
      </c>
      <c r="F526" s="3">
        <f t="shared" ca="1" si="17"/>
        <v>17.910028516357219</v>
      </c>
    </row>
    <row r="527" spans="5:6" x14ac:dyDescent="0.3">
      <c r="E527" s="3">
        <f t="shared" ca="1" si="16"/>
        <v>1.3814898825290634E-2</v>
      </c>
      <c r="F527" s="3">
        <f t="shared" ca="1" si="17"/>
        <v>10.329943471199632</v>
      </c>
    </row>
    <row r="528" spans="5:6" x14ac:dyDescent="0.3">
      <c r="E528" s="3">
        <f t="shared" ca="1" si="16"/>
        <v>0.2326182537594671</v>
      </c>
      <c r="F528" s="3">
        <f t="shared" ca="1" si="17"/>
        <v>11.403725581965269</v>
      </c>
    </row>
    <row r="529" spans="5:6" x14ac:dyDescent="0.3">
      <c r="E529" s="3">
        <f t="shared" ca="1" si="16"/>
        <v>0.87218761711849768</v>
      </c>
      <c r="F529" s="3">
        <f t="shared" ca="1" si="17"/>
        <v>87.272300154101359</v>
      </c>
    </row>
    <row r="530" spans="5:6" x14ac:dyDescent="0.3">
      <c r="E530" s="3">
        <f t="shared" ca="1" si="16"/>
        <v>0.69648247903523108</v>
      </c>
      <c r="F530" s="3">
        <f t="shared" ca="1" si="17"/>
        <v>23.144314703967694</v>
      </c>
    </row>
    <row r="531" spans="5:6" x14ac:dyDescent="0.3">
      <c r="E531" s="3">
        <f t="shared" ca="1" si="16"/>
        <v>7.7585838248173111E-3</v>
      </c>
      <c r="F531" s="3">
        <f t="shared" ca="1" si="17"/>
        <v>10.282152366115227</v>
      </c>
    </row>
    <row r="532" spans="5:6" x14ac:dyDescent="0.3">
      <c r="E532" s="3">
        <f t="shared" ca="1" si="16"/>
        <v>0.77529369573093376</v>
      </c>
      <c r="F532" s="3">
        <f t="shared" ca="1" si="17"/>
        <v>34.544106107289309</v>
      </c>
    </row>
    <row r="533" spans="5:6" x14ac:dyDescent="0.3">
      <c r="E533" s="3">
        <f t="shared" ca="1" si="16"/>
        <v>0.39165562163847578</v>
      </c>
      <c r="F533" s="3">
        <f t="shared" ca="1" si="17"/>
        <v>12.725554348812963</v>
      </c>
    </row>
    <row r="534" spans="5:6" x14ac:dyDescent="0.3">
      <c r="E534" s="3">
        <f t="shared" ca="1" si="16"/>
        <v>0.96090397910890424</v>
      </c>
      <c r="F534" s="3">
        <f t="shared" ca="1" si="17"/>
        <v>842.33317516714624</v>
      </c>
    </row>
    <row r="535" spans="5:6" x14ac:dyDescent="0.3">
      <c r="E535" s="3">
        <f t="shared" ca="1" si="16"/>
        <v>9.6196649246556132E-2</v>
      </c>
      <c r="F535" s="3">
        <f t="shared" ca="1" si="17"/>
        <v>10.722675427015794</v>
      </c>
    </row>
    <row r="536" spans="5:6" x14ac:dyDescent="0.3">
      <c r="E536" s="3">
        <f t="shared" ca="1" si="16"/>
        <v>0.19239263020604491</v>
      </c>
      <c r="F536" s="3">
        <f t="shared" ca="1" si="17"/>
        <v>11.177024467854112</v>
      </c>
    </row>
    <row r="537" spans="5:6" x14ac:dyDescent="0.3">
      <c r="E537" s="3">
        <f t="shared" ca="1" si="16"/>
        <v>0.87650716315261734</v>
      </c>
      <c r="F537" s="3">
        <f t="shared" ca="1" si="17"/>
        <v>92.820209776070456</v>
      </c>
    </row>
    <row r="538" spans="5:6" x14ac:dyDescent="0.3">
      <c r="E538" s="3">
        <f t="shared" ca="1" si="16"/>
        <v>0.75318985017556017</v>
      </c>
      <c r="F538" s="3">
        <f t="shared" ca="1" si="17"/>
        <v>30.228571955840636</v>
      </c>
    </row>
    <row r="539" spans="5:6" x14ac:dyDescent="0.3">
      <c r="E539" s="3">
        <f t="shared" ca="1" si="16"/>
        <v>0.99837368636524826</v>
      </c>
      <c r="F539" s="3">
        <f t="shared" ca="1" si="17"/>
        <v>481404.26385699783</v>
      </c>
    </row>
    <row r="540" spans="5:6" x14ac:dyDescent="0.3">
      <c r="E540" s="3">
        <f t="shared" ca="1" si="16"/>
        <v>0.30606724031297805</v>
      </c>
      <c r="F540" s="3">
        <f t="shared" ca="1" si="17"/>
        <v>11.909179015679417</v>
      </c>
    </row>
    <row r="541" spans="5:6" x14ac:dyDescent="0.3">
      <c r="E541" s="3">
        <f t="shared" ca="1" si="16"/>
        <v>0.63662818411838895</v>
      </c>
      <c r="F541" s="3">
        <f t="shared" ca="1" si="17"/>
        <v>18.961411382607757</v>
      </c>
    </row>
    <row r="542" spans="5:6" x14ac:dyDescent="0.3">
      <c r="E542" s="3">
        <f t="shared" ca="1" si="16"/>
        <v>0.10917363563172844</v>
      </c>
      <c r="F542" s="3">
        <f t="shared" ca="1" si="17"/>
        <v>10.779379840926362</v>
      </c>
    </row>
    <row r="543" spans="5:6" x14ac:dyDescent="0.3">
      <c r="E543" s="3">
        <f t="shared" ca="1" si="16"/>
        <v>0.8783016874513403</v>
      </c>
      <c r="F543" s="3">
        <f t="shared" ca="1" si="17"/>
        <v>95.300598763734527</v>
      </c>
    </row>
    <row r="544" spans="5:6" x14ac:dyDescent="0.3">
      <c r="E544" s="3">
        <f t="shared" ca="1" si="16"/>
        <v>0.50267520065939009</v>
      </c>
      <c r="F544" s="3">
        <f t="shared" ca="1" si="17"/>
        <v>14.451528008477759</v>
      </c>
    </row>
    <row r="545" spans="5:6" x14ac:dyDescent="0.3">
      <c r="E545" s="3">
        <f t="shared" ca="1" si="16"/>
        <v>0.14272561067965417</v>
      </c>
      <c r="F545" s="3">
        <f t="shared" ca="1" si="17"/>
        <v>10.930958243377722</v>
      </c>
    </row>
    <row r="546" spans="5:6" x14ac:dyDescent="0.3">
      <c r="E546" s="3">
        <f t="shared" ca="1" si="16"/>
        <v>0.77433086844081966</v>
      </c>
      <c r="F546" s="3">
        <f t="shared" ca="1" si="17"/>
        <v>34.329345266799507</v>
      </c>
    </row>
    <row r="547" spans="5:6" x14ac:dyDescent="0.3">
      <c r="E547" s="3">
        <f t="shared" ca="1" si="16"/>
        <v>9.2792045872923667E-2</v>
      </c>
      <c r="F547" s="3">
        <f t="shared" ca="1" si="17"/>
        <v>10.70790023631265</v>
      </c>
    </row>
    <row r="548" spans="5:6" x14ac:dyDescent="0.3">
      <c r="E548" s="3">
        <f t="shared" ca="1" si="16"/>
        <v>0.90873393776513389</v>
      </c>
      <c r="F548" s="3">
        <f t="shared" ca="1" si="17"/>
        <v>162.19162594763455</v>
      </c>
    </row>
    <row r="549" spans="5:6" x14ac:dyDescent="0.3">
      <c r="E549" s="3">
        <f t="shared" ca="1" si="16"/>
        <v>0.87995931929666216</v>
      </c>
      <c r="F549" s="3">
        <f t="shared" ca="1" si="17"/>
        <v>97.691307304881491</v>
      </c>
    </row>
    <row r="550" spans="5:6" x14ac:dyDescent="0.3">
      <c r="E550" s="3">
        <f t="shared" ca="1" si="16"/>
        <v>0.29974159197951944</v>
      </c>
      <c r="F550" s="3">
        <f t="shared" ca="1" si="17"/>
        <v>11.859870858889504</v>
      </c>
    </row>
    <row r="551" spans="5:6" x14ac:dyDescent="0.3">
      <c r="E551" s="3">
        <f t="shared" ca="1" si="16"/>
        <v>0.66041114208082075</v>
      </c>
      <c r="F551" s="3">
        <f t="shared" ca="1" si="17"/>
        <v>20.361376264652126</v>
      </c>
    </row>
    <row r="552" spans="5:6" x14ac:dyDescent="0.3">
      <c r="E552" s="3">
        <f t="shared" ca="1" si="16"/>
        <v>0.31430674622937449</v>
      </c>
      <c r="F552" s="3">
        <f t="shared" ca="1" si="17"/>
        <v>11.975325669606127</v>
      </c>
    </row>
    <row r="553" spans="5:6" x14ac:dyDescent="0.3">
      <c r="E553" s="3">
        <f t="shared" ca="1" si="16"/>
        <v>0.66561217672612705</v>
      </c>
      <c r="F553" s="3">
        <f t="shared" ca="1" si="17"/>
        <v>20.7079181254406</v>
      </c>
    </row>
    <row r="554" spans="5:6" x14ac:dyDescent="0.3">
      <c r="E554" s="3">
        <f t="shared" ca="1" si="16"/>
        <v>0.88698040071387729</v>
      </c>
      <c r="F554" s="3">
        <f t="shared" ca="1" si="17"/>
        <v>109.01073921021026</v>
      </c>
    </row>
    <row r="555" spans="5:6" x14ac:dyDescent="0.3">
      <c r="E555" s="3">
        <f t="shared" ca="1" si="16"/>
        <v>6.3493140144014415E-2</v>
      </c>
      <c r="F555" s="3">
        <f t="shared" ca="1" si="17"/>
        <v>10.58076975079598</v>
      </c>
    </row>
    <row r="556" spans="5:6" x14ac:dyDescent="0.3">
      <c r="E556" s="3">
        <f t="shared" ca="1" si="16"/>
        <v>0.21195678496352666</v>
      </c>
      <c r="F556" s="3">
        <f t="shared" ca="1" si="17"/>
        <v>11.283688540790951</v>
      </c>
    </row>
    <row r="557" spans="5:6" x14ac:dyDescent="0.3">
      <c r="E557" s="3">
        <f t="shared" ca="1" si="16"/>
        <v>0.63248872557350955</v>
      </c>
      <c r="F557" s="3">
        <f t="shared" ca="1" si="17"/>
        <v>18.745044245639939</v>
      </c>
    </row>
    <row r="558" spans="5:6" x14ac:dyDescent="0.3">
      <c r="E558" s="3">
        <f t="shared" ca="1" si="16"/>
        <v>0.52154845937892913</v>
      </c>
      <c r="F558" s="3">
        <f t="shared" ca="1" si="17"/>
        <v>14.868191993463284</v>
      </c>
    </row>
    <row r="559" spans="5:6" x14ac:dyDescent="0.3">
      <c r="E559" s="3">
        <f t="shared" ca="1" si="16"/>
        <v>0.93689251447084954</v>
      </c>
      <c r="F559" s="3">
        <f t="shared" ca="1" si="17"/>
        <v>329.0371332495672</v>
      </c>
    </row>
    <row r="560" spans="5:6" x14ac:dyDescent="0.3">
      <c r="E560" s="3">
        <f t="shared" ca="1" si="16"/>
        <v>0.84784327958702665</v>
      </c>
      <c r="F560" s="3">
        <f t="shared" ca="1" si="17"/>
        <v>64.326467354580473</v>
      </c>
    </row>
    <row r="561" spans="5:6" x14ac:dyDescent="0.3">
      <c r="E561" s="3">
        <f t="shared" ca="1" si="16"/>
        <v>0.57395761900258524</v>
      </c>
      <c r="F561" s="3">
        <f t="shared" ca="1" si="17"/>
        <v>16.327003841102947</v>
      </c>
    </row>
    <row r="562" spans="5:6" x14ac:dyDescent="0.3">
      <c r="E562" s="3">
        <f t="shared" ca="1" si="16"/>
        <v>0.33030325262299032</v>
      </c>
      <c r="F562" s="3">
        <f t="shared" ca="1" si="17"/>
        <v>12.110353439768204</v>
      </c>
    </row>
    <row r="563" spans="5:6" x14ac:dyDescent="0.3">
      <c r="E563" s="3">
        <f t="shared" ca="1" si="16"/>
        <v>0.74344624530250714</v>
      </c>
      <c r="F563" s="3">
        <f t="shared" ca="1" si="17"/>
        <v>28.670520171742744</v>
      </c>
    </row>
    <row r="564" spans="5:6" x14ac:dyDescent="0.3">
      <c r="E564" s="3">
        <f t="shared" ca="1" si="16"/>
        <v>5.5191681709867435E-3</v>
      </c>
      <c r="F564" s="3">
        <f t="shared" ca="1" si="17"/>
        <v>10.259708121191077</v>
      </c>
    </row>
    <row r="565" spans="5:6" x14ac:dyDescent="0.3">
      <c r="E565" s="3">
        <f t="shared" ca="1" si="16"/>
        <v>0.90420400062163664</v>
      </c>
      <c r="F565" s="3">
        <f t="shared" ca="1" si="17"/>
        <v>148.07673930895481</v>
      </c>
    </row>
    <row r="566" spans="5:6" x14ac:dyDescent="0.3">
      <c r="E566" s="3">
        <f t="shared" ca="1" si="16"/>
        <v>0.21579895986826769</v>
      </c>
      <c r="F566" s="3">
        <f t="shared" ca="1" si="17"/>
        <v>11.305405862841889</v>
      </c>
    </row>
    <row r="567" spans="5:6" x14ac:dyDescent="0.3">
      <c r="E567" s="3">
        <f t="shared" ca="1" si="16"/>
        <v>0.30002289634641965</v>
      </c>
      <c r="F567" s="3">
        <f t="shared" ca="1" si="17"/>
        <v>11.86203719979774</v>
      </c>
    </row>
    <row r="568" spans="5:6" x14ac:dyDescent="0.3">
      <c r="E568" s="3">
        <f t="shared" ca="1" si="16"/>
        <v>0.4212991556832123</v>
      </c>
      <c r="F568" s="3">
        <f t="shared" ca="1" si="17"/>
        <v>13.092679546657131</v>
      </c>
    </row>
    <row r="569" spans="5:6" x14ac:dyDescent="0.3">
      <c r="E569" s="3">
        <f t="shared" ca="1" si="16"/>
        <v>0.74855477187901986</v>
      </c>
      <c r="F569" s="3">
        <f t="shared" ca="1" si="17"/>
        <v>29.464818915286447</v>
      </c>
    </row>
    <row r="570" spans="5:6" x14ac:dyDescent="0.3">
      <c r="E570" s="3">
        <f t="shared" ca="1" si="16"/>
        <v>0.85031932456227244</v>
      </c>
      <c r="F570" s="3">
        <f t="shared" ca="1" si="17"/>
        <v>66.161090650429855</v>
      </c>
    </row>
    <row r="571" spans="5:6" x14ac:dyDescent="0.3">
      <c r="E571" s="3">
        <f t="shared" ca="1" si="16"/>
        <v>0.11351649047329282</v>
      </c>
      <c r="F571" s="3">
        <f t="shared" ca="1" si="17"/>
        <v>10.798540380083306</v>
      </c>
    </row>
    <row r="572" spans="5:6" x14ac:dyDescent="0.3">
      <c r="E572" s="3">
        <f t="shared" ca="1" si="16"/>
        <v>0.64582773160656959</v>
      </c>
      <c r="F572" s="3">
        <f t="shared" ca="1" si="17"/>
        <v>19.469654131544647</v>
      </c>
    </row>
    <row r="573" spans="5:6" x14ac:dyDescent="0.3">
      <c r="E573" s="3">
        <f t="shared" ca="1" si="16"/>
        <v>0.96779382280998449</v>
      </c>
      <c r="F573" s="3">
        <f t="shared" ca="1" si="17"/>
        <v>1236.8622294311447</v>
      </c>
    </row>
    <row r="574" spans="5:6" x14ac:dyDescent="0.3">
      <c r="E574" s="3">
        <f t="shared" ca="1" si="16"/>
        <v>9.3552181599939499E-2</v>
      </c>
      <c r="F574" s="3">
        <f t="shared" ca="1" si="17"/>
        <v>10.71119641925714</v>
      </c>
    </row>
    <row r="575" spans="5:6" x14ac:dyDescent="0.3">
      <c r="E575" s="3">
        <f t="shared" ca="1" si="16"/>
        <v>0.14905442788255419</v>
      </c>
      <c r="F575" s="3">
        <f t="shared" ca="1" si="17"/>
        <v>10.960660399580723</v>
      </c>
    </row>
    <row r="576" spans="5:6" x14ac:dyDescent="0.3">
      <c r="E576" s="3">
        <f t="shared" ca="1" si="16"/>
        <v>0.21025011524404957</v>
      </c>
      <c r="F576" s="3">
        <f t="shared" ca="1" si="17"/>
        <v>11.274126182045505</v>
      </c>
    </row>
    <row r="577" spans="5:6" x14ac:dyDescent="0.3">
      <c r="E577" s="3">
        <f t="shared" ca="1" si="16"/>
        <v>0.22548247318949655</v>
      </c>
      <c r="F577" s="3">
        <f t="shared" ca="1" si="17"/>
        <v>11.361346762567322</v>
      </c>
    </row>
    <row r="578" spans="5:6" x14ac:dyDescent="0.3">
      <c r="E578" s="3">
        <f t="shared" ca="1" si="16"/>
        <v>0.6643408969572655</v>
      </c>
      <c r="F578" s="3">
        <f t="shared" ca="1" si="17"/>
        <v>20.621726559698274</v>
      </c>
    </row>
    <row r="579" spans="5:6" x14ac:dyDescent="0.3">
      <c r="E579" s="3">
        <f t="shared" ca="1" si="16"/>
        <v>5.2606859571012299E-2</v>
      </c>
      <c r="F579" s="3">
        <f t="shared" ca="1" si="17"/>
        <v>10.532429773831646</v>
      </c>
    </row>
    <row r="580" spans="5:6" x14ac:dyDescent="0.3">
      <c r="E580" s="3">
        <f t="shared" ref="E580:E643" ca="1" si="18">RAND()</f>
        <v>0.93552116075504055</v>
      </c>
      <c r="F580" s="3">
        <f t="shared" ref="F580:F643" ca="1" si="19">$C$3+$C$4/((_xlfn.NORM.S.INV((2-E580)/2))^2)</f>
        <v>315.58261495827583</v>
      </c>
    </row>
    <row r="581" spans="5:6" x14ac:dyDescent="0.3">
      <c r="E581" s="3">
        <f t="shared" ca="1" si="18"/>
        <v>0.27503065709862129</v>
      </c>
      <c r="F581" s="3">
        <f t="shared" ca="1" si="19"/>
        <v>11.678580639149095</v>
      </c>
    </row>
    <row r="582" spans="5:6" x14ac:dyDescent="0.3">
      <c r="E582" s="3">
        <f t="shared" ca="1" si="18"/>
        <v>0.10759750183269778</v>
      </c>
      <c r="F582" s="3">
        <f t="shared" ca="1" si="19"/>
        <v>10.772451807492224</v>
      </c>
    </row>
    <row r="583" spans="5:6" x14ac:dyDescent="0.3">
      <c r="E583" s="3">
        <f t="shared" ca="1" si="18"/>
        <v>0.97948200740355928</v>
      </c>
      <c r="F583" s="3">
        <f t="shared" ca="1" si="19"/>
        <v>3033.7413096085743</v>
      </c>
    </row>
    <row r="584" spans="5:6" x14ac:dyDescent="0.3">
      <c r="E584" s="3">
        <f t="shared" ca="1" si="18"/>
        <v>0.75830869010459168</v>
      </c>
      <c r="F584" s="3">
        <f t="shared" ca="1" si="19"/>
        <v>31.123595641712445</v>
      </c>
    </row>
    <row r="585" spans="5:6" x14ac:dyDescent="0.3">
      <c r="E585" s="3">
        <f t="shared" ca="1" si="18"/>
        <v>0.76220584215954457</v>
      </c>
      <c r="F585" s="3">
        <f t="shared" ca="1" si="19"/>
        <v>31.844095014909453</v>
      </c>
    </row>
    <row r="586" spans="5:6" x14ac:dyDescent="0.3">
      <c r="E586" s="3">
        <f t="shared" ca="1" si="18"/>
        <v>0.91815754123534177</v>
      </c>
      <c r="F586" s="3">
        <f t="shared" ca="1" si="19"/>
        <v>199.41978953317209</v>
      </c>
    </row>
    <row r="587" spans="5:6" x14ac:dyDescent="0.3">
      <c r="E587" s="3">
        <f t="shared" ca="1" si="18"/>
        <v>3.1733086908462105E-2</v>
      </c>
      <c r="F587" s="3">
        <f t="shared" ca="1" si="19"/>
        <v>10.433570597340363</v>
      </c>
    </row>
    <row r="588" spans="5:6" x14ac:dyDescent="0.3">
      <c r="E588" s="3">
        <f t="shared" ca="1" si="18"/>
        <v>0.31688257561287159</v>
      </c>
      <c r="F588" s="3">
        <f t="shared" ca="1" si="19"/>
        <v>11.996466066876867</v>
      </c>
    </row>
    <row r="589" spans="5:6" x14ac:dyDescent="0.3">
      <c r="E589" s="3">
        <f t="shared" ca="1" si="18"/>
        <v>0.54286269042162116</v>
      </c>
      <c r="F589" s="3">
        <f t="shared" ca="1" si="19"/>
        <v>15.401612637100605</v>
      </c>
    </row>
    <row r="590" spans="5:6" x14ac:dyDescent="0.3">
      <c r="E590" s="3">
        <f t="shared" ca="1" si="18"/>
        <v>0.69458945173479947</v>
      </c>
      <c r="F590" s="3">
        <f t="shared" ca="1" si="19"/>
        <v>22.973378009953898</v>
      </c>
    </row>
    <row r="591" spans="5:6" x14ac:dyDescent="0.3">
      <c r="E591" s="3">
        <f t="shared" ca="1" si="18"/>
        <v>0.50128575868951786</v>
      </c>
      <c r="F591" s="3">
        <f t="shared" ca="1" si="19"/>
        <v>14.422691587638331</v>
      </c>
    </row>
    <row r="592" spans="5:6" x14ac:dyDescent="0.3">
      <c r="E592" s="3">
        <f t="shared" ca="1" si="18"/>
        <v>0.44231421947733007</v>
      </c>
      <c r="F592" s="3">
        <f t="shared" ca="1" si="19"/>
        <v>13.388272352843261</v>
      </c>
    </row>
    <row r="593" spans="5:6" x14ac:dyDescent="0.3">
      <c r="E593" s="3">
        <f t="shared" ca="1" si="18"/>
        <v>0.73827557325685211</v>
      </c>
      <c r="F593" s="3">
        <f t="shared" ca="1" si="19"/>
        <v>27.913430528436162</v>
      </c>
    </row>
    <row r="594" spans="5:6" x14ac:dyDescent="0.3">
      <c r="E594" s="3">
        <f t="shared" ca="1" si="18"/>
        <v>9.0293809101717804E-2</v>
      </c>
      <c r="F594" s="3">
        <f t="shared" ca="1" si="19"/>
        <v>10.697076031224515</v>
      </c>
    </row>
    <row r="595" spans="5:6" x14ac:dyDescent="0.3">
      <c r="E595" s="3">
        <f t="shared" ca="1" si="18"/>
        <v>8.9007593334341162E-2</v>
      </c>
      <c r="F595" s="3">
        <f t="shared" ca="1" si="19"/>
        <v>10.69150770111939</v>
      </c>
    </row>
    <row r="596" spans="5:6" x14ac:dyDescent="0.3">
      <c r="E596" s="3">
        <f t="shared" ca="1" si="18"/>
        <v>0.57916662349628245</v>
      </c>
      <c r="F596" s="3">
        <f t="shared" ca="1" si="19"/>
        <v>16.502291758419055</v>
      </c>
    </row>
    <row r="597" spans="5:6" x14ac:dyDescent="0.3">
      <c r="E597" s="3">
        <f t="shared" ca="1" si="18"/>
        <v>0.89468160332518787</v>
      </c>
      <c r="F597" s="3">
        <f t="shared" ca="1" si="19"/>
        <v>124.1215269550532</v>
      </c>
    </row>
    <row r="598" spans="5:6" x14ac:dyDescent="0.3">
      <c r="E598" s="3">
        <f t="shared" ca="1" si="18"/>
        <v>0.16460399711688123</v>
      </c>
      <c r="F598" s="3">
        <f t="shared" ca="1" si="19"/>
        <v>11.03551159470358</v>
      </c>
    </row>
    <row r="599" spans="5:6" x14ac:dyDescent="0.3">
      <c r="E599" s="3">
        <f t="shared" ca="1" si="18"/>
        <v>0.57938173950098759</v>
      </c>
      <c r="F599" s="3">
        <f t="shared" ca="1" si="19"/>
        <v>16.50967028914787</v>
      </c>
    </row>
    <row r="600" spans="5:6" x14ac:dyDescent="0.3">
      <c r="E600" s="3">
        <f t="shared" ca="1" si="18"/>
        <v>0.48883472383498994</v>
      </c>
      <c r="F600" s="3">
        <f t="shared" ca="1" si="19"/>
        <v>14.174579540354284</v>
      </c>
    </row>
    <row r="601" spans="5:6" x14ac:dyDescent="0.3">
      <c r="E601" s="3">
        <f t="shared" ca="1" si="18"/>
        <v>0.8605368202060617</v>
      </c>
      <c r="F601" s="3">
        <f t="shared" ca="1" si="19"/>
        <v>74.793536225537068</v>
      </c>
    </row>
    <row r="602" spans="5:6" x14ac:dyDescent="0.3">
      <c r="E602" s="3">
        <f t="shared" ca="1" si="18"/>
        <v>0.43592599261028098</v>
      </c>
      <c r="F602" s="3">
        <f t="shared" ca="1" si="19"/>
        <v>13.294984652090553</v>
      </c>
    </row>
    <row r="603" spans="5:6" x14ac:dyDescent="0.3">
      <c r="E603" s="3">
        <f t="shared" ca="1" si="18"/>
        <v>0.44372014662362191</v>
      </c>
      <c r="F603" s="3">
        <f t="shared" ca="1" si="19"/>
        <v>13.40922773632605</v>
      </c>
    </row>
    <row r="604" spans="5:6" x14ac:dyDescent="0.3">
      <c r="E604" s="3">
        <f t="shared" ca="1" si="18"/>
        <v>0.65679110939677465</v>
      </c>
      <c r="F604" s="3">
        <f t="shared" ca="1" si="19"/>
        <v>20.129402410220258</v>
      </c>
    </row>
    <row r="605" spans="5:6" x14ac:dyDescent="0.3">
      <c r="E605" s="3">
        <f t="shared" ca="1" si="18"/>
        <v>0.12352872644471402</v>
      </c>
      <c r="F605" s="3">
        <f t="shared" ca="1" si="19"/>
        <v>10.84317043283473</v>
      </c>
    </row>
    <row r="606" spans="5:6" x14ac:dyDescent="0.3">
      <c r="E606" s="3">
        <f t="shared" ca="1" si="18"/>
        <v>0.29665659787423615</v>
      </c>
      <c r="F606" s="3">
        <f t="shared" ca="1" si="19"/>
        <v>11.836271394655572</v>
      </c>
    </row>
    <row r="607" spans="5:6" x14ac:dyDescent="0.3">
      <c r="E607" s="3">
        <f t="shared" ca="1" si="18"/>
        <v>0.14346457579349792</v>
      </c>
      <c r="F607" s="3">
        <f t="shared" ca="1" si="19"/>
        <v>10.934405231555962</v>
      </c>
    </row>
    <row r="608" spans="5:6" x14ac:dyDescent="0.3">
      <c r="E608" s="3">
        <f t="shared" ca="1" si="18"/>
        <v>0.62434341969500917</v>
      </c>
      <c r="F608" s="3">
        <f t="shared" ca="1" si="19"/>
        <v>18.3399378638168</v>
      </c>
    </row>
    <row r="609" spans="5:6" x14ac:dyDescent="0.3">
      <c r="E609" s="3">
        <f t="shared" ca="1" si="18"/>
        <v>0.81475978591299081</v>
      </c>
      <c r="F609" s="3">
        <f t="shared" ca="1" si="19"/>
        <v>46.435286666370615</v>
      </c>
    </row>
    <row r="610" spans="5:6" x14ac:dyDescent="0.3">
      <c r="E610" s="3">
        <f t="shared" ca="1" si="18"/>
        <v>0.67976341554948916</v>
      </c>
      <c r="F610" s="3">
        <f t="shared" ca="1" si="19"/>
        <v>21.737621319322805</v>
      </c>
    </row>
    <row r="611" spans="5:6" x14ac:dyDescent="0.3">
      <c r="E611" s="3">
        <f t="shared" ca="1" si="18"/>
        <v>0.75452924012883738</v>
      </c>
      <c r="F611" s="3">
        <f t="shared" ca="1" si="19"/>
        <v>30.457365662874597</v>
      </c>
    </row>
    <row r="612" spans="5:6" x14ac:dyDescent="0.3">
      <c r="E612" s="3">
        <f t="shared" ca="1" si="18"/>
        <v>0.30802833664692852</v>
      </c>
      <c r="F612" s="3">
        <f t="shared" ca="1" si="19"/>
        <v>11.924722323327607</v>
      </c>
    </row>
    <row r="613" spans="5:6" x14ac:dyDescent="0.3">
      <c r="E613" s="3">
        <f t="shared" ca="1" si="18"/>
        <v>0.56065655274551784</v>
      </c>
      <c r="F613" s="3">
        <f t="shared" ca="1" si="19"/>
        <v>15.907220300424896</v>
      </c>
    </row>
    <row r="614" spans="5:6" x14ac:dyDescent="0.3">
      <c r="E614" s="3">
        <f t="shared" ca="1" si="18"/>
        <v>0.63376474473159206</v>
      </c>
      <c r="F614" s="3">
        <f t="shared" ca="1" si="19"/>
        <v>18.810961295394421</v>
      </c>
    </row>
    <row r="615" spans="5:6" x14ac:dyDescent="0.3">
      <c r="E615" s="3">
        <f t="shared" ca="1" si="18"/>
        <v>0.44644771481187051</v>
      </c>
      <c r="F615" s="3">
        <f t="shared" ca="1" si="19"/>
        <v>13.450330233073954</v>
      </c>
    </row>
    <row r="616" spans="5:6" x14ac:dyDescent="0.3">
      <c r="E616" s="3">
        <f t="shared" ca="1" si="18"/>
        <v>0.75344805848696317</v>
      </c>
      <c r="F616" s="3">
        <f t="shared" ca="1" si="19"/>
        <v>30.272389091952096</v>
      </c>
    </row>
    <row r="617" spans="5:6" x14ac:dyDescent="0.3">
      <c r="E617" s="3">
        <f t="shared" ca="1" si="18"/>
        <v>0.25187638703317106</v>
      </c>
      <c r="F617" s="3">
        <f t="shared" ca="1" si="19"/>
        <v>11.523384599260885</v>
      </c>
    </row>
    <row r="618" spans="5:6" x14ac:dyDescent="0.3">
      <c r="E618" s="3">
        <f t="shared" ca="1" si="18"/>
        <v>0.41172533707594283</v>
      </c>
      <c r="F618" s="3">
        <f t="shared" ca="1" si="19"/>
        <v>12.968182123994218</v>
      </c>
    </row>
    <row r="619" spans="5:6" x14ac:dyDescent="0.3">
      <c r="E619" s="3">
        <f t="shared" ca="1" si="18"/>
        <v>0.19841028926051085</v>
      </c>
      <c r="F619" s="3">
        <f t="shared" ca="1" si="19"/>
        <v>11.209162395133669</v>
      </c>
    </row>
    <row r="620" spans="5:6" x14ac:dyDescent="0.3">
      <c r="E620" s="3">
        <f t="shared" ca="1" si="18"/>
        <v>0.92562036421599525</v>
      </c>
      <c r="F620" s="3">
        <f t="shared" ca="1" si="19"/>
        <v>239.47800659998094</v>
      </c>
    </row>
    <row r="621" spans="5:6" x14ac:dyDescent="0.3">
      <c r="E621" s="3">
        <f t="shared" ca="1" si="18"/>
        <v>8.752146344787648E-2</v>
      </c>
      <c r="F621" s="3">
        <f t="shared" ca="1" si="19"/>
        <v>10.685076868662774</v>
      </c>
    </row>
    <row r="622" spans="5:6" x14ac:dyDescent="0.3">
      <c r="E622" s="3">
        <f t="shared" ca="1" si="18"/>
        <v>0.91166922170862341</v>
      </c>
      <c r="F622" s="3">
        <f t="shared" ca="1" si="19"/>
        <v>172.51968066542051</v>
      </c>
    </row>
    <row r="623" spans="5:6" x14ac:dyDescent="0.3">
      <c r="E623" s="3">
        <f t="shared" ca="1" si="18"/>
        <v>0.662644120608474</v>
      </c>
      <c r="F623" s="3">
        <f t="shared" ca="1" si="19"/>
        <v>20.508198901439869</v>
      </c>
    </row>
    <row r="624" spans="5:6" x14ac:dyDescent="0.3">
      <c r="E624" s="3">
        <f t="shared" ca="1" si="18"/>
        <v>0.77416716658777995</v>
      </c>
      <c r="F624" s="3">
        <f t="shared" ca="1" si="19"/>
        <v>34.29310406478217</v>
      </c>
    </row>
    <row r="625" spans="5:6" x14ac:dyDescent="0.3">
      <c r="E625" s="3">
        <f t="shared" ca="1" si="18"/>
        <v>0.51619853434655105</v>
      </c>
      <c r="F625" s="3">
        <f t="shared" ca="1" si="19"/>
        <v>14.745162352748544</v>
      </c>
    </row>
    <row r="626" spans="5:6" x14ac:dyDescent="0.3">
      <c r="E626" s="3">
        <f t="shared" ca="1" si="18"/>
        <v>0.40535347959494372</v>
      </c>
      <c r="F626" s="3">
        <f t="shared" ca="1" si="19"/>
        <v>12.888555789855747</v>
      </c>
    </row>
    <row r="627" spans="5:6" x14ac:dyDescent="0.3">
      <c r="E627" s="3">
        <f t="shared" ca="1" si="18"/>
        <v>0.49072943848109629</v>
      </c>
      <c r="F627" s="3">
        <f t="shared" ca="1" si="19"/>
        <v>14.211177988560696</v>
      </c>
    </row>
    <row r="628" spans="5:6" x14ac:dyDescent="0.3">
      <c r="E628" s="3">
        <f t="shared" ca="1" si="18"/>
        <v>0.26803157975531722</v>
      </c>
      <c r="F628" s="3">
        <f t="shared" ca="1" si="19"/>
        <v>11.630266533877009</v>
      </c>
    </row>
    <row r="629" spans="5:6" x14ac:dyDescent="0.3">
      <c r="E629" s="3">
        <f t="shared" ca="1" si="18"/>
        <v>0.1144157111584726</v>
      </c>
      <c r="F629" s="3">
        <f t="shared" ca="1" si="19"/>
        <v>10.802521606589895</v>
      </c>
    </row>
    <row r="630" spans="5:6" x14ac:dyDescent="0.3">
      <c r="E630" s="3">
        <f t="shared" ca="1" si="18"/>
        <v>8.0157674047750094E-2</v>
      </c>
      <c r="F630" s="3">
        <f t="shared" ca="1" si="19"/>
        <v>10.653231470157762</v>
      </c>
    </row>
    <row r="631" spans="5:6" x14ac:dyDescent="0.3">
      <c r="E631" s="3">
        <f t="shared" ca="1" si="18"/>
        <v>0.89236822374524483</v>
      </c>
      <c r="F631" s="3">
        <f t="shared" ca="1" si="19"/>
        <v>119.24006214647035</v>
      </c>
    </row>
    <row r="632" spans="5:6" x14ac:dyDescent="0.3">
      <c r="E632" s="3">
        <f t="shared" ca="1" si="18"/>
        <v>0.61061125431232777</v>
      </c>
      <c r="F632" s="3">
        <f t="shared" ca="1" si="19"/>
        <v>17.713496485009806</v>
      </c>
    </row>
    <row r="633" spans="5:6" x14ac:dyDescent="0.3">
      <c r="E633" s="3">
        <f t="shared" ca="1" si="18"/>
        <v>0.34897966623301491</v>
      </c>
      <c r="F633" s="3">
        <f t="shared" ca="1" si="19"/>
        <v>12.280075816645089</v>
      </c>
    </row>
    <row r="634" spans="5:6" x14ac:dyDescent="0.3">
      <c r="E634" s="3">
        <f t="shared" ca="1" si="18"/>
        <v>0.80795788599523344</v>
      </c>
      <c r="F634" s="3">
        <f t="shared" ca="1" si="19"/>
        <v>43.85308488666827</v>
      </c>
    </row>
    <row r="635" spans="5:6" x14ac:dyDescent="0.3">
      <c r="E635" s="3">
        <f t="shared" ca="1" si="18"/>
        <v>0.67734404059805231</v>
      </c>
      <c r="F635" s="3">
        <f t="shared" ca="1" si="19"/>
        <v>21.55194559518614</v>
      </c>
    </row>
    <row r="636" spans="5:6" x14ac:dyDescent="0.3">
      <c r="E636" s="3">
        <f t="shared" ca="1" si="18"/>
        <v>0.92065634639869343</v>
      </c>
      <c r="F636" s="3">
        <f t="shared" ca="1" si="19"/>
        <v>211.58136736900133</v>
      </c>
    </row>
    <row r="637" spans="5:6" x14ac:dyDescent="0.3">
      <c r="E637" s="3">
        <f t="shared" ca="1" si="18"/>
        <v>0.45279693982772318</v>
      </c>
      <c r="F637" s="3">
        <f t="shared" ca="1" si="19"/>
        <v>13.548357953128797</v>
      </c>
    </row>
    <row r="638" spans="5:6" x14ac:dyDescent="0.3">
      <c r="E638" s="3">
        <f t="shared" ca="1" si="18"/>
        <v>0.42039746168892911</v>
      </c>
      <c r="F638" s="3">
        <f t="shared" ca="1" si="19"/>
        <v>13.080696374977414</v>
      </c>
    </row>
    <row r="639" spans="5:6" x14ac:dyDescent="0.3">
      <c r="E639" s="3">
        <f t="shared" ca="1" si="18"/>
        <v>0.81658278018417196</v>
      </c>
      <c r="F639" s="3">
        <f t="shared" ca="1" si="19"/>
        <v>47.176614545317413</v>
      </c>
    </row>
    <row r="640" spans="5:6" x14ac:dyDescent="0.3">
      <c r="E640" s="3">
        <f t="shared" ca="1" si="18"/>
        <v>0.37545869973799273</v>
      </c>
      <c r="F640" s="3">
        <f t="shared" ca="1" si="19"/>
        <v>12.546089173083965</v>
      </c>
    </row>
    <row r="641" spans="5:6" x14ac:dyDescent="0.3">
      <c r="E641" s="3">
        <f t="shared" ca="1" si="18"/>
        <v>0.98031494745907133</v>
      </c>
      <c r="F641" s="3">
        <f t="shared" ca="1" si="19"/>
        <v>3295.101794591762</v>
      </c>
    </row>
    <row r="642" spans="5:6" x14ac:dyDescent="0.3">
      <c r="E642" s="3">
        <f t="shared" ca="1" si="18"/>
        <v>0.19481112703732661</v>
      </c>
      <c r="F642" s="3">
        <f t="shared" ca="1" si="19"/>
        <v>11.189871938356186</v>
      </c>
    </row>
    <row r="643" spans="5:6" x14ac:dyDescent="0.3">
      <c r="E643" s="3">
        <f t="shared" ca="1" si="18"/>
        <v>0.93444322201796925</v>
      </c>
      <c r="F643" s="3">
        <f t="shared" ca="1" si="19"/>
        <v>305.59417784141704</v>
      </c>
    </row>
    <row r="644" spans="5:6" x14ac:dyDescent="0.3">
      <c r="E644" s="3">
        <f t="shared" ref="E644:E707" ca="1" si="20">RAND()</f>
        <v>0.23348592790791989</v>
      </c>
      <c r="F644" s="3">
        <f t="shared" ref="F644:F707" ca="1" si="21">$C$3+$C$4/((_xlfn.NORM.S.INV((2-E644)/2))^2)</f>
        <v>11.408948076679474</v>
      </c>
    </row>
    <row r="645" spans="5:6" x14ac:dyDescent="0.3">
      <c r="E645" s="3">
        <f t="shared" ca="1" si="20"/>
        <v>0.27500130896592567</v>
      </c>
      <c r="F645" s="3">
        <f t="shared" ca="1" si="21"/>
        <v>11.678375394462446</v>
      </c>
    </row>
    <row r="646" spans="5:6" x14ac:dyDescent="0.3">
      <c r="E646" s="3">
        <f t="shared" ca="1" si="20"/>
        <v>0.567081902868522</v>
      </c>
      <c r="F646" s="3">
        <f t="shared" ca="1" si="21"/>
        <v>16.105200707788775</v>
      </c>
    </row>
    <row r="647" spans="5:6" x14ac:dyDescent="0.3">
      <c r="E647" s="3">
        <f t="shared" ca="1" si="20"/>
        <v>0.42879065250201687</v>
      </c>
      <c r="F647" s="3">
        <f t="shared" ca="1" si="21"/>
        <v>13.194394139875152</v>
      </c>
    </row>
    <row r="648" spans="5:6" x14ac:dyDescent="0.3">
      <c r="E648" s="3">
        <f t="shared" ca="1" si="20"/>
        <v>0.16968373249588586</v>
      </c>
      <c r="F648" s="3">
        <f t="shared" ca="1" si="21"/>
        <v>11.060594289913997</v>
      </c>
    </row>
    <row r="649" spans="5:6" x14ac:dyDescent="0.3">
      <c r="E649" s="3">
        <f t="shared" ca="1" si="20"/>
        <v>0.79623329874657078</v>
      </c>
      <c r="F649" s="3">
        <f t="shared" ca="1" si="21"/>
        <v>39.993943657398617</v>
      </c>
    </row>
    <row r="650" spans="5:6" x14ac:dyDescent="0.3">
      <c r="E650" s="3">
        <f t="shared" ca="1" si="20"/>
        <v>1.6422840851462062E-2</v>
      </c>
      <c r="F650" s="3">
        <f t="shared" ca="1" si="21"/>
        <v>10.34740155508937</v>
      </c>
    </row>
    <row r="651" spans="5:6" x14ac:dyDescent="0.3">
      <c r="E651" s="3">
        <f t="shared" ca="1" si="20"/>
        <v>0.20128806378182174</v>
      </c>
      <c r="F651" s="3">
        <f t="shared" ca="1" si="21"/>
        <v>11.224736784435214</v>
      </c>
    </row>
    <row r="652" spans="5:6" x14ac:dyDescent="0.3">
      <c r="E652" s="3">
        <f t="shared" ca="1" si="20"/>
        <v>0.22279736887419488</v>
      </c>
      <c r="F652" s="3">
        <f t="shared" ca="1" si="21"/>
        <v>11.345657940507335</v>
      </c>
    </row>
    <row r="653" spans="5:6" x14ac:dyDescent="0.3">
      <c r="E653" s="3">
        <f t="shared" ca="1" si="20"/>
        <v>0.20167659049941766</v>
      </c>
      <c r="F653" s="3">
        <f t="shared" ca="1" si="21"/>
        <v>11.226849876151645</v>
      </c>
    </row>
    <row r="654" spans="5:6" x14ac:dyDescent="0.3">
      <c r="E654" s="3">
        <f t="shared" ca="1" si="20"/>
        <v>0.89658686631007978</v>
      </c>
      <c r="F654" s="3">
        <f t="shared" ca="1" si="21"/>
        <v>128.39024543736772</v>
      </c>
    </row>
    <row r="655" spans="5:6" x14ac:dyDescent="0.3">
      <c r="E655" s="3">
        <f t="shared" ca="1" si="20"/>
        <v>4.590583992556363E-2</v>
      </c>
      <c r="F655" s="3">
        <f t="shared" ca="1" si="21"/>
        <v>10.501876230727412</v>
      </c>
    </row>
    <row r="656" spans="5:6" x14ac:dyDescent="0.3">
      <c r="E656" s="3">
        <f t="shared" ca="1" si="20"/>
        <v>4.4926424676305698E-2</v>
      </c>
      <c r="F656" s="3">
        <f t="shared" ca="1" si="21"/>
        <v>10.497339324505104</v>
      </c>
    </row>
    <row r="657" spans="5:6" x14ac:dyDescent="0.3">
      <c r="E657" s="3">
        <f t="shared" ca="1" si="20"/>
        <v>0.3856468237013676</v>
      </c>
      <c r="F657" s="3">
        <f t="shared" ca="1" si="21"/>
        <v>12.657370505440692</v>
      </c>
    </row>
    <row r="658" spans="5:6" x14ac:dyDescent="0.3">
      <c r="E658" s="3">
        <f t="shared" ca="1" si="20"/>
        <v>9.4229732197677829E-2</v>
      </c>
      <c r="F658" s="3">
        <f t="shared" ca="1" si="21"/>
        <v>10.714135694578983</v>
      </c>
    </row>
    <row r="659" spans="5:6" x14ac:dyDescent="0.3">
      <c r="E659" s="3">
        <f t="shared" ca="1" si="20"/>
        <v>0.27920071345331787</v>
      </c>
      <c r="F659" s="3">
        <f t="shared" ca="1" si="21"/>
        <v>11.707976394944851</v>
      </c>
    </row>
    <row r="660" spans="5:6" x14ac:dyDescent="0.3">
      <c r="E660" s="3">
        <f t="shared" ca="1" si="20"/>
        <v>0.71116731379810572</v>
      </c>
      <c r="F660" s="3">
        <f t="shared" ca="1" si="21"/>
        <v>24.586423877473766</v>
      </c>
    </row>
    <row r="661" spans="5:6" x14ac:dyDescent="0.3">
      <c r="E661" s="3">
        <f t="shared" ca="1" si="20"/>
        <v>0.38439750520696303</v>
      </c>
      <c r="F661" s="3">
        <f t="shared" ca="1" si="21"/>
        <v>12.643436535772492</v>
      </c>
    </row>
    <row r="662" spans="5:6" x14ac:dyDescent="0.3">
      <c r="E662" s="3">
        <f t="shared" ca="1" si="20"/>
        <v>0.58359931968569323</v>
      </c>
      <c r="F662" s="3">
        <f t="shared" ca="1" si="21"/>
        <v>16.656641706366809</v>
      </c>
    </row>
    <row r="663" spans="5:6" x14ac:dyDescent="0.3">
      <c r="E663" s="3">
        <f t="shared" ca="1" si="20"/>
        <v>0.55614428151008111</v>
      </c>
      <c r="F663" s="3">
        <f t="shared" ca="1" si="21"/>
        <v>15.773267690665184</v>
      </c>
    </row>
    <row r="664" spans="5:6" x14ac:dyDescent="0.3">
      <c r="E664" s="3">
        <f t="shared" ca="1" si="20"/>
        <v>0.31809714595853966</v>
      </c>
      <c r="F664" s="3">
        <f t="shared" ca="1" si="21"/>
        <v>12.006512513813345</v>
      </c>
    </row>
    <row r="665" spans="5:6" x14ac:dyDescent="0.3">
      <c r="E665" s="3">
        <f t="shared" ca="1" si="20"/>
        <v>0.4097964144514552</v>
      </c>
      <c r="F665" s="3">
        <f t="shared" ca="1" si="21"/>
        <v>12.943811713852494</v>
      </c>
    </row>
    <row r="666" spans="5:6" x14ac:dyDescent="0.3">
      <c r="E666" s="3">
        <f t="shared" ca="1" si="20"/>
        <v>0.29778497775906021</v>
      </c>
      <c r="F666" s="3">
        <f t="shared" ca="1" si="21"/>
        <v>11.84486974028191</v>
      </c>
    </row>
    <row r="667" spans="5:6" x14ac:dyDescent="0.3">
      <c r="E667" s="3">
        <f t="shared" ca="1" si="20"/>
        <v>0.29097232063564493</v>
      </c>
      <c r="F667" s="3">
        <f t="shared" ca="1" si="21"/>
        <v>11.793533740337743</v>
      </c>
    </row>
    <row r="668" spans="5:6" x14ac:dyDescent="0.3">
      <c r="E668" s="3">
        <f t="shared" ca="1" si="20"/>
        <v>0.47978703174549953</v>
      </c>
      <c r="F668" s="3">
        <f t="shared" ca="1" si="21"/>
        <v>14.005228031018415</v>
      </c>
    </row>
    <row r="669" spans="5:6" x14ac:dyDescent="0.3">
      <c r="E669" s="3">
        <f t="shared" ca="1" si="20"/>
        <v>0.91070892647710389</v>
      </c>
      <c r="F669" s="3">
        <f t="shared" ca="1" si="21"/>
        <v>169.02849198212516</v>
      </c>
    </row>
    <row r="670" spans="5:6" x14ac:dyDescent="0.3">
      <c r="E670" s="3">
        <f t="shared" ca="1" si="20"/>
        <v>0.52991952765498529</v>
      </c>
      <c r="F670" s="3">
        <f t="shared" ca="1" si="21"/>
        <v>15.069119131029256</v>
      </c>
    </row>
    <row r="671" spans="5:6" x14ac:dyDescent="0.3">
      <c r="E671" s="3">
        <f t="shared" ca="1" si="20"/>
        <v>0.62993596894600856</v>
      </c>
      <c r="F671" s="3">
        <f t="shared" ca="1" si="21"/>
        <v>18.61520866623605</v>
      </c>
    </row>
    <row r="672" spans="5:6" x14ac:dyDescent="0.3">
      <c r="E672" s="3">
        <f t="shared" ca="1" si="20"/>
        <v>0.4351584554808805</v>
      </c>
      <c r="F672" s="3">
        <f t="shared" ca="1" si="21"/>
        <v>13.283984701288146</v>
      </c>
    </row>
    <row r="673" spans="5:6" x14ac:dyDescent="0.3">
      <c r="E673" s="3">
        <f t="shared" ca="1" si="20"/>
        <v>0.2993761241803411</v>
      </c>
      <c r="F673" s="3">
        <f t="shared" ca="1" si="21"/>
        <v>11.857059992623531</v>
      </c>
    </row>
    <row r="674" spans="5:6" x14ac:dyDescent="0.3">
      <c r="E674" s="3">
        <f t="shared" ca="1" si="20"/>
        <v>0.92841157655507811</v>
      </c>
      <c r="F674" s="3">
        <f t="shared" ca="1" si="21"/>
        <v>257.77451230704435</v>
      </c>
    </row>
    <row r="675" spans="5:6" x14ac:dyDescent="0.3">
      <c r="E675" s="3">
        <f t="shared" ca="1" si="20"/>
        <v>0.54557792530613625</v>
      </c>
      <c r="F675" s="3">
        <f t="shared" ca="1" si="21"/>
        <v>15.474966852295392</v>
      </c>
    </row>
    <row r="676" spans="5:6" x14ac:dyDescent="0.3">
      <c r="E676" s="3">
        <f t="shared" ca="1" si="20"/>
        <v>0.85435935456233403</v>
      </c>
      <c r="F676" s="3">
        <f t="shared" ca="1" si="21"/>
        <v>69.35785191177456</v>
      </c>
    </row>
    <row r="677" spans="5:6" x14ac:dyDescent="0.3">
      <c r="E677" s="3">
        <f t="shared" ca="1" si="20"/>
        <v>0.32695246066291028</v>
      </c>
      <c r="F677" s="3">
        <f t="shared" ca="1" si="21"/>
        <v>12.081315203238058</v>
      </c>
    </row>
    <row r="678" spans="5:6" x14ac:dyDescent="0.3">
      <c r="E678" s="3">
        <f t="shared" ca="1" si="20"/>
        <v>0.99120864323341706</v>
      </c>
      <c r="F678" s="3">
        <f t="shared" ca="1" si="21"/>
        <v>16483.304781046369</v>
      </c>
    </row>
    <row r="679" spans="5:6" x14ac:dyDescent="0.3">
      <c r="E679" s="3">
        <f t="shared" ca="1" si="20"/>
        <v>0.58658775291298071</v>
      </c>
      <c r="F679" s="3">
        <f t="shared" ca="1" si="21"/>
        <v>16.763502440184507</v>
      </c>
    </row>
    <row r="680" spans="5:6" x14ac:dyDescent="0.3">
      <c r="E680" s="3">
        <f t="shared" ca="1" si="20"/>
        <v>0.8684916276025989</v>
      </c>
      <c r="F680" s="3">
        <f t="shared" ca="1" si="21"/>
        <v>82.952777844543519</v>
      </c>
    </row>
    <row r="681" spans="5:6" x14ac:dyDescent="0.3">
      <c r="E681" s="3">
        <f t="shared" ca="1" si="20"/>
        <v>0.69678949152828384</v>
      </c>
      <c r="F681" s="3">
        <f t="shared" ca="1" si="21"/>
        <v>23.172339148469547</v>
      </c>
    </row>
    <row r="682" spans="5:6" x14ac:dyDescent="0.3">
      <c r="E682" s="3">
        <f t="shared" ca="1" si="20"/>
        <v>0.85684209299857705</v>
      </c>
      <c r="F682" s="3">
        <f t="shared" ca="1" si="21"/>
        <v>71.458029813940982</v>
      </c>
    </row>
    <row r="683" spans="5:6" x14ac:dyDescent="0.3">
      <c r="E683" s="3">
        <f t="shared" ca="1" si="20"/>
        <v>0.4086919637765547</v>
      </c>
      <c r="F683" s="3">
        <f t="shared" ca="1" si="21"/>
        <v>12.929962438566626</v>
      </c>
    </row>
    <row r="684" spans="5:6" x14ac:dyDescent="0.3">
      <c r="E684" s="3">
        <f t="shared" ca="1" si="20"/>
        <v>0.27109745330669022</v>
      </c>
      <c r="F684" s="3">
        <f t="shared" ca="1" si="21"/>
        <v>11.651274650621655</v>
      </c>
    </row>
    <row r="685" spans="5:6" x14ac:dyDescent="0.3">
      <c r="E685" s="3">
        <f t="shared" ca="1" si="20"/>
        <v>0.68404461609093692</v>
      </c>
      <c r="F685" s="3">
        <f t="shared" ca="1" si="21"/>
        <v>22.076681483734117</v>
      </c>
    </row>
    <row r="686" spans="5:6" x14ac:dyDescent="0.3">
      <c r="E686" s="3">
        <f t="shared" ca="1" si="20"/>
        <v>0.86987679041484745</v>
      </c>
      <c r="F686" s="3">
        <f t="shared" ca="1" si="21"/>
        <v>84.528557216197015</v>
      </c>
    </row>
    <row r="687" spans="5:6" x14ac:dyDescent="0.3">
      <c r="E687" s="3">
        <f t="shared" ca="1" si="20"/>
        <v>0.29854724301574886</v>
      </c>
      <c r="F687" s="3">
        <f t="shared" ca="1" si="21"/>
        <v>11.850700070278521</v>
      </c>
    </row>
    <row r="688" spans="5:6" x14ac:dyDescent="0.3">
      <c r="E688" s="3">
        <f t="shared" ca="1" si="20"/>
        <v>0.78908393792295295</v>
      </c>
      <c r="F688" s="3">
        <f t="shared" ca="1" si="21"/>
        <v>37.94996431808007</v>
      </c>
    </row>
    <row r="689" spans="5:6" x14ac:dyDescent="0.3">
      <c r="E689" s="3">
        <f t="shared" ca="1" si="20"/>
        <v>0.56197910016666353</v>
      </c>
      <c r="F689" s="3">
        <f t="shared" ca="1" si="21"/>
        <v>15.947263953280627</v>
      </c>
    </row>
    <row r="690" spans="5:6" x14ac:dyDescent="0.3">
      <c r="E690" s="3">
        <f t="shared" ca="1" si="20"/>
        <v>1.4610578788798456E-3</v>
      </c>
      <c r="F690" s="3">
        <f t="shared" ca="1" si="21"/>
        <v>10.197490072399093</v>
      </c>
    </row>
    <row r="691" spans="5:6" x14ac:dyDescent="0.3">
      <c r="E691" s="3">
        <f t="shared" ca="1" si="20"/>
        <v>0.89364333308782773</v>
      </c>
      <c r="F691" s="3">
        <f t="shared" ca="1" si="21"/>
        <v>121.89126005205591</v>
      </c>
    </row>
    <row r="692" spans="5:6" x14ac:dyDescent="0.3">
      <c r="E692" s="3">
        <f t="shared" ca="1" si="20"/>
        <v>3.0708489407620054E-2</v>
      </c>
      <c r="F692" s="3">
        <f t="shared" ca="1" si="21"/>
        <v>10.428340239858167</v>
      </c>
    </row>
    <row r="693" spans="5:6" x14ac:dyDescent="0.3">
      <c r="E693" s="3">
        <f t="shared" ca="1" si="20"/>
        <v>0.51113389604686799</v>
      </c>
      <c r="F693" s="3">
        <f t="shared" ca="1" si="21"/>
        <v>14.632362975321934</v>
      </c>
    </row>
    <row r="694" spans="5:6" x14ac:dyDescent="0.3">
      <c r="E694" s="3">
        <f t="shared" ca="1" si="20"/>
        <v>0.52072432373977073</v>
      </c>
      <c r="F694" s="3">
        <f t="shared" ca="1" si="21"/>
        <v>14.84897327994099</v>
      </c>
    </row>
    <row r="695" spans="5:6" x14ac:dyDescent="0.3">
      <c r="E695" s="3">
        <f t="shared" ca="1" si="20"/>
        <v>0.35578111592759276</v>
      </c>
      <c r="F695" s="3">
        <f t="shared" ca="1" si="21"/>
        <v>12.345407656841088</v>
      </c>
    </row>
    <row r="696" spans="5:6" x14ac:dyDescent="0.3">
      <c r="E696" s="3">
        <f t="shared" ca="1" si="20"/>
        <v>0.46370497269764077</v>
      </c>
      <c r="F696" s="3">
        <f t="shared" ca="1" si="21"/>
        <v>13.724832781871514</v>
      </c>
    </row>
    <row r="697" spans="5:6" x14ac:dyDescent="0.3">
      <c r="E697" s="3">
        <f t="shared" ca="1" si="20"/>
        <v>0.81481341785718342</v>
      </c>
      <c r="F697" s="3">
        <f t="shared" ca="1" si="21"/>
        <v>46.456784267030926</v>
      </c>
    </row>
    <row r="698" spans="5:6" x14ac:dyDescent="0.3">
      <c r="E698" s="3">
        <f t="shared" ca="1" si="20"/>
        <v>0.84048190605050044</v>
      </c>
      <c r="F698" s="3">
        <f t="shared" ca="1" si="21"/>
        <v>59.367513501951542</v>
      </c>
    </row>
    <row r="699" spans="5:6" x14ac:dyDescent="0.3">
      <c r="E699" s="3">
        <f t="shared" ca="1" si="20"/>
        <v>0.81314729377586092</v>
      </c>
      <c r="F699" s="3">
        <f t="shared" ca="1" si="21"/>
        <v>45.797560676833228</v>
      </c>
    </row>
    <row r="700" spans="5:6" x14ac:dyDescent="0.3">
      <c r="E700" s="3">
        <f t="shared" ca="1" si="20"/>
        <v>0.66435052899701119</v>
      </c>
      <c r="F700" s="3">
        <f t="shared" ca="1" si="21"/>
        <v>20.62237592923697</v>
      </c>
    </row>
    <row r="701" spans="5:6" x14ac:dyDescent="0.3">
      <c r="E701" s="3">
        <f t="shared" ca="1" si="20"/>
        <v>0.99007907532285355</v>
      </c>
      <c r="F701" s="3">
        <f t="shared" ca="1" si="21"/>
        <v>12945.506294392764</v>
      </c>
    </row>
    <row r="702" spans="5:6" x14ac:dyDescent="0.3">
      <c r="E702" s="3">
        <f t="shared" ca="1" si="20"/>
        <v>0.7017312238837331</v>
      </c>
      <c r="F702" s="3">
        <f t="shared" ca="1" si="21"/>
        <v>23.635387978261299</v>
      </c>
    </row>
    <row r="703" spans="5:6" x14ac:dyDescent="0.3">
      <c r="E703" s="3">
        <f t="shared" ca="1" si="20"/>
        <v>0.88552805454913208</v>
      </c>
      <c r="F703" s="3">
        <f t="shared" ca="1" si="21"/>
        <v>106.49742999518813</v>
      </c>
    </row>
    <row r="704" spans="5:6" x14ac:dyDescent="0.3">
      <c r="E704" s="3">
        <f t="shared" ca="1" si="20"/>
        <v>0.6856998694466917</v>
      </c>
      <c r="F704" s="3">
        <f t="shared" ca="1" si="21"/>
        <v>22.211497406309032</v>
      </c>
    </row>
    <row r="705" spans="5:6" x14ac:dyDescent="0.3">
      <c r="E705" s="3">
        <f t="shared" ca="1" si="20"/>
        <v>0.49854638262147744</v>
      </c>
      <c r="F705" s="3">
        <f t="shared" ca="1" si="21"/>
        <v>14.366532013223125</v>
      </c>
    </row>
    <row r="706" spans="5:6" x14ac:dyDescent="0.3">
      <c r="E706" s="3">
        <f t="shared" ca="1" si="20"/>
        <v>0.42549271198853855</v>
      </c>
      <c r="F706" s="3">
        <f t="shared" ca="1" si="21"/>
        <v>13.149137098372259</v>
      </c>
    </row>
    <row r="707" spans="5:6" x14ac:dyDescent="0.3">
      <c r="E707" s="3">
        <f t="shared" ca="1" si="20"/>
        <v>0.7144423756965671</v>
      </c>
      <c r="F707" s="3">
        <f t="shared" ca="1" si="21"/>
        <v>24.938730761076183</v>
      </c>
    </row>
    <row r="708" spans="5:6" x14ac:dyDescent="0.3">
      <c r="E708" s="3">
        <f t="shared" ref="E708:E771" ca="1" si="22">RAND()</f>
        <v>0.57137617727781176</v>
      </c>
      <c r="F708" s="3">
        <f t="shared" ref="F708:F771" ca="1" si="23">$C$3+$C$4/((_xlfn.NORM.S.INV((2-E708)/2))^2)</f>
        <v>16.242483384886931</v>
      </c>
    </row>
    <row r="709" spans="5:6" x14ac:dyDescent="0.3">
      <c r="E709" s="3">
        <f t="shared" ca="1" si="22"/>
        <v>2.7524872445297999E-2</v>
      </c>
      <c r="F709" s="3">
        <f t="shared" ca="1" si="23"/>
        <v>10.411727405984465</v>
      </c>
    </row>
    <row r="710" spans="5:6" x14ac:dyDescent="0.3">
      <c r="E710" s="3">
        <f t="shared" ca="1" si="22"/>
        <v>0.64258562398890939</v>
      </c>
      <c r="F710" s="3">
        <f t="shared" ca="1" si="23"/>
        <v>19.286065328284117</v>
      </c>
    </row>
    <row r="711" spans="5:6" x14ac:dyDescent="0.3">
      <c r="E711" s="3">
        <f t="shared" ca="1" si="22"/>
        <v>0.51032327557581625</v>
      </c>
      <c r="F711" s="3">
        <f t="shared" ca="1" si="23"/>
        <v>14.614630080878635</v>
      </c>
    </row>
    <row r="712" spans="5:6" x14ac:dyDescent="0.3">
      <c r="E712" s="3">
        <f t="shared" ca="1" si="22"/>
        <v>0.13363313120064624</v>
      </c>
      <c r="F712" s="3">
        <f t="shared" ca="1" si="23"/>
        <v>10.888974581242051</v>
      </c>
    </row>
    <row r="713" spans="5:6" x14ac:dyDescent="0.3">
      <c r="E713" s="3">
        <f t="shared" ca="1" si="22"/>
        <v>0.32927119092656099</v>
      </c>
      <c r="F713" s="3">
        <f t="shared" ca="1" si="23"/>
        <v>12.101365593780447</v>
      </c>
    </row>
    <row r="714" spans="5:6" x14ac:dyDescent="0.3">
      <c r="E714" s="3">
        <f t="shared" ca="1" si="22"/>
        <v>0.24339666615131417</v>
      </c>
      <c r="F714" s="3">
        <f t="shared" ca="1" si="23"/>
        <v>11.469709868872821</v>
      </c>
    </row>
    <row r="715" spans="5:6" x14ac:dyDescent="0.3">
      <c r="E715" s="3">
        <f t="shared" ca="1" si="22"/>
        <v>0.61364358075580605</v>
      </c>
      <c r="F715" s="3">
        <f t="shared" ca="1" si="23"/>
        <v>17.846117081991824</v>
      </c>
    </row>
    <row r="716" spans="5:6" x14ac:dyDescent="0.3">
      <c r="E716" s="3">
        <f t="shared" ca="1" si="22"/>
        <v>0.81731080042116744</v>
      </c>
      <c r="F716" s="3">
        <f t="shared" ca="1" si="23"/>
        <v>47.478885518338224</v>
      </c>
    </row>
    <row r="717" spans="5:6" x14ac:dyDescent="0.3">
      <c r="E717" s="3">
        <f t="shared" ca="1" si="22"/>
        <v>0.65726233379840626</v>
      </c>
      <c r="F717" s="3">
        <f t="shared" ca="1" si="23"/>
        <v>20.159183911742637</v>
      </c>
    </row>
    <row r="718" spans="5:6" x14ac:dyDescent="0.3">
      <c r="E718" s="3">
        <f t="shared" ca="1" si="22"/>
        <v>0.29411445543086789</v>
      </c>
      <c r="F718" s="3">
        <f t="shared" ca="1" si="23"/>
        <v>11.81703998545126</v>
      </c>
    </row>
    <row r="719" spans="5:6" x14ac:dyDescent="0.3">
      <c r="E719" s="3">
        <f t="shared" ca="1" si="22"/>
        <v>0.43651331861525022</v>
      </c>
      <c r="F719" s="3">
        <f t="shared" ca="1" si="23"/>
        <v>13.303431690013483</v>
      </c>
    </row>
    <row r="720" spans="5:6" x14ac:dyDescent="0.3">
      <c r="E720" s="3">
        <f t="shared" ca="1" si="22"/>
        <v>0.8863776111233086</v>
      </c>
      <c r="F720" s="3">
        <f t="shared" ca="1" si="23"/>
        <v>107.95589859757783</v>
      </c>
    </row>
    <row r="721" spans="5:6" x14ac:dyDescent="0.3">
      <c r="E721" s="3">
        <f t="shared" ca="1" si="22"/>
        <v>2.0840350183572665E-2</v>
      </c>
      <c r="F721" s="3">
        <f t="shared" ca="1" si="23"/>
        <v>10.374525247780868</v>
      </c>
    </row>
    <row r="722" spans="5:6" x14ac:dyDescent="0.3">
      <c r="E722" s="3">
        <f t="shared" ca="1" si="22"/>
        <v>0.33661969982770479</v>
      </c>
      <c r="F722" s="3">
        <f t="shared" ca="1" si="23"/>
        <v>12.166230248490601</v>
      </c>
    </row>
    <row r="723" spans="5:6" x14ac:dyDescent="0.3">
      <c r="E723" s="3">
        <f t="shared" ca="1" si="22"/>
        <v>7.8153995369131701E-2</v>
      </c>
      <c r="F723" s="3">
        <f t="shared" ca="1" si="23"/>
        <v>10.64456279281206</v>
      </c>
    </row>
    <row r="724" spans="5:6" x14ac:dyDescent="0.3">
      <c r="E724" s="3">
        <f t="shared" ca="1" si="22"/>
        <v>9.0024445888898352E-2</v>
      </c>
      <c r="F724" s="3">
        <f t="shared" ca="1" si="23"/>
        <v>10.695909670023902</v>
      </c>
    </row>
    <row r="725" spans="5:6" x14ac:dyDescent="0.3">
      <c r="E725" s="3">
        <f t="shared" ca="1" si="22"/>
        <v>0.13484129390386201</v>
      </c>
      <c r="F725" s="3">
        <f t="shared" ca="1" si="23"/>
        <v>10.894509071987013</v>
      </c>
    </row>
    <row r="726" spans="5:6" x14ac:dyDescent="0.3">
      <c r="E726" s="3">
        <f t="shared" ca="1" si="22"/>
        <v>0.15124433338682663</v>
      </c>
      <c r="F726" s="3">
        <f t="shared" ca="1" si="23"/>
        <v>10.971036047783375</v>
      </c>
    </row>
    <row r="727" spans="5:6" x14ac:dyDescent="0.3">
      <c r="E727" s="3">
        <f t="shared" ca="1" si="22"/>
        <v>0.33429623652887375</v>
      </c>
      <c r="F727" s="3">
        <f t="shared" ca="1" si="23"/>
        <v>12.145500771205189</v>
      </c>
    </row>
    <row r="728" spans="5:6" x14ac:dyDescent="0.3">
      <c r="E728" s="3">
        <f t="shared" ca="1" si="22"/>
        <v>0.70808316873687627</v>
      </c>
      <c r="F728" s="3">
        <f t="shared" ca="1" si="23"/>
        <v>24.265427690544158</v>
      </c>
    </row>
    <row r="729" spans="5:6" x14ac:dyDescent="0.3">
      <c r="E729" s="3">
        <f t="shared" ca="1" si="22"/>
        <v>0.72361453062087344</v>
      </c>
      <c r="F729" s="3">
        <f t="shared" ca="1" si="23"/>
        <v>25.992868287302024</v>
      </c>
    </row>
    <row r="730" spans="5:6" x14ac:dyDescent="0.3">
      <c r="E730" s="3">
        <f t="shared" ca="1" si="22"/>
        <v>0.28985658845195073</v>
      </c>
      <c r="F730" s="3">
        <f t="shared" ca="1" si="23"/>
        <v>11.785256255730918</v>
      </c>
    </row>
    <row r="731" spans="5:6" x14ac:dyDescent="0.3">
      <c r="E731" s="3">
        <f t="shared" ca="1" si="22"/>
        <v>0.60528546119219762</v>
      </c>
      <c r="F731" s="3">
        <f t="shared" ca="1" si="23"/>
        <v>17.487901871403711</v>
      </c>
    </row>
    <row r="732" spans="5:6" x14ac:dyDescent="0.3">
      <c r="E732" s="3">
        <f t="shared" ca="1" si="22"/>
        <v>0.87985210321263563</v>
      </c>
      <c r="F732" s="3">
        <f t="shared" ca="1" si="23"/>
        <v>97.533676641428698</v>
      </c>
    </row>
    <row r="733" spans="5:6" x14ac:dyDescent="0.3">
      <c r="E733" s="3">
        <f t="shared" ca="1" si="22"/>
        <v>0.51800474444795841</v>
      </c>
      <c r="F733" s="3">
        <f t="shared" ca="1" si="23"/>
        <v>14.786245074677879</v>
      </c>
    </row>
    <row r="734" spans="5:6" x14ac:dyDescent="0.3">
      <c r="E734" s="3">
        <f t="shared" ca="1" si="22"/>
        <v>4.0889068848666721E-2</v>
      </c>
      <c r="F734" s="3">
        <f t="shared" ca="1" si="23"/>
        <v>10.478399501042448</v>
      </c>
    </row>
    <row r="735" spans="5:6" x14ac:dyDescent="0.3">
      <c r="E735" s="3">
        <f t="shared" ca="1" si="22"/>
        <v>0.84535093024909391</v>
      </c>
      <c r="F735" s="3">
        <f t="shared" ca="1" si="23"/>
        <v>62.568033909382045</v>
      </c>
    </row>
    <row r="736" spans="5:6" x14ac:dyDescent="0.3">
      <c r="E736" s="3">
        <f t="shared" ca="1" si="22"/>
        <v>0.64399318564531827</v>
      </c>
      <c r="F736" s="3">
        <f t="shared" ca="1" si="23"/>
        <v>19.365155799796042</v>
      </c>
    </row>
    <row r="737" spans="5:6" x14ac:dyDescent="0.3">
      <c r="E737" s="3">
        <f t="shared" ca="1" si="22"/>
        <v>0.30353569440106998</v>
      </c>
      <c r="F737" s="3">
        <f t="shared" ca="1" si="23"/>
        <v>11.889295432825465</v>
      </c>
    </row>
    <row r="738" spans="5:6" x14ac:dyDescent="0.3">
      <c r="E738" s="3">
        <f t="shared" ca="1" si="22"/>
        <v>0.99260946645331893</v>
      </c>
      <c r="F738" s="3">
        <f t="shared" ca="1" si="23"/>
        <v>23320.206060104021</v>
      </c>
    </row>
    <row r="739" spans="5:6" x14ac:dyDescent="0.3">
      <c r="E739" s="3">
        <f t="shared" ca="1" si="22"/>
        <v>0.29985141080327948</v>
      </c>
      <c r="F739" s="3">
        <f t="shared" ca="1" si="23"/>
        <v>11.860716291036599</v>
      </c>
    </row>
    <row r="740" spans="5:6" x14ac:dyDescent="0.3">
      <c r="E740" s="3">
        <f t="shared" ca="1" si="22"/>
        <v>0.94541282016748451</v>
      </c>
      <c r="F740" s="3">
        <f t="shared" ca="1" si="23"/>
        <v>436.62899714678929</v>
      </c>
    </row>
    <row r="741" spans="5:6" x14ac:dyDescent="0.3">
      <c r="E741" s="3">
        <f t="shared" ca="1" si="22"/>
        <v>0.43236159029753773</v>
      </c>
      <c r="F741" s="3">
        <f t="shared" ca="1" si="23"/>
        <v>13.244270877600883</v>
      </c>
    </row>
    <row r="742" spans="5:6" x14ac:dyDescent="0.3">
      <c r="E742" s="3">
        <f t="shared" ca="1" si="22"/>
        <v>0.49633964225966065</v>
      </c>
      <c r="F742" s="3">
        <f t="shared" ca="1" si="23"/>
        <v>14.321949747739463</v>
      </c>
    </row>
    <row r="743" spans="5:6" x14ac:dyDescent="0.3">
      <c r="E743" s="3">
        <f t="shared" ca="1" si="22"/>
        <v>9.2255120642642963E-2</v>
      </c>
      <c r="F743" s="3">
        <f t="shared" ca="1" si="23"/>
        <v>10.705572776304189</v>
      </c>
    </row>
    <row r="744" spans="5:6" x14ac:dyDescent="0.3">
      <c r="E744" s="3">
        <f t="shared" ca="1" si="22"/>
        <v>0.95594121472020743</v>
      </c>
      <c r="F744" s="3">
        <f t="shared" ca="1" si="23"/>
        <v>665.24438015446356</v>
      </c>
    </row>
    <row r="745" spans="5:6" x14ac:dyDescent="0.3">
      <c r="E745" s="3">
        <f t="shared" ca="1" si="22"/>
        <v>9.8230525431005744E-2</v>
      </c>
      <c r="F745" s="3">
        <f t="shared" ca="1" si="23"/>
        <v>10.73151824132057</v>
      </c>
    </row>
    <row r="746" spans="5:6" x14ac:dyDescent="0.3">
      <c r="E746" s="3">
        <f t="shared" ca="1" si="22"/>
        <v>0.19106681569141382</v>
      </c>
      <c r="F746" s="3">
        <f t="shared" ca="1" si="23"/>
        <v>11.170020045626613</v>
      </c>
    </row>
    <row r="747" spans="5:6" x14ac:dyDescent="0.3">
      <c r="E747" s="3">
        <f t="shared" ca="1" si="22"/>
        <v>0.91511169342755327</v>
      </c>
      <c r="F747" s="3">
        <f t="shared" ca="1" si="23"/>
        <v>186.0235556548127</v>
      </c>
    </row>
    <row r="748" spans="5:6" x14ac:dyDescent="0.3">
      <c r="E748" s="3">
        <f t="shared" ca="1" si="22"/>
        <v>0.40762378698184754</v>
      </c>
      <c r="F748" s="3">
        <f t="shared" ca="1" si="23"/>
        <v>12.916639788325453</v>
      </c>
    </row>
    <row r="749" spans="5:6" x14ac:dyDescent="0.3">
      <c r="E749" s="3">
        <f t="shared" ca="1" si="22"/>
        <v>0.65614529593796855</v>
      </c>
      <c r="F749" s="3">
        <f t="shared" ca="1" si="23"/>
        <v>20.088785191063558</v>
      </c>
    </row>
    <row r="750" spans="5:6" x14ac:dyDescent="0.3">
      <c r="E750" s="3">
        <f t="shared" ca="1" si="22"/>
        <v>0.30964651138346189</v>
      </c>
      <c r="F750" s="3">
        <f t="shared" ca="1" si="23"/>
        <v>11.937641036387811</v>
      </c>
    </row>
    <row r="751" spans="5:6" x14ac:dyDescent="0.3">
      <c r="E751" s="3">
        <f t="shared" ca="1" si="22"/>
        <v>0.17897224910018006</v>
      </c>
      <c r="F751" s="3">
        <f t="shared" ca="1" si="23"/>
        <v>11.107335305967455</v>
      </c>
    </row>
    <row r="752" spans="5:6" x14ac:dyDescent="0.3">
      <c r="E752" s="3">
        <f t="shared" ca="1" si="22"/>
        <v>0.42057703244402944</v>
      </c>
      <c r="F752" s="3">
        <f t="shared" ca="1" si="23"/>
        <v>13.083078442246249</v>
      </c>
    </row>
    <row r="753" spans="5:6" x14ac:dyDescent="0.3">
      <c r="E753" s="3">
        <f t="shared" ca="1" si="22"/>
        <v>0.30291303193700436</v>
      </c>
      <c r="F753" s="3">
        <f t="shared" ca="1" si="23"/>
        <v>11.884435770878611</v>
      </c>
    </row>
    <row r="754" spans="5:6" x14ac:dyDescent="0.3">
      <c r="E754" s="3">
        <f t="shared" ca="1" si="22"/>
        <v>5.6227038931761508E-2</v>
      </c>
      <c r="F754" s="3">
        <f t="shared" ca="1" si="23"/>
        <v>10.548648861342606</v>
      </c>
    </row>
    <row r="755" spans="5:6" x14ac:dyDescent="0.3">
      <c r="E755" s="3">
        <f t="shared" ca="1" si="22"/>
        <v>0.12467177533658769</v>
      </c>
      <c r="F755" s="3">
        <f t="shared" ca="1" si="23"/>
        <v>10.848310915965703</v>
      </c>
    </row>
    <row r="756" spans="5:6" x14ac:dyDescent="0.3">
      <c r="E756" s="3">
        <f t="shared" ca="1" si="22"/>
        <v>0.7531080453478991</v>
      </c>
      <c r="F756" s="3">
        <f t="shared" ca="1" si="23"/>
        <v>30.214718590558306</v>
      </c>
    </row>
    <row r="757" spans="5:6" x14ac:dyDescent="0.3">
      <c r="E757" s="3">
        <f t="shared" ca="1" si="22"/>
        <v>0.55010520714033151</v>
      </c>
      <c r="F757" s="3">
        <f t="shared" ca="1" si="23"/>
        <v>15.600221560818657</v>
      </c>
    </row>
    <row r="758" spans="5:6" x14ac:dyDescent="0.3">
      <c r="E758" s="3">
        <f t="shared" ca="1" si="22"/>
        <v>2.0435735565289992E-2</v>
      </c>
      <c r="F758" s="3">
        <f t="shared" ca="1" si="23"/>
        <v>10.372142646197236</v>
      </c>
    </row>
    <row r="759" spans="5:6" x14ac:dyDescent="0.3">
      <c r="E759" s="3">
        <f t="shared" ca="1" si="22"/>
        <v>0.35358248546218018</v>
      </c>
      <c r="F759" s="3">
        <f t="shared" ca="1" si="23"/>
        <v>12.324072475631336</v>
      </c>
    </row>
    <row r="760" spans="5:6" x14ac:dyDescent="0.3">
      <c r="E760" s="3">
        <f t="shared" ca="1" si="22"/>
        <v>0.24826199974436214</v>
      </c>
      <c r="F760" s="3">
        <f t="shared" ca="1" si="23"/>
        <v>11.500310293056486</v>
      </c>
    </row>
    <row r="761" spans="5:6" x14ac:dyDescent="0.3">
      <c r="E761" s="3">
        <f t="shared" ca="1" si="22"/>
        <v>0.36088454187883423</v>
      </c>
      <c r="F761" s="3">
        <f t="shared" ca="1" si="23"/>
        <v>12.395746712491777</v>
      </c>
    </row>
    <row r="762" spans="5:6" x14ac:dyDescent="0.3">
      <c r="E762" s="3">
        <f t="shared" ca="1" si="22"/>
        <v>0.24832812187420172</v>
      </c>
      <c r="F762" s="3">
        <f t="shared" ca="1" si="23"/>
        <v>11.500729775490338</v>
      </c>
    </row>
    <row r="763" spans="5:6" x14ac:dyDescent="0.3">
      <c r="E763" s="3">
        <f t="shared" ca="1" si="22"/>
        <v>0.7537963834666882</v>
      </c>
      <c r="F763" s="3">
        <f t="shared" ca="1" si="23"/>
        <v>30.331717215024444</v>
      </c>
    </row>
    <row r="764" spans="5:6" x14ac:dyDescent="0.3">
      <c r="E764" s="3">
        <f t="shared" ca="1" si="22"/>
        <v>0.20679019824342215</v>
      </c>
      <c r="F764" s="3">
        <f t="shared" ca="1" si="23"/>
        <v>11.254896530336806</v>
      </c>
    </row>
    <row r="765" spans="5:6" x14ac:dyDescent="0.3">
      <c r="E765" s="3">
        <f t="shared" ca="1" si="22"/>
        <v>0.53451585614489605</v>
      </c>
      <c r="F765" s="3">
        <f t="shared" ca="1" si="23"/>
        <v>15.184044657903142</v>
      </c>
    </row>
    <row r="766" spans="5:6" x14ac:dyDescent="0.3">
      <c r="E766" s="3">
        <f t="shared" ca="1" si="22"/>
        <v>0.84723887134503539</v>
      </c>
      <c r="F766" s="3">
        <f t="shared" ca="1" si="23"/>
        <v>63.892122076655234</v>
      </c>
    </row>
    <row r="767" spans="5:6" x14ac:dyDescent="0.3">
      <c r="E767" s="3">
        <f t="shared" ca="1" si="22"/>
        <v>0.64403236971780708</v>
      </c>
      <c r="F767" s="3">
        <f t="shared" ca="1" si="23"/>
        <v>19.367370944022582</v>
      </c>
    </row>
    <row r="768" spans="5:6" x14ac:dyDescent="0.3">
      <c r="E768" s="3">
        <f t="shared" ca="1" si="22"/>
        <v>0.16785393634425694</v>
      </c>
      <c r="F768" s="3">
        <f t="shared" ca="1" si="23"/>
        <v>11.051521298498709</v>
      </c>
    </row>
    <row r="769" spans="5:6" x14ac:dyDescent="0.3">
      <c r="E769" s="3">
        <f t="shared" ca="1" si="22"/>
        <v>0.12015759353840916</v>
      </c>
      <c r="F769" s="3">
        <f t="shared" ca="1" si="23"/>
        <v>10.828066300627244</v>
      </c>
    </row>
    <row r="770" spans="5:6" x14ac:dyDescent="0.3">
      <c r="E770" s="3">
        <f t="shared" ca="1" si="22"/>
        <v>0.99656794765981915</v>
      </c>
      <c r="F770" s="3">
        <f t="shared" ca="1" si="23"/>
        <v>108103.51395959612</v>
      </c>
    </row>
    <row r="771" spans="5:6" x14ac:dyDescent="0.3">
      <c r="E771" s="3">
        <f t="shared" ca="1" si="22"/>
        <v>0.78440515159412849</v>
      </c>
      <c r="F771" s="3">
        <f t="shared" ca="1" si="23"/>
        <v>36.72095617075626</v>
      </c>
    </row>
    <row r="772" spans="5:6" x14ac:dyDescent="0.3">
      <c r="E772" s="3">
        <f t="shared" ref="E772:E835" ca="1" si="24">RAND()</f>
        <v>0.31840868950637757</v>
      </c>
      <c r="F772" s="3">
        <f t="shared" ref="F772:F835" ca="1" si="25">$C$3+$C$4/((_xlfn.NORM.S.INV((2-E772)/2))^2)</f>
        <v>12.00909762414001</v>
      </c>
    </row>
    <row r="773" spans="5:6" x14ac:dyDescent="0.3">
      <c r="E773" s="3">
        <f t="shared" ca="1" si="24"/>
        <v>0.38543730022644318</v>
      </c>
      <c r="F773" s="3">
        <f t="shared" ca="1" si="25"/>
        <v>12.655027891171528</v>
      </c>
    </row>
    <row r="774" spans="5:6" x14ac:dyDescent="0.3">
      <c r="E774" s="3">
        <f t="shared" ca="1" si="24"/>
        <v>0.35437666054410233</v>
      </c>
      <c r="F774" s="3">
        <f t="shared" ca="1" si="25"/>
        <v>12.331754942308027</v>
      </c>
    </row>
    <row r="775" spans="5:6" x14ac:dyDescent="0.3">
      <c r="E775" s="3">
        <f t="shared" ca="1" si="24"/>
        <v>0.25442582984085926</v>
      </c>
      <c r="F775" s="3">
        <f t="shared" ca="1" si="25"/>
        <v>11.539839501640037</v>
      </c>
    </row>
    <row r="776" spans="5:6" x14ac:dyDescent="0.3">
      <c r="E776" s="3">
        <f t="shared" ca="1" si="24"/>
        <v>0.79538872042413644</v>
      </c>
      <c r="F776" s="3">
        <f t="shared" ca="1" si="25"/>
        <v>39.741274886058697</v>
      </c>
    </row>
    <row r="777" spans="5:6" x14ac:dyDescent="0.3">
      <c r="E777" s="3">
        <f t="shared" ca="1" si="24"/>
        <v>0.87645160749183537</v>
      </c>
      <c r="F777" s="3">
        <f t="shared" ca="1" si="25"/>
        <v>92.745141129417163</v>
      </c>
    </row>
    <row r="778" spans="5:6" x14ac:dyDescent="0.3">
      <c r="E778" s="3">
        <f t="shared" ca="1" si="24"/>
        <v>0.31856370015952118</v>
      </c>
      <c r="F778" s="3">
        <f t="shared" ca="1" si="25"/>
        <v>12.010385106954427</v>
      </c>
    </row>
    <row r="779" spans="5:6" x14ac:dyDescent="0.3">
      <c r="E779" s="3">
        <f t="shared" ca="1" si="24"/>
        <v>3.0209565760398238E-2</v>
      </c>
      <c r="F779" s="3">
        <f t="shared" ca="1" si="25"/>
        <v>10.425774062766109</v>
      </c>
    </row>
    <row r="780" spans="5:6" x14ac:dyDescent="0.3">
      <c r="E780" s="3">
        <f t="shared" ca="1" si="24"/>
        <v>0.89241334667565209</v>
      </c>
      <c r="F780" s="3">
        <f t="shared" ca="1" si="25"/>
        <v>119.3322755192342</v>
      </c>
    </row>
    <row r="781" spans="5:6" x14ac:dyDescent="0.3">
      <c r="E781" s="3">
        <f t="shared" ca="1" si="24"/>
        <v>0.36593297914465517</v>
      </c>
      <c r="F781" s="3">
        <f t="shared" ca="1" si="25"/>
        <v>12.446696078820612</v>
      </c>
    </row>
    <row r="782" spans="5:6" x14ac:dyDescent="0.3">
      <c r="E782" s="3">
        <f t="shared" ca="1" si="24"/>
        <v>0.29217306166485946</v>
      </c>
      <c r="F782" s="3">
        <f t="shared" ca="1" si="25"/>
        <v>11.802482300596481</v>
      </c>
    </row>
    <row r="783" spans="5:6" x14ac:dyDescent="0.3">
      <c r="E783" s="3">
        <f t="shared" ca="1" si="24"/>
        <v>0.80650303426483383</v>
      </c>
      <c r="F783" s="3">
        <f t="shared" ca="1" si="25"/>
        <v>43.335826906434917</v>
      </c>
    </row>
    <row r="784" spans="5:6" x14ac:dyDescent="0.3">
      <c r="E784" s="3">
        <f t="shared" ca="1" si="24"/>
        <v>0.91744162803579643</v>
      </c>
      <c r="F784" s="3">
        <f t="shared" ca="1" si="25"/>
        <v>196.137351311461</v>
      </c>
    </row>
    <row r="785" spans="5:6" x14ac:dyDescent="0.3">
      <c r="E785" s="3">
        <f t="shared" ca="1" si="24"/>
        <v>7.8356073703164775E-2</v>
      </c>
      <c r="F785" s="3">
        <f t="shared" ca="1" si="25"/>
        <v>10.645437291356616</v>
      </c>
    </row>
    <row r="786" spans="5:6" x14ac:dyDescent="0.3">
      <c r="E786" s="3">
        <f t="shared" ca="1" si="24"/>
        <v>0.8838457827173174</v>
      </c>
      <c r="F786" s="3">
        <f t="shared" ca="1" si="25"/>
        <v>103.70325776660029</v>
      </c>
    </row>
    <row r="787" spans="5:6" x14ac:dyDescent="0.3">
      <c r="E787" s="3">
        <f t="shared" ca="1" si="24"/>
        <v>0.27554017646387197</v>
      </c>
      <c r="F787" s="3">
        <f t="shared" ca="1" si="25"/>
        <v>11.682147558068184</v>
      </c>
    </row>
    <row r="788" spans="5:6" x14ac:dyDescent="0.3">
      <c r="E788" s="3">
        <f t="shared" ca="1" si="24"/>
        <v>0.5162156415791439</v>
      </c>
      <c r="F788" s="3">
        <f t="shared" ca="1" si="25"/>
        <v>14.745549323169982</v>
      </c>
    </row>
    <row r="789" spans="5:6" x14ac:dyDescent="0.3">
      <c r="E789" s="3">
        <f t="shared" ca="1" si="24"/>
        <v>0.94138041869475853</v>
      </c>
      <c r="F789" s="3">
        <f t="shared" ca="1" si="25"/>
        <v>379.86409730225381</v>
      </c>
    </row>
    <row r="790" spans="5:6" x14ac:dyDescent="0.3">
      <c r="E790" s="3">
        <f t="shared" ca="1" si="24"/>
        <v>9.5765580188888921E-2</v>
      </c>
      <c r="F790" s="3">
        <f t="shared" ca="1" si="25"/>
        <v>10.720802910578659</v>
      </c>
    </row>
    <row r="791" spans="5:6" x14ac:dyDescent="0.3">
      <c r="E791" s="3">
        <f t="shared" ca="1" si="24"/>
        <v>0.20982348635039039</v>
      </c>
      <c r="F791" s="3">
        <f t="shared" ca="1" si="25"/>
        <v>11.271743806581565</v>
      </c>
    </row>
    <row r="792" spans="5:6" x14ac:dyDescent="0.3">
      <c r="E792" s="3">
        <f t="shared" ca="1" si="24"/>
        <v>0.95313915309064912</v>
      </c>
      <c r="F792" s="3">
        <f t="shared" ca="1" si="25"/>
        <v>589.14864460862975</v>
      </c>
    </row>
    <row r="793" spans="5:6" x14ac:dyDescent="0.3">
      <c r="E793" s="3">
        <f t="shared" ca="1" si="24"/>
        <v>0.84091011217568978</v>
      </c>
      <c r="F793" s="3">
        <f t="shared" ca="1" si="25"/>
        <v>59.637249053596022</v>
      </c>
    </row>
    <row r="794" spans="5:6" x14ac:dyDescent="0.3">
      <c r="E794" s="3">
        <f t="shared" ca="1" si="24"/>
        <v>0.60011352472857793</v>
      </c>
      <c r="F794" s="3">
        <f t="shared" ca="1" si="25"/>
        <v>17.277365990760554</v>
      </c>
    </row>
    <row r="795" spans="5:6" x14ac:dyDescent="0.3">
      <c r="E795" s="3">
        <f t="shared" ca="1" si="24"/>
        <v>0.89756416823821095</v>
      </c>
      <c r="F795" s="3">
        <f t="shared" ca="1" si="25"/>
        <v>130.67288016565047</v>
      </c>
    </row>
    <row r="796" spans="5:6" x14ac:dyDescent="0.3">
      <c r="E796" s="3">
        <f t="shared" ca="1" si="24"/>
        <v>6.8470105461880149E-2</v>
      </c>
      <c r="F796" s="3">
        <f t="shared" ca="1" si="25"/>
        <v>10.602532880612824</v>
      </c>
    </row>
    <row r="797" spans="5:6" x14ac:dyDescent="0.3">
      <c r="E797" s="3">
        <f t="shared" ca="1" si="24"/>
        <v>0.7358685650709319</v>
      </c>
      <c r="F797" s="3">
        <f t="shared" ca="1" si="25"/>
        <v>27.576058583477195</v>
      </c>
    </row>
    <row r="798" spans="5:6" x14ac:dyDescent="0.3">
      <c r="E798" s="3">
        <f t="shared" ca="1" si="24"/>
        <v>0.46121477684091872</v>
      </c>
      <c r="F798" s="3">
        <f t="shared" ca="1" si="25"/>
        <v>13.68361432406439</v>
      </c>
    </row>
    <row r="799" spans="5:6" x14ac:dyDescent="0.3">
      <c r="E799" s="3">
        <f t="shared" ca="1" si="24"/>
        <v>0.85961101756275649</v>
      </c>
      <c r="F799" s="3">
        <f t="shared" ca="1" si="25"/>
        <v>73.932966649503669</v>
      </c>
    </row>
    <row r="800" spans="5:6" x14ac:dyDescent="0.3">
      <c r="E800" s="3">
        <f t="shared" ca="1" si="24"/>
        <v>0.62826494783800013</v>
      </c>
      <c r="F800" s="3">
        <f t="shared" ca="1" si="25"/>
        <v>18.531660007651681</v>
      </c>
    </row>
    <row r="801" spans="5:6" x14ac:dyDescent="0.3">
      <c r="E801" s="3">
        <f t="shared" ca="1" si="24"/>
        <v>2.6529477666970114E-2</v>
      </c>
      <c r="F801" s="3">
        <f t="shared" ca="1" si="25"/>
        <v>10.406407056556482</v>
      </c>
    </row>
    <row r="802" spans="5:6" x14ac:dyDescent="0.3">
      <c r="E802" s="3">
        <f t="shared" ca="1" si="24"/>
        <v>0.80837252601711662</v>
      </c>
      <c r="F802" s="3">
        <f t="shared" ca="1" si="25"/>
        <v>44.002667259457191</v>
      </c>
    </row>
    <row r="803" spans="5:6" x14ac:dyDescent="0.3">
      <c r="E803" s="3">
        <f t="shared" ca="1" si="24"/>
        <v>0.30957541103615061</v>
      </c>
      <c r="F803" s="3">
        <f t="shared" ca="1" si="25"/>
        <v>11.937071620568609</v>
      </c>
    </row>
    <row r="804" spans="5:6" x14ac:dyDescent="0.3">
      <c r="E804" s="3">
        <f t="shared" ca="1" si="24"/>
        <v>0.64986033784618435</v>
      </c>
      <c r="F804" s="3">
        <f t="shared" ca="1" si="25"/>
        <v>19.705145563314591</v>
      </c>
    </row>
    <row r="805" spans="5:6" x14ac:dyDescent="0.3">
      <c r="E805" s="3">
        <f t="shared" ca="1" si="24"/>
        <v>0.54842996919562004</v>
      </c>
      <c r="F805" s="3">
        <f t="shared" ca="1" si="25"/>
        <v>15.553436889243105</v>
      </c>
    </row>
    <row r="806" spans="5:6" x14ac:dyDescent="0.3">
      <c r="E806" s="3">
        <f t="shared" ca="1" si="24"/>
        <v>0.86812164813395898</v>
      </c>
      <c r="F806" s="3">
        <f t="shared" ca="1" si="25"/>
        <v>82.540263809670108</v>
      </c>
    </row>
    <row r="807" spans="5:6" x14ac:dyDescent="0.3">
      <c r="E807" s="3">
        <f t="shared" ca="1" si="24"/>
        <v>0.45121714081314601</v>
      </c>
      <c r="F807" s="3">
        <f t="shared" ca="1" si="25"/>
        <v>13.523654096175607</v>
      </c>
    </row>
    <row r="808" spans="5:6" x14ac:dyDescent="0.3">
      <c r="E808" s="3">
        <f t="shared" ca="1" si="24"/>
        <v>0.24206240904613885</v>
      </c>
      <c r="F808" s="3">
        <f t="shared" ca="1" si="25"/>
        <v>11.461408443556049</v>
      </c>
    </row>
    <row r="809" spans="5:6" x14ac:dyDescent="0.3">
      <c r="E809" s="3">
        <f t="shared" ca="1" si="24"/>
        <v>0.97629977832288228</v>
      </c>
      <c r="F809" s="3">
        <f t="shared" ca="1" si="25"/>
        <v>2276.0920322919801</v>
      </c>
    </row>
    <row r="810" spans="5:6" x14ac:dyDescent="0.3">
      <c r="E810" s="3">
        <f t="shared" ca="1" si="24"/>
        <v>0.53537761714089149</v>
      </c>
      <c r="F810" s="3">
        <f t="shared" ca="1" si="25"/>
        <v>15.205969603261858</v>
      </c>
    </row>
    <row r="811" spans="5:6" x14ac:dyDescent="0.3">
      <c r="E811" s="3">
        <f t="shared" ca="1" si="24"/>
        <v>0.2473865276974988</v>
      </c>
      <c r="F811" s="3">
        <f t="shared" ca="1" si="25"/>
        <v>11.494765448137208</v>
      </c>
    </row>
    <row r="812" spans="5:6" x14ac:dyDescent="0.3">
      <c r="E812" s="3">
        <f t="shared" ca="1" si="24"/>
        <v>0.74278264274660388</v>
      </c>
      <c r="F812" s="3">
        <f t="shared" ca="1" si="25"/>
        <v>28.570796791390737</v>
      </c>
    </row>
    <row r="813" spans="5:6" x14ac:dyDescent="0.3">
      <c r="E813" s="3">
        <f t="shared" ca="1" si="24"/>
        <v>0.58943891680100391</v>
      </c>
      <c r="F813" s="3">
        <f t="shared" ca="1" si="25"/>
        <v>16.867628177481286</v>
      </c>
    </row>
    <row r="814" spans="5:6" x14ac:dyDescent="0.3">
      <c r="E814" s="3">
        <f t="shared" ca="1" si="24"/>
        <v>0.89803409849253968</v>
      </c>
      <c r="F814" s="3">
        <f t="shared" ca="1" si="25"/>
        <v>131.79391295017854</v>
      </c>
    </row>
    <row r="815" spans="5:6" x14ac:dyDescent="0.3">
      <c r="E815" s="3">
        <f t="shared" ca="1" si="24"/>
        <v>0.54105627683115975</v>
      </c>
      <c r="F815" s="3">
        <f t="shared" ca="1" si="25"/>
        <v>15.353525671281313</v>
      </c>
    </row>
    <row r="816" spans="5:6" x14ac:dyDescent="0.3">
      <c r="E816" s="3">
        <f t="shared" ca="1" si="24"/>
        <v>0.56952640895747442</v>
      </c>
      <c r="F816" s="3">
        <f t="shared" ca="1" si="25"/>
        <v>16.182847322984344</v>
      </c>
    </row>
    <row r="817" spans="5:6" x14ac:dyDescent="0.3">
      <c r="E817" s="3">
        <f t="shared" ca="1" si="24"/>
        <v>0.94889042546464875</v>
      </c>
      <c r="F817" s="3">
        <f t="shared" ca="1" si="25"/>
        <v>496.7555756506481</v>
      </c>
    </row>
    <row r="818" spans="5:6" x14ac:dyDescent="0.3">
      <c r="E818" s="3">
        <f t="shared" ca="1" si="24"/>
        <v>2.7514417767595778E-2</v>
      </c>
      <c r="F818" s="3">
        <f t="shared" ca="1" si="25"/>
        <v>10.411671861852684</v>
      </c>
    </row>
    <row r="819" spans="5:6" x14ac:dyDescent="0.3">
      <c r="E819" s="3">
        <f t="shared" ca="1" si="24"/>
        <v>0.82386546003217109</v>
      </c>
      <c r="F819" s="3">
        <f t="shared" ca="1" si="25"/>
        <v>50.371328675071247</v>
      </c>
    </row>
    <row r="820" spans="5:6" x14ac:dyDescent="0.3">
      <c r="E820" s="3">
        <f t="shared" ca="1" si="24"/>
        <v>0.8092432244453337</v>
      </c>
      <c r="F820" s="3">
        <f t="shared" ca="1" si="25"/>
        <v>44.319953988542828</v>
      </c>
    </row>
    <row r="821" spans="5:6" x14ac:dyDescent="0.3">
      <c r="E821" s="3">
        <f t="shared" ca="1" si="24"/>
        <v>0.7011127261402742</v>
      </c>
      <c r="F821" s="3">
        <f t="shared" ca="1" si="25"/>
        <v>23.576174989771019</v>
      </c>
    </row>
    <row r="822" spans="5:6" x14ac:dyDescent="0.3">
      <c r="E822" s="3">
        <f t="shared" ca="1" si="24"/>
        <v>0.61031652322626861</v>
      </c>
      <c r="F822" s="3">
        <f t="shared" ca="1" si="25"/>
        <v>17.700770549217999</v>
      </c>
    </row>
    <row r="823" spans="5:6" x14ac:dyDescent="0.3">
      <c r="E823" s="3">
        <f t="shared" ca="1" si="24"/>
        <v>0.8432431049146909</v>
      </c>
      <c r="F823" s="3">
        <f t="shared" ca="1" si="25"/>
        <v>61.145884428260608</v>
      </c>
    </row>
    <row r="824" spans="5:6" x14ac:dyDescent="0.3">
      <c r="E824" s="3">
        <f t="shared" ca="1" si="24"/>
        <v>0.22136150517679642</v>
      </c>
      <c r="F824" s="3">
        <f t="shared" ca="1" si="25"/>
        <v>11.337324782444753</v>
      </c>
    </row>
    <row r="825" spans="5:6" x14ac:dyDescent="0.3">
      <c r="E825" s="3">
        <f t="shared" ca="1" si="24"/>
        <v>0.59888393389068684</v>
      </c>
      <c r="F825" s="3">
        <f t="shared" ca="1" si="25"/>
        <v>17.228502768871522</v>
      </c>
    </row>
    <row r="826" spans="5:6" x14ac:dyDescent="0.3">
      <c r="E826" s="3">
        <f t="shared" ca="1" si="24"/>
        <v>0.11732031653148267</v>
      </c>
      <c r="F826" s="3">
        <f t="shared" ca="1" si="25"/>
        <v>10.815416370382145</v>
      </c>
    </row>
    <row r="827" spans="5:6" x14ac:dyDescent="0.3">
      <c r="E827" s="3">
        <f t="shared" ca="1" si="24"/>
        <v>0.55697859501133484</v>
      </c>
      <c r="F827" s="3">
        <f t="shared" ca="1" si="25"/>
        <v>15.797729043555226</v>
      </c>
    </row>
    <row r="828" spans="5:6" x14ac:dyDescent="0.3">
      <c r="E828" s="3">
        <f t="shared" ca="1" si="24"/>
        <v>0.98685424933196719</v>
      </c>
      <c r="F828" s="3">
        <f t="shared" ca="1" si="25"/>
        <v>7377.1589073583718</v>
      </c>
    </row>
    <row r="829" spans="5:6" x14ac:dyDescent="0.3">
      <c r="E829" s="3">
        <f t="shared" ca="1" si="24"/>
        <v>0.18329938599452389</v>
      </c>
      <c r="F829" s="3">
        <f t="shared" ca="1" si="25"/>
        <v>11.129516992826355</v>
      </c>
    </row>
    <row r="830" spans="5:6" x14ac:dyDescent="0.3">
      <c r="E830" s="3">
        <f t="shared" ca="1" si="24"/>
        <v>0.82719959118879727</v>
      </c>
      <c r="F830" s="3">
        <f t="shared" ca="1" si="25"/>
        <v>51.970491923321653</v>
      </c>
    </row>
    <row r="831" spans="5:6" x14ac:dyDescent="0.3">
      <c r="E831" s="3">
        <f t="shared" ca="1" si="24"/>
        <v>0.45521317844444154</v>
      </c>
      <c r="F831" s="3">
        <f t="shared" ca="1" si="25"/>
        <v>13.586551088155414</v>
      </c>
    </row>
    <row r="832" spans="5:6" x14ac:dyDescent="0.3">
      <c r="E832" s="3">
        <f t="shared" ca="1" si="24"/>
        <v>0.71136713024975873</v>
      </c>
      <c r="F832" s="3">
        <f t="shared" ca="1" si="25"/>
        <v>24.607575991027577</v>
      </c>
    </row>
    <row r="833" spans="5:6" x14ac:dyDescent="0.3">
      <c r="E833" s="3">
        <f t="shared" ca="1" si="24"/>
        <v>0.1977415476483485</v>
      </c>
      <c r="F833" s="3">
        <f t="shared" ca="1" si="25"/>
        <v>11.205562458381417</v>
      </c>
    </row>
    <row r="834" spans="5:6" x14ac:dyDescent="0.3">
      <c r="E834" s="3">
        <f t="shared" ca="1" si="24"/>
        <v>0.6030113187239502</v>
      </c>
      <c r="F834" s="3">
        <f t="shared" ca="1" si="25"/>
        <v>17.394317247071864</v>
      </c>
    </row>
    <row r="835" spans="5:6" x14ac:dyDescent="0.3">
      <c r="E835" s="3">
        <f t="shared" ca="1" si="24"/>
        <v>0.87042186667445676</v>
      </c>
      <c r="F835" s="3">
        <f t="shared" ca="1" si="25"/>
        <v>85.162542149418982</v>
      </c>
    </row>
    <row r="836" spans="5:6" x14ac:dyDescent="0.3">
      <c r="E836" s="3">
        <f t="shared" ref="E836:E899" ca="1" si="26">RAND()</f>
        <v>0.39775327639977831</v>
      </c>
      <c r="F836" s="3">
        <f t="shared" ref="F836:F899" ca="1" si="27">$C$3+$C$4/((_xlfn.NORM.S.INV((2-E836)/2))^2)</f>
        <v>12.796780336358992</v>
      </c>
    </row>
    <row r="837" spans="5:6" x14ac:dyDescent="0.3">
      <c r="E837" s="3">
        <f t="shared" ca="1" si="26"/>
        <v>0.49086374500471985</v>
      </c>
      <c r="F837" s="3">
        <f t="shared" ca="1" si="27"/>
        <v>14.213787602541373</v>
      </c>
    </row>
    <row r="838" spans="5:6" x14ac:dyDescent="0.3">
      <c r="E838" s="3">
        <f t="shared" ca="1" si="26"/>
        <v>0.85263187555566455</v>
      </c>
      <c r="F838" s="3">
        <f t="shared" ca="1" si="27"/>
        <v>67.958754262141611</v>
      </c>
    </row>
    <row r="839" spans="5:6" x14ac:dyDescent="0.3">
      <c r="E839" s="3">
        <f t="shared" ca="1" si="26"/>
        <v>0.51396575071885986</v>
      </c>
      <c r="F839" s="3">
        <f t="shared" ca="1" si="27"/>
        <v>14.695003183416325</v>
      </c>
    </row>
    <row r="840" spans="5:6" x14ac:dyDescent="0.3">
      <c r="E840" s="3">
        <f t="shared" ca="1" si="26"/>
        <v>0.91055213786028277</v>
      </c>
      <c r="F840" s="3">
        <f t="shared" ca="1" si="27"/>
        <v>168.4691336743457</v>
      </c>
    </row>
    <row r="841" spans="5:6" x14ac:dyDescent="0.3">
      <c r="E841" s="3">
        <f t="shared" ca="1" si="26"/>
        <v>0.43861488839192275</v>
      </c>
      <c r="F841" s="3">
        <f t="shared" ca="1" si="27"/>
        <v>13.333870125187843</v>
      </c>
    </row>
    <row r="842" spans="5:6" x14ac:dyDescent="0.3">
      <c r="E842" s="3">
        <f t="shared" ca="1" si="26"/>
        <v>0.95847891232567051</v>
      </c>
      <c r="F842" s="3">
        <f t="shared" ca="1" si="27"/>
        <v>747.87086248006824</v>
      </c>
    </row>
    <row r="843" spans="5:6" x14ac:dyDescent="0.3">
      <c r="E843" s="3">
        <f t="shared" ca="1" si="26"/>
        <v>0.59347125206107421</v>
      </c>
      <c r="F843" s="3">
        <f t="shared" ca="1" si="27"/>
        <v>17.018632251980911</v>
      </c>
    </row>
    <row r="844" spans="5:6" x14ac:dyDescent="0.3">
      <c r="E844" s="3">
        <f t="shared" ca="1" si="26"/>
        <v>0.14748561302973051</v>
      </c>
      <c r="F844" s="3">
        <f t="shared" ca="1" si="27"/>
        <v>10.953258982775644</v>
      </c>
    </row>
    <row r="845" spans="5:6" x14ac:dyDescent="0.3">
      <c r="E845" s="3">
        <f t="shared" ca="1" si="26"/>
        <v>6.1696094576017657E-2</v>
      </c>
      <c r="F845" s="3">
        <f t="shared" ca="1" si="27"/>
        <v>10.572870013917598</v>
      </c>
    </row>
    <row r="846" spans="5:6" x14ac:dyDescent="0.3">
      <c r="E846" s="3">
        <f t="shared" ca="1" si="26"/>
        <v>0.61768392449173903</v>
      </c>
      <c r="F846" s="3">
        <f t="shared" ca="1" si="27"/>
        <v>18.027735665162332</v>
      </c>
    </row>
    <row r="847" spans="5:6" x14ac:dyDescent="0.3">
      <c r="E847" s="3">
        <f t="shared" ca="1" si="26"/>
        <v>0.89994366857371011</v>
      </c>
      <c r="F847" s="3">
        <f t="shared" ca="1" si="27"/>
        <v>136.51290848035001</v>
      </c>
    </row>
    <row r="848" spans="5:6" x14ac:dyDescent="0.3">
      <c r="E848" s="3">
        <f t="shared" ca="1" si="26"/>
        <v>0.86743769286253969</v>
      </c>
      <c r="F848" s="3">
        <f t="shared" ca="1" si="27"/>
        <v>81.786752056698646</v>
      </c>
    </row>
    <row r="849" spans="5:6" x14ac:dyDescent="0.3">
      <c r="E849" s="3">
        <f t="shared" ca="1" si="26"/>
        <v>0.35092906930184109</v>
      </c>
      <c r="F849" s="3">
        <f t="shared" ca="1" si="27"/>
        <v>12.29860014443746</v>
      </c>
    </row>
    <row r="850" spans="5:6" x14ac:dyDescent="0.3">
      <c r="E850" s="3">
        <f t="shared" ca="1" si="26"/>
        <v>0.90416197145061095</v>
      </c>
      <c r="F850" s="3">
        <f t="shared" ca="1" si="27"/>
        <v>147.95507417977791</v>
      </c>
    </row>
    <row r="851" spans="5:6" x14ac:dyDescent="0.3">
      <c r="E851" s="3">
        <f t="shared" ca="1" si="26"/>
        <v>0.34856090392655026</v>
      </c>
      <c r="F851" s="3">
        <f t="shared" ca="1" si="27"/>
        <v>12.276117233248005</v>
      </c>
    </row>
    <row r="852" spans="5:6" x14ac:dyDescent="0.3">
      <c r="E852" s="3">
        <f t="shared" ca="1" si="26"/>
        <v>3.6053959396425972E-3</v>
      </c>
      <c r="F852" s="3">
        <f t="shared" ca="1" si="27"/>
        <v>10.236055589667222</v>
      </c>
    </row>
    <row r="853" spans="5:6" x14ac:dyDescent="0.3">
      <c r="E853" s="3">
        <f t="shared" ca="1" si="26"/>
        <v>0.4011256178149295</v>
      </c>
      <c r="F853" s="3">
        <f t="shared" ca="1" si="27"/>
        <v>12.83708321453949</v>
      </c>
    </row>
    <row r="854" spans="5:6" x14ac:dyDescent="0.3">
      <c r="E854" s="3">
        <f t="shared" ca="1" si="26"/>
        <v>0.96954205760277268</v>
      </c>
      <c r="F854" s="3">
        <f t="shared" ca="1" si="27"/>
        <v>1381.82262872717</v>
      </c>
    </row>
    <row r="855" spans="5:6" x14ac:dyDescent="0.3">
      <c r="E855" s="3">
        <f t="shared" ca="1" si="26"/>
        <v>9.4098168844439889E-2</v>
      </c>
      <c r="F855" s="3">
        <f t="shared" ca="1" si="27"/>
        <v>10.713564868591432</v>
      </c>
    </row>
    <row r="856" spans="5:6" x14ac:dyDescent="0.3">
      <c r="E856" s="3">
        <f t="shared" ca="1" si="26"/>
        <v>0.79436561099293401</v>
      </c>
      <c r="F856" s="3">
        <f t="shared" ca="1" si="27"/>
        <v>39.439355102474849</v>
      </c>
    </row>
    <row r="857" spans="5:6" x14ac:dyDescent="0.3">
      <c r="E857" s="3">
        <f t="shared" ca="1" si="26"/>
        <v>0.50948663978546882</v>
      </c>
      <c r="F857" s="3">
        <f t="shared" ca="1" si="27"/>
        <v>14.596419329213765</v>
      </c>
    </row>
    <row r="858" spans="5:6" x14ac:dyDescent="0.3">
      <c r="E858" s="3">
        <f t="shared" ca="1" si="26"/>
        <v>0.41063243696605467</v>
      </c>
      <c r="F858" s="3">
        <f t="shared" ca="1" si="27"/>
        <v>12.95434554616137</v>
      </c>
    </row>
    <row r="859" spans="5:6" x14ac:dyDescent="0.3">
      <c r="E859" s="3">
        <f t="shared" ca="1" si="26"/>
        <v>0.36346057859679914</v>
      </c>
      <c r="F859" s="3">
        <f t="shared" ca="1" si="27"/>
        <v>12.421598721969429</v>
      </c>
    </row>
    <row r="860" spans="5:6" x14ac:dyDescent="0.3">
      <c r="E860" s="3">
        <f t="shared" ca="1" si="26"/>
        <v>3.3887340944329658E-2</v>
      </c>
      <c r="F860" s="3">
        <f t="shared" ca="1" si="27"/>
        <v>10.444407010413704</v>
      </c>
    </row>
    <row r="861" spans="5:6" x14ac:dyDescent="0.3">
      <c r="E861" s="3">
        <f t="shared" ca="1" si="26"/>
        <v>0.96518659809929819</v>
      </c>
      <c r="F861" s="3">
        <f t="shared" ca="1" si="27"/>
        <v>1059.8843285727171</v>
      </c>
    </row>
    <row r="862" spans="5:6" x14ac:dyDescent="0.3">
      <c r="E862" s="3">
        <f t="shared" ca="1" si="26"/>
        <v>0.60758025465401999</v>
      </c>
      <c r="F862" s="3">
        <f t="shared" ca="1" si="27"/>
        <v>17.583984656480272</v>
      </c>
    </row>
    <row r="863" spans="5:6" x14ac:dyDescent="0.3">
      <c r="E863" s="3">
        <f t="shared" ca="1" si="26"/>
        <v>0.19368930369663395</v>
      </c>
      <c r="F863" s="3">
        <f t="shared" ca="1" si="27"/>
        <v>11.183901258109735</v>
      </c>
    </row>
    <row r="864" spans="5:6" x14ac:dyDescent="0.3">
      <c r="E864" s="3">
        <f t="shared" ca="1" si="26"/>
        <v>1.1607126610530871E-2</v>
      </c>
      <c r="F864" s="3">
        <f t="shared" ca="1" si="27"/>
        <v>10.313976015645814</v>
      </c>
    </row>
    <row r="865" spans="5:6" x14ac:dyDescent="0.3">
      <c r="E865" s="3">
        <f t="shared" ca="1" si="26"/>
        <v>0.45504821703440068</v>
      </c>
      <c r="F865" s="3">
        <f t="shared" ca="1" si="27"/>
        <v>13.583927663862081</v>
      </c>
    </row>
    <row r="866" spans="5:6" x14ac:dyDescent="0.3">
      <c r="E866" s="3">
        <f t="shared" ca="1" si="26"/>
        <v>6.7724281154602495E-2</v>
      </c>
      <c r="F866" s="3">
        <f t="shared" ca="1" si="27"/>
        <v>10.599280847623186</v>
      </c>
    </row>
    <row r="867" spans="5:6" x14ac:dyDescent="0.3">
      <c r="E867" s="3">
        <f t="shared" ca="1" si="26"/>
        <v>0.39568181949437764</v>
      </c>
      <c r="F867" s="3">
        <f t="shared" ca="1" si="27"/>
        <v>12.772348909108743</v>
      </c>
    </row>
    <row r="868" spans="5:6" x14ac:dyDescent="0.3">
      <c r="E868" s="3">
        <f t="shared" ca="1" si="26"/>
        <v>3.9700080868181886E-2</v>
      </c>
      <c r="F868" s="3">
        <f t="shared" ca="1" si="27"/>
        <v>10.472739864051833</v>
      </c>
    </row>
    <row r="869" spans="5:6" x14ac:dyDescent="0.3">
      <c r="E869" s="3">
        <f t="shared" ca="1" si="26"/>
        <v>0.46384444150393211</v>
      </c>
      <c r="F869" s="3">
        <f t="shared" ca="1" si="27"/>
        <v>13.727158052214616</v>
      </c>
    </row>
    <row r="870" spans="5:6" x14ac:dyDescent="0.3">
      <c r="E870" s="3">
        <f t="shared" ca="1" si="26"/>
        <v>0.32803726992433591</v>
      </c>
      <c r="F870" s="3">
        <f t="shared" ca="1" si="27"/>
        <v>12.09067125516972</v>
      </c>
    </row>
    <row r="871" spans="5:6" x14ac:dyDescent="0.3">
      <c r="E871" s="3">
        <f t="shared" ca="1" si="26"/>
        <v>0.75624534043871905</v>
      </c>
      <c r="F871" s="3">
        <f t="shared" ca="1" si="27"/>
        <v>30.756036188946052</v>
      </c>
    </row>
    <row r="872" spans="5:6" x14ac:dyDescent="0.3">
      <c r="E872" s="3">
        <f t="shared" ca="1" si="26"/>
        <v>0.16070193673127331</v>
      </c>
      <c r="F872" s="3">
        <f t="shared" ca="1" si="27"/>
        <v>11.016462378086356</v>
      </c>
    </row>
    <row r="873" spans="5:6" x14ac:dyDescent="0.3">
      <c r="E873" s="3">
        <f t="shared" ca="1" si="26"/>
        <v>0.78416590754105542</v>
      </c>
      <c r="F873" s="3">
        <f t="shared" ca="1" si="27"/>
        <v>36.660251125754357</v>
      </c>
    </row>
    <row r="874" spans="5:6" x14ac:dyDescent="0.3">
      <c r="E874" s="3">
        <f t="shared" ca="1" si="26"/>
        <v>0.68376631134504628</v>
      </c>
      <c r="F874" s="3">
        <f t="shared" ca="1" si="27"/>
        <v>22.054221698899969</v>
      </c>
    </row>
    <row r="875" spans="5:6" x14ac:dyDescent="0.3">
      <c r="E875" s="3">
        <f t="shared" ca="1" si="26"/>
        <v>0.17742162450015408</v>
      </c>
      <c r="F875" s="3">
        <f t="shared" ca="1" si="27"/>
        <v>11.099450772408877</v>
      </c>
    </row>
    <row r="876" spans="5:6" x14ac:dyDescent="0.3">
      <c r="E876" s="3">
        <f t="shared" ca="1" si="26"/>
        <v>0.46752658720244644</v>
      </c>
      <c r="F876" s="3">
        <f t="shared" ca="1" si="27"/>
        <v>13.789200608142433</v>
      </c>
    </row>
    <row r="877" spans="5:6" x14ac:dyDescent="0.3">
      <c r="E877" s="3">
        <f t="shared" ca="1" si="26"/>
        <v>0.51869021401790238</v>
      </c>
      <c r="F877" s="3">
        <f t="shared" ca="1" si="27"/>
        <v>14.801956394425186</v>
      </c>
    </row>
    <row r="878" spans="5:6" x14ac:dyDescent="0.3">
      <c r="E878" s="3">
        <f t="shared" ca="1" si="26"/>
        <v>0.97753052874920865</v>
      </c>
      <c r="F878" s="3">
        <f t="shared" ca="1" si="27"/>
        <v>2531.2132551442937</v>
      </c>
    </row>
    <row r="879" spans="5:6" x14ac:dyDescent="0.3">
      <c r="E879" s="3">
        <f t="shared" ca="1" si="26"/>
        <v>0.25620701505997223</v>
      </c>
      <c r="F879" s="3">
        <f t="shared" ca="1" si="27"/>
        <v>11.551425250863954</v>
      </c>
    </row>
    <row r="880" spans="5:6" x14ac:dyDescent="0.3">
      <c r="E880" s="3">
        <f t="shared" ca="1" si="26"/>
        <v>0.11634956047090439</v>
      </c>
      <c r="F880" s="3">
        <f t="shared" ca="1" si="27"/>
        <v>10.811100720730012</v>
      </c>
    </row>
    <row r="881" spans="5:6" x14ac:dyDescent="0.3">
      <c r="E881" s="3">
        <f t="shared" ca="1" si="26"/>
        <v>0.11734658579667079</v>
      </c>
      <c r="F881" s="3">
        <f t="shared" ca="1" si="27"/>
        <v>10.815533240931037</v>
      </c>
    </row>
    <row r="882" spans="5:6" x14ac:dyDescent="0.3">
      <c r="E882" s="3">
        <f t="shared" ca="1" si="26"/>
        <v>0.350103866444615</v>
      </c>
      <c r="F882" s="3">
        <f t="shared" ca="1" si="27"/>
        <v>12.290739143411544</v>
      </c>
    </row>
    <row r="883" spans="5:6" x14ac:dyDescent="0.3">
      <c r="E883" s="3">
        <f t="shared" ca="1" si="26"/>
        <v>1.5668114801783095E-2</v>
      </c>
      <c r="F883" s="3">
        <f t="shared" ca="1" si="27"/>
        <v>10.342480823353249</v>
      </c>
    </row>
    <row r="884" spans="5:6" x14ac:dyDescent="0.3">
      <c r="E884" s="3">
        <f t="shared" ca="1" si="26"/>
        <v>9.3253983432111442E-2</v>
      </c>
      <c r="F884" s="3">
        <f t="shared" ca="1" si="27"/>
        <v>10.70990317417148</v>
      </c>
    </row>
    <row r="885" spans="5:6" x14ac:dyDescent="0.3">
      <c r="E885" s="3">
        <f t="shared" ca="1" si="26"/>
        <v>0.82560269647705919</v>
      </c>
      <c r="F885" s="3">
        <f t="shared" ca="1" si="27"/>
        <v>51.193122175826673</v>
      </c>
    </row>
    <row r="886" spans="5:6" x14ac:dyDescent="0.3">
      <c r="E886" s="3">
        <f t="shared" ca="1" si="26"/>
        <v>0.77102802067037757</v>
      </c>
      <c r="F886" s="3">
        <f t="shared" ca="1" si="27"/>
        <v>33.613104699952878</v>
      </c>
    </row>
    <row r="887" spans="5:6" x14ac:dyDescent="0.3">
      <c r="E887" s="3">
        <f t="shared" ca="1" si="26"/>
        <v>0.25223080872630954</v>
      </c>
      <c r="F887" s="3">
        <f t="shared" ca="1" si="27"/>
        <v>11.525663202733561</v>
      </c>
    </row>
    <row r="888" spans="5:6" x14ac:dyDescent="0.3">
      <c r="E888" s="3">
        <f t="shared" ca="1" si="26"/>
        <v>0.73782934245198084</v>
      </c>
      <c r="F888" s="3">
        <f t="shared" ca="1" si="27"/>
        <v>27.850183845204896</v>
      </c>
    </row>
    <row r="889" spans="5:6" x14ac:dyDescent="0.3">
      <c r="E889" s="3">
        <f t="shared" ca="1" si="26"/>
        <v>0.73796923893225153</v>
      </c>
      <c r="F889" s="3">
        <f t="shared" ca="1" si="27"/>
        <v>27.869977375483959</v>
      </c>
    </row>
    <row r="890" spans="5:6" x14ac:dyDescent="0.3">
      <c r="E890" s="3">
        <f t="shared" ca="1" si="26"/>
        <v>0.77233440556745692</v>
      </c>
      <c r="F890" s="3">
        <f t="shared" ca="1" si="27"/>
        <v>33.892678063422153</v>
      </c>
    </row>
    <row r="891" spans="5:6" x14ac:dyDescent="0.3">
      <c r="E891" s="3">
        <f t="shared" ca="1" si="26"/>
        <v>0.5360878706987664</v>
      </c>
      <c r="F891" s="3">
        <f t="shared" ca="1" si="27"/>
        <v>15.224131141752908</v>
      </c>
    </row>
    <row r="892" spans="5:6" x14ac:dyDescent="0.3">
      <c r="E892" s="3">
        <f t="shared" ca="1" si="26"/>
        <v>0.50110195424340165</v>
      </c>
      <c r="F892" s="3">
        <f t="shared" ca="1" si="27"/>
        <v>14.418894765527323</v>
      </c>
    </row>
    <row r="893" spans="5:6" x14ac:dyDescent="0.3">
      <c r="E893" s="3">
        <f t="shared" ca="1" si="26"/>
        <v>0.47755558289222377</v>
      </c>
      <c r="F893" s="3">
        <f t="shared" ca="1" si="27"/>
        <v>13.96479063608132</v>
      </c>
    </row>
    <row r="894" spans="5:6" x14ac:dyDescent="0.3">
      <c r="E894" s="3">
        <f t="shared" ca="1" si="26"/>
        <v>0.63784193664281963</v>
      </c>
      <c r="F894" s="3">
        <f t="shared" ca="1" si="27"/>
        <v>19.026261018170125</v>
      </c>
    </row>
    <row r="895" spans="5:6" x14ac:dyDescent="0.3">
      <c r="E895" s="3">
        <f t="shared" ca="1" si="26"/>
        <v>0.17972061244510706</v>
      </c>
      <c r="F895" s="3">
        <f t="shared" ca="1" si="27"/>
        <v>11.111152559428055</v>
      </c>
    </row>
    <row r="896" spans="5:6" x14ac:dyDescent="0.3">
      <c r="E896" s="3">
        <f t="shared" ca="1" si="26"/>
        <v>0.80413273659067042</v>
      </c>
      <c r="F896" s="3">
        <f t="shared" ca="1" si="27"/>
        <v>42.51764410665249</v>
      </c>
    </row>
    <row r="897" spans="5:6" x14ac:dyDescent="0.3">
      <c r="E897" s="3">
        <f t="shared" ca="1" si="26"/>
        <v>0.57502918357509203</v>
      </c>
      <c r="F897" s="3">
        <f t="shared" ca="1" si="27"/>
        <v>16.362539533007713</v>
      </c>
    </row>
    <row r="898" spans="5:6" x14ac:dyDescent="0.3">
      <c r="E898" s="3">
        <f t="shared" ca="1" si="26"/>
        <v>0.7772042220934593</v>
      </c>
      <c r="F898" s="3">
        <f t="shared" ca="1" si="27"/>
        <v>34.978524290673349</v>
      </c>
    </row>
    <row r="899" spans="5:6" x14ac:dyDescent="0.3">
      <c r="E899" s="3">
        <f t="shared" ca="1" si="26"/>
        <v>0.75461569361326686</v>
      </c>
      <c r="F899" s="3">
        <f t="shared" ca="1" si="27"/>
        <v>30.472262381989179</v>
      </c>
    </row>
    <row r="900" spans="5:6" x14ac:dyDescent="0.3">
      <c r="E900" s="3">
        <f t="shared" ref="E900:E963" ca="1" si="28">RAND()</f>
        <v>7.2886899209581468E-2</v>
      </c>
      <c r="F900" s="3">
        <f t="shared" ref="F900:F963" ca="1" si="29">$C$3+$C$4/((_xlfn.NORM.S.INV((2-E900)/2))^2)</f>
        <v>10.62173985332452</v>
      </c>
    </row>
    <row r="901" spans="5:6" x14ac:dyDescent="0.3">
      <c r="E901" s="3">
        <f t="shared" ca="1" si="28"/>
        <v>0.14188529936016048</v>
      </c>
      <c r="F901" s="3">
        <f t="shared" ca="1" si="29"/>
        <v>10.927045105128</v>
      </c>
    </row>
    <row r="902" spans="5:6" x14ac:dyDescent="0.3">
      <c r="E902" s="3">
        <f t="shared" ca="1" si="28"/>
        <v>0.48992255827228126</v>
      </c>
      <c r="F902" s="3">
        <f t="shared" ca="1" si="29"/>
        <v>14.195542945657627</v>
      </c>
    </row>
    <row r="903" spans="5:6" x14ac:dyDescent="0.3">
      <c r="E903" s="3">
        <f t="shared" ca="1" si="28"/>
        <v>0.32125926718138309</v>
      </c>
      <c r="F903" s="3">
        <f t="shared" ca="1" si="29"/>
        <v>12.032906825827272</v>
      </c>
    </row>
    <row r="904" spans="5:6" x14ac:dyDescent="0.3">
      <c r="E904" s="3">
        <f t="shared" ca="1" si="28"/>
        <v>0.77251296487640619</v>
      </c>
      <c r="F904" s="3">
        <f t="shared" ca="1" si="29"/>
        <v>33.931265201204894</v>
      </c>
    </row>
    <row r="905" spans="5:6" x14ac:dyDescent="0.3">
      <c r="E905" s="3">
        <f t="shared" ca="1" si="28"/>
        <v>0.61668783451138531</v>
      </c>
      <c r="F905" s="3">
        <f t="shared" ca="1" si="29"/>
        <v>17.982427894390316</v>
      </c>
    </row>
    <row r="906" spans="5:6" x14ac:dyDescent="0.3">
      <c r="E906" s="3">
        <f t="shared" ca="1" si="28"/>
        <v>0.60346285029245272</v>
      </c>
      <c r="F906" s="3">
        <f t="shared" ca="1" si="29"/>
        <v>17.412770908853023</v>
      </c>
    </row>
    <row r="907" spans="5:6" x14ac:dyDescent="0.3">
      <c r="E907" s="3">
        <f t="shared" ca="1" si="28"/>
        <v>0.54993770252089225</v>
      </c>
      <c r="F907" s="3">
        <f t="shared" ca="1" si="29"/>
        <v>15.595520259478803</v>
      </c>
    </row>
    <row r="908" spans="5:6" x14ac:dyDescent="0.3">
      <c r="E908" s="3">
        <f t="shared" ca="1" si="28"/>
        <v>0.64855651989274565</v>
      </c>
      <c r="F908" s="3">
        <f t="shared" ca="1" si="29"/>
        <v>19.62812118386185</v>
      </c>
    </row>
    <row r="909" spans="5:6" x14ac:dyDescent="0.3">
      <c r="E909" s="3">
        <f t="shared" ca="1" si="28"/>
        <v>1.9898276847685525E-2</v>
      </c>
      <c r="F909" s="3">
        <f t="shared" ca="1" si="29"/>
        <v>10.368949448538931</v>
      </c>
    </row>
    <row r="910" spans="5:6" x14ac:dyDescent="0.3">
      <c r="E910" s="3">
        <f t="shared" ca="1" si="28"/>
        <v>0.32061222937133615</v>
      </c>
      <c r="F910" s="3">
        <f t="shared" ca="1" si="29"/>
        <v>12.027477723076684</v>
      </c>
    </row>
    <row r="911" spans="5:6" x14ac:dyDescent="0.3">
      <c r="E911" s="3">
        <f t="shared" ca="1" si="28"/>
        <v>0.13562394679257972</v>
      </c>
      <c r="F911" s="3">
        <f t="shared" ca="1" si="29"/>
        <v>10.89810132393599</v>
      </c>
    </row>
    <row r="912" spans="5:6" x14ac:dyDescent="0.3">
      <c r="E912" s="3">
        <f t="shared" ca="1" si="28"/>
        <v>0.1782869155701724</v>
      </c>
      <c r="F912" s="3">
        <f t="shared" ca="1" si="29"/>
        <v>11.103846432607348</v>
      </c>
    </row>
    <row r="913" spans="5:6" x14ac:dyDescent="0.3">
      <c r="E913" s="3">
        <f t="shared" ca="1" si="28"/>
        <v>0.6230279608826832</v>
      </c>
      <c r="F913" s="3">
        <f t="shared" ca="1" si="29"/>
        <v>18.276958220369309</v>
      </c>
    </row>
    <row r="914" spans="5:6" x14ac:dyDescent="0.3">
      <c r="E914" s="3">
        <f t="shared" ca="1" si="28"/>
        <v>0.11011563271575708</v>
      </c>
      <c r="F914" s="3">
        <f t="shared" ca="1" si="29"/>
        <v>10.783526820293833</v>
      </c>
    </row>
    <row r="915" spans="5:6" x14ac:dyDescent="0.3">
      <c r="E915" s="3">
        <f t="shared" ca="1" si="28"/>
        <v>0.95126902668150037</v>
      </c>
      <c r="F915" s="3">
        <f t="shared" ca="1" si="29"/>
        <v>545.49991965491961</v>
      </c>
    </row>
    <row r="916" spans="5:6" x14ac:dyDescent="0.3">
      <c r="E916" s="3">
        <f t="shared" ca="1" si="28"/>
        <v>0.80119384327457865</v>
      </c>
      <c r="F916" s="3">
        <f t="shared" ca="1" si="29"/>
        <v>41.543541310443437</v>
      </c>
    </row>
    <row r="917" spans="5:6" x14ac:dyDescent="0.3">
      <c r="E917" s="3">
        <f t="shared" ca="1" si="28"/>
        <v>0.22873241366624397</v>
      </c>
      <c r="F917" s="3">
        <f t="shared" ca="1" si="29"/>
        <v>11.380522868343133</v>
      </c>
    </row>
    <row r="918" spans="5:6" x14ac:dyDescent="0.3">
      <c r="E918" s="3">
        <f t="shared" ca="1" si="28"/>
        <v>0.1049389109099208</v>
      </c>
      <c r="F918" s="3">
        <f t="shared" ca="1" si="29"/>
        <v>10.760794264269551</v>
      </c>
    </row>
    <row r="919" spans="5:6" x14ac:dyDescent="0.3">
      <c r="E919" s="3">
        <f t="shared" ca="1" si="28"/>
        <v>0.84218095379023705</v>
      </c>
      <c r="F919" s="3">
        <f t="shared" ca="1" si="29"/>
        <v>60.450744530837667</v>
      </c>
    </row>
    <row r="920" spans="5:6" x14ac:dyDescent="0.3">
      <c r="E920" s="3">
        <f t="shared" ca="1" si="28"/>
        <v>0.5469391039956395</v>
      </c>
      <c r="F920" s="3">
        <f t="shared" ca="1" si="29"/>
        <v>15.512234150867791</v>
      </c>
    </row>
    <row r="921" spans="5:6" x14ac:dyDescent="0.3">
      <c r="E921" s="3">
        <f t="shared" ca="1" si="28"/>
        <v>0.34510149075194718</v>
      </c>
      <c r="F921" s="3">
        <f t="shared" ca="1" si="29"/>
        <v>12.243692238585313</v>
      </c>
    </row>
    <row r="922" spans="5:6" x14ac:dyDescent="0.3">
      <c r="E922" s="3">
        <f t="shared" ca="1" si="28"/>
        <v>0.12241869478435197</v>
      </c>
      <c r="F922" s="3">
        <f t="shared" ca="1" si="29"/>
        <v>10.838187835683492</v>
      </c>
    </row>
    <row r="923" spans="5:6" x14ac:dyDescent="0.3">
      <c r="E923" s="3">
        <f t="shared" ca="1" si="28"/>
        <v>0.58750877843541338</v>
      </c>
      <c r="F923" s="3">
        <f t="shared" ca="1" si="29"/>
        <v>16.796903683648793</v>
      </c>
    </row>
    <row r="924" spans="5:6" x14ac:dyDescent="0.3">
      <c r="E924" s="3">
        <f t="shared" ca="1" si="28"/>
        <v>0.40925144282288217</v>
      </c>
      <c r="F924" s="3">
        <f t="shared" ca="1" si="29"/>
        <v>12.936968570054162</v>
      </c>
    </row>
    <row r="925" spans="5:6" x14ac:dyDescent="0.3">
      <c r="E925" s="3">
        <f t="shared" ca="1" si="28"/>
        <v>0.59051633515463842</v>
      </c>
      <c r="F925" s="3">
        <f t="shared" ca="1" si="29"/>
        <v>16.907541010941287</v>
      </c>
    </row>
    <row r="926" spans="5:6" x14ac:dyDescent="0.3">
      <c r="E926" s="3">
        <f t="shared" ca="1" si="28"/>
        <v>3.4441263014619805E-2</v>
      </c>
      <c r="F926" s="3">
        <f t="shared" ca="1" si="29"/>
        <v>10.447160847975894</v>
      </c>
    </row>
    <row r="927" spans="5:6" x14ac:dyDescent="0.3">
      <c r="E927" s="3">
        <f t="shared" ca="1" si="28"/>
        <v>0.92481499994657013</v>
      </c>
      <c r="F927" s="3">
        <f t="shared" ca="1" si="29"/>
        <v>234.57387614696577</v>
      </c>
    </row>
    <row r="928" spans="5:6" x14ac:dyDescent="0.3">
      <c r="E928" s="3">
        <f t="shared" ca="1" si="28"/>
        <v>0.23544581931276409</v>
      </c>
      <c r="F928" s="3">
        <f t="shared" ca="1" si="29"/>
        <v>11.420801179879938</v>
      </c>
    </row>
    <row r="929" spans="5:6" x14ac:dyDescent="0.3">
      <c r="E929" s="3">
        <f t="shared" ca="1" si="28"/>
        <v>0.18244606462784208</v>
      </c>
      <c r="F929" s="3">
        <f t="shared" ca="1" si="29"/>
        <v>11.125121543755451</v>
      </c>
    </row>
    <row r="930" spans="5:6" x14ac:dyDescent="0.3">
      <c r="E930" s="3">
        <f t="shared" ca="1" si="28"/>
        <v>0.69086226458956723</v>
      </c>
      <c r="F930" s="3">
        <f t="shared" ca="1" si="29"/>
        <v>22.645942020641883</v>
      </c>
    </row>
    <row r="931" spans="5:6" x14ac:dyDescent="0.3">
      <c r="E931" s="3">
        <f t="shared" ca="1" si="28"/>
        <v>0.45891966376389892</v>
      </c>
      <c r="F931" s="3">
        <f t="shared" ca="1" si="29"/>
        <v>13.646120145900124</v>
      </c>
    </row>
    <row r="932" spans="5:6" x14ac:dyDescent="0.3">
      <c r="E932" s="3">
        <f t="shared" ca="1" si="28"/>
        <v>0.86642256955573382</v>
      </c>
      <c r="F932" s="3">
        <f t="shared" ca="1" si="29"/>
        <v>80.689658245980596</v>
      </c>
    </row>
    <row r="933" spans="5:6" x14ac:dyDescent="0.3">
      <c r="E933" s="3">
        <f t="shared" ca="1" si="28"/>
        <v>0.48215751486803071</v>
      </c>
      <c r="F933" s="3">
        <f t="shared" ca="1" si="29"/>
        <v>14.048751458990665</v>
      </c>
    </row>
    <row r="934" spans="5:6" x14ac:dyDescent="0.3">
      <c r="E934" s="3">
        <f t="shared" ca="1" si="28"/>
        <v>3.9985093714154929E-2</v>
      </c>
      <c r="F934" s="3">
        <f t="shared" ca="1" si="29"/>
        <v>10.474100259518238</v>
      </c>
    </row>
    <row r="935" spans="5:6" x14ac:dyDescent="0.3">
      <c r="E935" s="3">
        <f t="shared" ca="1" si="28"/>
        <v>0.97785248713235029</v>
      </c>
      <c r="F935" s="3">
        <f t="shared" ca="1" si="29"/>
        <v>2605.0673270905004</v>
      </c>
    </row>
    <row r="936" spans="5:6" x14ac:dyDescent="0.3">
      <c r="E936" s="3">
        <f t="shared" ca="1" si="28"/>
        <v>0.67859619930258608</v>
      </c>
      <c r="F936" s="3">
        <f t="shared" ca="1" si="29"/>
        <v>21.647520142674196</v>
      </c>
    </row>
    <row r="937" spans="5:6" x14ac:dyDescent="0.3">
      <c r="E937" s="3">
        <f t="shared" ca="1" si="28"/>
        <v>0.32175901741083268</v>
      </c>
      <c r="F937" s="3">
        <f t="shared" ca="1" si="29"/>
        <v>12.037110110314414</v>
      </c>
    </row>
    <row r="938" spans="5:6" x14ac:dyDescent="0.3">
      <c r="E938" s="3">
        <f t="shared" ca="1" si="28"/>
        <v>0.68626008211129674</v>
      </c>
      <c r="F938" s="3">
        <f t="shared" ca="1" si="29"/>
        <v>22.257608617637963</v>
      </c>
    </row>
    <row r="939" spans="5:6" x14ac:dyDescent="0.3">
      <c r="E939" s="3">
        <f t="shared" ca="1" si="28"/>
        <v>0.94929662063183207</v>
      </c>
      <c r="F939" s="3">
        <f t="shared" ca="1" si="29"/>
        <v>504.59654589503629</v>
      </c>
    </row>
    <row r="940" spans="5:6" x14ac:dyDescent="0.3">
      <c r="E940" s="3">
        <f t="shared" ca="1" si="28"/>
        <v>0.84229472154597784</v>
      </c>
      <c r="F940" s="3">
        <f t="shared" ca="1" si="29"/>
        <v>60.524530460938664</v>
      </c>
    </row>
    <row r="941" spans="5:6" x14ac:dyDescent="0.3">
      <c r="E941" s="3">
        <f t="shared" ca="1" si="28"/>
        <v>0.86737416839748538</v>
      </c>
      <c r="F941" s="3">
        <f t="shared" ca="1" si="29"/>
        <v>81.717358344652794</v>
      </c>
    </row>
    <row r="942" spans="5:6" x14ac:dyDescent="0.3">
      <c r="E942" s="3">
        <f t="shared" ca="1" si="28"/>
        <v>0.78902234451134823</v>
      </c>
      <c r="F942" s="3">
        <f t="shared" ca="1" si="29"/>
        <v>37.933252288170053</v>
      </c>
    </row>
    <row r="943" spans="5:6" x14ac:dyDescent="0.3">
      <c r="E943" s="3">
        <f t="shared" ca="1" si="28"/>
        <v>0.2597024667441461</v>
      </c>
      <c r="F943" s="3">
        <f t="shared" ca="1" si="29"/>
        <v>11.574378760005173</v>
      </c>
    </row>
    <row r="944" spans="5:6" x14ac:dyDescent="0.3">
      <c r="E944" s="3">
        <f t="shared" ca="1" si="28"/>
        <v>0.83371558306455085</v>
      </c>
      <c r="F944" s="3">
        <f t="shared" ca="1" si="29"/>
        <v>55.37799873595884</v>
      </c>
    </row>
    <row r="945" spans="5:6" x14ac:dyDescent="0.3">
      <c r="E945" s="3">
        <f t="shared" ca="1" si="28"/>
        <v>0.95904474305962872</v>
      </c>
      <c r="F945" s="3">
        <f t="shared" ca="1" si="29"/>
        <v>768.41885536780944</v>
      </c>
    </row>
    <row r="946" spans="5:6" x14ac:dyDescent="0.3">
      <c r="E946" s="3">
        <f t="shared" ca="1" si="28"/>
        <v>0.30045433085747464</v>
      </c>
      <c r="F946" s="3">
        <f t="shared" ca="1" si="29"/>
        <v>11.865364423771855</v>
      </c>
    </row>
    <row r="947" spans="5:6" x14ac:dyDescent="0.3">
      <c r="E947" s="3">
        <f t="shared" ca="1" si="28"/>
        <v>0.26835307009759413</v>
      </c>
      <c r="F947" s="3">
        <f t="shared" ca="1" si="29"/>
        <v>11.632458250114615</v>
      </c>
    </row>
    <row r="948" spans="5:6" x14ac:dyDescent="0.3">
      <c r="E948" s="3">
        <f t="shared" ca="1" si="28"/>
        <v>0.44104868511515349</v>
      </c>
      <c r="F948" s="3">
        <f t="shared" ca="1" si="29"/>
        <v>13.369542126864792</v>
      </c>
    </row>
    <row r="949" spans="5:6" x14ac:dyDescent="0.3">
      <c r="E949" s="3">
        <f t="shared" ca="1" si="28"/>
        <v>0.61007285316440218</v>
      </c>
      <c r="F949" s="3">
        <f t="shared" ca="1" si="29"/>
        <v>17.690271046291983</v>
      </c>
    </row>
    <row r="950" spans="5:6" x14ac:dyDescent="0.3">
      <c r="E950" s="3">
        <f t="shared" ca="1" si="28"/>
        <v>0.4892893171587126</v>
      </c>
      <c r="F950" s="3">
        <f t="shared" ca="1" si="29"/>
        <v>14.183323800525645</v>
      </c>
    </row>
    <row r="951" spans="5:6" x14ac:dyDescent="0.3">
      <c r="E951" s="3">
        <f t="shared" ca="1" si="28"/>
        <v>0.9802840583701472</v>
      </c>
      <c r="F951" s="3">
        <f t="shared" ca="1" si="29"/>
        <v>3284.8141915295178</v>
      </c>
    </row>
    <row r="952" spans="5:6" x14ac:dyDescent="0.3">
      <c r="E952" s="3">
        <f t="shared" ca="1" si="28"/>
        <v>0.13443645376500468</v>
      </c>
      <c r="F952" s="3">
        <f t="shared" ca="1" si="29"/>
        <v>10.892653083627499</v>
      </c>
    </row>
    <row r="953" spans="5:6" x14ac:dyDescent="0.3">
      <c r="E953" s="3">
        <f t="shared" ca="1" si="28"/>
        <v>0.4198414189352202</v>
      </c>
      <c r="F953" s="3">
        <f t="shared" ca="1" si="29"/>
        <v>13.073333984782959</v>
      </c>
    </row>
    <row r="954" spans="5:6" x14ac:dyDescent="0.3">
      <c r="E954" s="3">
        <f t="shared" ca="1" si="28"/>
        <v>0.27342990293394787</v>
      </c>
      <c r="F954" s="3">
        <f t="shared" ca="1" si="29"/>
        <v>11.667418876666735</v>
      </c>
    </row>
    <row r="955" spans="5:6" x14ac:dyDescent="0.3">
      <c r="E955" s="3">
        <f t="shared" ca="1" si="28"/>
        <v>3.1962683864805275E-2</v>
      </c>
      <c r="F955" s="3">
        <f t="shared" ca="1" si="29"/>
        <v>10.434735611997491</v>
      </c>
    </row>
    <row r="956" spans="5:6" x14ac:dyDescent="0.3">
      <c r="E956" s="3">
        <f t="shared" ca="1" si="28"/>
        <v>0.9864746207404822</v>
      </c>
      <c r="F956" s="3">
        <f t="shared" ca="1" si="29"/>
        <v>6969.3649717314493</v>
      </c>
    </row>
    <row r="957" spans="5:6" x14ac:dyDescent="0.3">
      <c r="E957" s="3">
        <f t="shared" ca="1" si="28"/>
        <v>0.70590010196329933</v>
      </c>
      <c r="F957" s="3">
        <f t="shared" ca="1" si="29"/>
        <v>24.044287920363743</v>
      </c>
    </row>
    <row r="958" spans="5:6" x14ac:dyDescent="0.3">
      <c r="E958" s="3">
        <f t="shared" ca="1" si="28"/>
        <v>0.16318801585287368</v>
      </c>
      <c r="F958" s="3">
        <f t="shared" ca="1" si="29"/>
        <v>11.028577495395352</v>
      </c>
    </row>
    <row r="959" spans="5:6" x14ac:dyDescent="0.3">
      <c r="E959" s="3">
        <f t="shared" ca="1" si="28"/>
        <v>0.8672372828660192</v>
      </c>
      <c r="F959" s="3">
        <f t="shared" ca="1" si="29"/>
        <v>81.568163913803133</v>
      </c>
    </row>
    <row r="960" spans="5:6" x14ac:dyDescent="0.3">
      <c r="E960" s="3">
        <f t="shared" ca="1" si="28"/>
        <v>0.38228716786287353</v>
      </c>
      <c r="F960" s="3">
        <f t="shared" ca="1" si="29"/>
        <v>12.620085072491277</v>
      </c>
    </row>
    <row r="961" spans="5:6" x14ac:dyDescent="0.3">
      <c r="E961" s="3">
        <f t="shared" ca="1" si="28"/>
        <v>0.53237709662878874</v>
      </c>
      <c r="F961" s="3">
        <f t="shared" ca="1" si="29"/>
        <v>15.130149190978925</v>
      </c>
    </row>
    <row r="962" spans="5:6" x14ac:dyDescent="0.3">
      <c r="E962" s="3">
        <f t="shared" ca="1" si="28"/>
        <v>0.87513712765786755</v>
      </c>
      <c r="F962" s="3">
        <f t="shared" ca="1" si="29"/>
        <v>90.998100017826616</v>
      </c>
    </row>
    <row r="963" spans="5:6" x14ac:dyDescent="0.3">
      <c r="E963" s="3">
        <f t="shared" ca="1" si="28"/>
        <v>0.67849192199350028</v>
      </c>
      <c r="F963" s="3">
        <f t="shared" ca="1" si="29"/>
        <v>21.639518293421411</v>
      </c>
    </row>
    <row r="964" spans="5:6" x14ac:dyDescent="0.3">
      <c r="E964" s="3">
        <f t="shared" ref="E964:E1027" ca="1" si="30">RAND()</f>
        <v>0.40466713905814566</v>
      </c>
      <c r="F964" s="3">
        <f t="shared" ref="F964:F1027" ca="1" si="31">$C$3+$C$4/((_xlfn.NORM.S.INV((2-E964)/2))^2)</f>
        <v>12.880127218043961</v>
      </c>
    </row>
    <row r="965" spans="5:6" x14ac:dyDescent="0.3">
      <c r="E965" s="3">
        <f t="shared" ca="1" si="30"/>
        <v>0.82615457132285219</v>
      </c>
      <c r="F965" s="3">
        <f t="shared" ca="1" si="31"/>
        <v>51.459354357755664</v>
      </c>
    </row>
    <row r="966" spans="5:6" x14ac:dyDescent="0.3">
      <c r="E966" s="3">
        <f t="shared" ca="1" si="30"/>
        <v>0.17631295233415856</v>
      </c>
      <c r="F966" s="3">
        <f t="shared" ca="1" si="31"/>
        <v>11.093833861065688</v>
      </c>
    </row>
    <row r="967" spans="5:6" x14ac:dyDescent="0.3">
      <c r="E967" s="3">
        <f t="shared" ca="1" si="30"/>
        <v>0.85245475790683667</v>
      </c>
      <c r="F967" s="3">
        <f t="shared" ca="1" si="31"/>
        <v>67.818076275687872</v>
      </c>
    </row>
    <row r="968" spans="5:6" x14ac:dyDescent="0.3">
      <c r="E968" s="3">
        <f t="shared" ca="1" si="30"/>
        <v>0.32823593210270829</v>
      </c>
      <c r="F968" s="3">
        <f t="shared" ca="1" si="31"/>
        <v>12.092389285039399</v>
      </c>
    </row>
    <row r="969" spans="5:6" x14ac:dyDescent="0.3">
      <c r="E969" s="3">
        <f t="shared" ca="1" si="30"/>
        <v>0.42741216279847338</v>
      </c>
      <c r="F969" s="3">
        <f t="shared" ca="1" si="31"/>
        <v>13.175384257708306</v>
      </c>
    </row>
    <row r="970" spans="5:6" x14ac:dyDescent="0.3">
      <c r="E970" s="3">
        <f t="shared" ca="1" si="30"/>
        <v>0.39389944959771184</v>
      </c>
      <c r="F970" s="3">
        <f t="shared" ca="1" si="31"/>
        <v>12.75152157423412</v>
      </c>
    </row>
    <row r="971" spans="5:6" x14ac:dyDescent="0.3">
      <c r="E971" s="3">
        <f t="shared" ca="1" si="30"/>
        <v>0.3550861351140302</v>
      </c>
      <c r="F971" s="3">
        <f t="shared" ca="1" si="31"/>
        <v>12.338641063110376</v>
      </c>
    </row>
    <row r="972" spans="5:6" x14ac:dyDescent="0.3">
      <c r="E972" s="3">
        <f t="shared" ca="1" si="30"/>
        <v>0.33138666854529242</v>
      </c>
      <c r="F972" s="3">
        <f t="shared" ca="1" si="31"/>
        <v>12.11983096065968</v>
      </c>
    </row>
    <row r="973" spans="5:6" x14ac:dyDescent="0.3">
      <c r="E973" s="3">
        <f t="shared" ca="1" si="30"/>
        <v>0.77302868884520937</v>
      </c>
      <c r="F973" s="3">
        <f t="shared" ca="1" si="31"/>
        <v>34.043226172065886</v>
      </c>
    </row>
    <row r="974" spans="5:6" x14ac:dyDescent="0.3">
      <c r="E974" s="3">
        <f t="shared" ca="1" si="30"/>
        <v>0.93173268734518366</v>
      </c>
      <c r="F974" s="3">
        <f t="shared" ca="1" si="31"/>
        <v>282.53524045922137</v>
      </c>
    </row>
    <row r="975" spans="5:6" x14ac:dyDescent="0.3">
      <c r="E975" s="3">
        <f t="shared" ca="1" si="30"/>
        <v>0.23248293482858906</v>
      </c>
      <c r="F975" s="3">
        <f t="shared" ca="1" si="31"/>
        <v>11.40291248045256</v>
      </c>
    </row>
    <row r="976" spans="5:6" x14ac:dyDescent="0.3">
      <c r="E976" s="3">
        <f t="shared" ca="1" si="30"/>
        <v>0.9616806428301653</v>
      </c>
      <c r="F976" s="3">
        <f t="shared" ca="1" si="31"/>
        <v>876.44216921316365</v>
      </c>
    </row>
    <row r="977" spans="5:6" x14ac:dyDescent="0.3">
      <c r="E977" s="3">
        <f t="shared" ca="1" si="30"/>
        <v>0.8516864040427472</v>
      </c>
      <c r="F977" s="3">
        <f t="shared" ca="1" si="31"/>
        <v>67.213625299955211</v>
      </c>
    </row>
    <row r="978" spans="5:6" x14ac:dyDescent="0.3">
      <c r="E978" s="3">
        <f t="shared" ca="1" si="30"/>
        <v>0.93231649913953318</v>
      </c>
      <c r="F978" s="3">
        <f t="shared" ca="1" si="31"/>
        <v>287.26865256878142</v>
      </c>
    </row>
    <row r="979" spans="5:6" x14ac:dyDescent="0.3">
      <c r="E979" s="3">
        <f t="shared" ca="1" si="30"/>
        <v>0.55919388580279372</v>
      </c>
      <c r="F979" s="3">
        <f t="shared" ca="1" si="31"/>
        <v>15.863350867320261</v>
      </c>
    </row>
    <row r="980" spans="5:6" x14ac:dyDescent="0.3">
      <c r="E980" s="3">
        <f t="shared" ca="1" si="30"/>
        <v>0.89431598839697757</v>
      </c>
      <c r="F980" s="3">
        <f t="shared" ca="1" si="31"/>
        <v>123.32866264795915</v>
      </c>
    </row>
    <row r="981" spans="5:6" x14ac:dyDescent="0.3">
      <c r="E981" s="3">
        <f t="shared" ca="1" si="30"/>
        <v>0.99109635640224225</v>
      </c>
      <c r="F981" s="3">
        <f t="shared" ca="1" si="31"/>
        <v>16070.407354198869</v>
      </c>
    </row>
    <row r="982" spans="5:6" x14ac:dyDescent="0.3">
      <c r="E982" s="3">
        <f t="shared" ca="1" si="30"/>
        <v>0.67710614458718743</v>
      </c>
      <c r="F982" s="3">
        <f t="shared" ca="1" si="31"/>
        <v>21.533912914727377</v>
      </c>
    </row>
    <row r="983" spans="5:6" x14ac:dyDescent="0.3">
      <c r="E983" s="3">
        <f t="shared" ca="1" si="30"/>
        <v>0.17845096414015216</v>
      </c>
      <c r="F983" s="3">
        <f t="shared" ca="1" si="31"/>
        <v>11.104680969079389</v>
      </c>
    </row>
    <row r="984" spans="5:6" x14ac:dyDescent="0.3">
      <c r="E984" s="3">
        <f t="shared" ca="1" si="30"/>
        <v>0.20278694212940496</v>
      </c>
      <c r="F984" s="3">
        <f t="shared" ca="1" si="31"/>
        <v>11.232902558829453</v>
      </c>
    </row>
    <row r="985" spans="5:6" x14ac:dyDescent="0.3">
      <c r="E985" s="3">
        <f t="shared" ca="1" si="30"/>
        <v>0.53696839030622034</v>
      </c>
      <c r="F985" s="3">
        <f t="shared" ca="1" si="31"/>
        <v>15.246761754073134</v>
      </c>
    </row>
    <row r="986" spans="5:6" x14ac:dyDescent="0.3">
      <c r="E986" s="3">
        <f t="shared" ca="1" si="30"/>
        <v>0.93911119772891161</v>
      </c>
      <c r="F986" s="3">
        <f t="shared" ca="1" si="31"/>
        <v>352.76059284465549</v>
      </c>
    </row>
    <row r="987" spans="5:6" x14ac:dyDescent="0.3">
      <c r="E987" s="3">
        <f t="shared" ca="1" si="30"/>
        <v>0.88117399525606344</v>
      </c>
      <c r="F987" s="3">
        <f t="shared" ca="1" si="31"/>
        <v>99.507047137062941</v>
      </c>
    </row>
    <row r="988" spans="5:6" x14ac:dyDescent="0.3">
      <c r="E988" s="3">
        <f t="shared" ca="1" si="30"/>
        <v>0.15377819574949758</v>
      </c>
      <c r="F988" s="3">
        <f t="shared" ca="1" si="31"/>
        <v>10.983106796769542</v>
      </c>
    </row>
    <row r="989" spans="5:6" x14ac:dyDescent="0.3">
      <c r="E989" s="3">
        <f t="shared" ca="1" si="30"/>
        <v>0.1174262507028907</v>
      </c>
      <c r="F989" s="3">
        <f t="shared" ca="1" si="31"/>
        <v>10.81588769386995</v>
      </c>
    </row>
    <row r="990" spans="5:6" x14ac:dyDescent="0.3">
      <c r="E990" s="3">
        <f t="shared" ca="1" si="30"/>
        <v>0.77550644743168384</v>
      </c>
      <c r="F990" s="3">
        <f t="shared" ca="1" si="31"/>
        <v>34.591933884388723</v>
      </c>
    </row>
    <row r="991" spans="5:6" x14ac:dyDescent="0.3">
      <c r="E991" s="3">
        <f t="shared" ca="1" si="30"/>
        <v>0.81926078768640298</v>
      </c>
      <c r="F991" s="3">
        <f t="shared" ca="1" si="31"/>
        <v>48.306580875418192</v>
      </c>
    </row>
    <row r="992" spans="5:6" x14ac:dyDescent="0.3">
      <c r="E992" s="3">
        <f t="shared" ca="1" si="30"/>
        <v>0.34168781913035196</v>
      </c>
      <c r="F992" s="3">
        <f t="shared" ca="1" si="31"/>
        <v>12.212173038850988</v>
      </c>
    </row>
    <row r="993" spans="5:6" x14ac:dyDescent="0.3">
      <c r="E993" s="3">
        <f t="shared" ca="1" si="30"/>
        <v>0.95330613073434045</v>
      </c>
      <c r="F993" s="3">
        <f t="shared" ca="1" si="31"/>
        <v>593.30291070392877</v>
      </c>
    </row>
    <row r="994" spans="5:6" x14ac:dyDescent="0.3">
      <c r="E994" s="3">
        <f t="shared" ca="1" si="30"/>
        <v>6.2612703116453283E-2</v>
      </c>
      <c r="F994" s="3">
        <f t="shared" ca="1" si="31"/>
        <v>10.576902544050199</v>
      </c>
    </row>
    <row r="995" spans="5:6" x14ac:dyDescent="0.3">
      <c r="E995" s="3">
        <f t="shared" ca="1" si="30"/>
        <v>0.11989932536753445</v>
      </c>
      <c r="F995" s="3">
        <f t="shared" ca="1" si="31"/>
        <v>10.826912519570655</v>
      </c>
    </row>
    <row r="996" spans="5:6" x14ac:dyDescent="0.3">
      <c r="E996" s="3">
        <f t="shared" ca="1" si="30"/>
        <v>0.49105104240126884</v>
      </c>
      <c r="F996" s="3">
        <f t="shared" ca="1" si="31"/>
        <v>14.21743025465323</v>
      </c>
    </row>
    <row r="997" spans="5:6" x14ac:dyDescent="0.3">
      <c r="E997" s="3">
        <f t="shared" ca="1" si="30"/>
        <v>0.87025542189849958</v>
      </c>
      <c r="F997" s="3">
        <f t="shared" ca="1" si="31"/>
        <v>84.968100527846332</v>
      </c>
    </row>
    <row r="998" spans="5:6" x14ac:dyDescent="0.3">
      <c r="E998" s="3">
        <f t="shared" ca="1" si="30"/>
        <v>5.2115545300340793E-2</v>
      </c>
      <c r="F998" s="3">
        <f t="shared" ca="1" si="31"/>
        <v>10.530214862751954</v>
      </c>
    </row>
    <row r="999" spans="5:6" x14ac:dyDescent="0.3">
      <c r="E999" s="3">
        <f t="shared" ca="1" si="30"/>
        <v>0.36398989948890859</v>
      </c>
      <c r="F999" s="3">
        <f t="shared" ca="1" si="31"/>
        <v>12.4269481875594</v>
      </c>
    </row>
    <row r="1000" spans="5:6" x14ac:dyDescent="0.3">
      <c r="E1000" s="3">
        <f t="shared" ca="1" si="30"/>
        <v>0.62305207933071849</v>
      </c>
      <c r="F1000" s="3">
        <f t="shared" ca="1" si="31"/>
        <v>18.278107014753864</v>
      </c>
    </row>
    <row r="1001" spans="5:6" x14ac:dyDescent="0.3">
      <c r="E1001" s="3">
        <f t="shared" ca="1" si="30"/>
        <v>0.17259186645125268</v>
      </c>
      <c r="F1001" s="3">
        <f t="shared" ca="1" si="31"/>
        <v>11.075103861479487</v>
      </c>
    </row>
    <row r="1002" spans="5:6" x14ac:dyDescent="0.3">
      <c r="E1002" s="3">
        <f t="shared" ca="1" si="30"/>
        <v>0.4834272531443613</v>
      </c>
      <c r="F1002" s="3">
        <f t="shared" ca="1" si="31"/>
        <v>14.072308284619062</v>
      </c>
    </row>
    <row r="1003" spans="5:6" x14ac:dyDescent="0.3">
      <c r="E1003" s="3">
        <f t="shared" ca="1" si="30"/>
        <v>0.35769653250305611</v>
      </c>
      <c r="F1003" s="3">
        <f t="shared" ca="1" si="31"/>
        <v>12.36416597875674</v>
      </c>
    </row>
    <row r="1004" spans="5:6" x14ac:dyDescent="0.3">
      <c r="E1004" s="3">
        <f t="shared" ca="1" si="30"/>
        <v>0.24158617864579091</v>
      </c>
      <c r="F1004" s="3">
        <f t="shared" ca="1" si="31"/>
        <v>11.458454741639258</v>
      </c>
    </row>
    <row r="1005" spans="5:6" x14ac:dyDescent="0.3">
      <c r="E1005" s="3">
        <f t="shared" ca="1" si="30"/>
        <v>3.0545400791174515E-2</v>
      </c>
      <c r="F1005" s="3">
        <f t="shared" ca="1" si="31"/>
        <v>10.427502830589914</v>
      </c>
    </row>
    <row r="1006" spans="5:6" x14ac:dyDescent="0.3">
      <c r="E1006" s="3">
        <f t="shared" ca="1" si="30"/>
        <v>0.34302803095839995</v>
      </c>
      <c r="F1006" s="3">
        <f t="shared" ca="1" si="31"/>
        <v>12.224491673213429</v>
      </c>
    </row>
    <row r="1007" spans="5:6" x14ac:dyDescent="0.3">
      <c r="E1007" s="3">
        <f t="shared" ca="1" si="30"/>
        <v>0.5432796665988473</v>
      </c>
      <c r="F1007" s="3">
        <f t="shared" ca="1" si="31"/>
        <v>15.412793175804921</v>
      </c>
    </row>
    <row r="1008" spans="5:6" x14ac:dyDescent="0.3">
      <c r="E1008" s="3">
        <f t="shared" ca="1" si="30"/>
        <v>0.21250784001973766</v>
      </c>
      <c r="F1008" s="3">
        <f t="shared" ca="1" si="31"/>
        <v>11.286787065339787</v>
      </c>
    </row>
    <row r="1009" spans="5:6" x14ac:dyDescent="0.3">
      <c r="E1009" s="3">
        <f t="shared" ca="1" si="30"/>
        <v>0.90698676659166078</v>
      </c>
      <c r="F1009" s="3">
        <f t="shared" ca="1" si="31"/>
        <v>156.50287914744675</v>
      </c>
    </row>
    <row r="1010" spans="5:6" x14ac:dyDescent="0.3">
      <c r="E1010" s="3">
        <f t="shared" ca="1" si="30"/>
        <v>0.68043557671774191</v>
      </c>
      <c r="F1010" s="3">
        <f t="shared" ca="1" si="31"/>
        <v>21.789955554304161</v>
      </c>
    </row>
    <row r="1011" spans="5:6" x14ac:dyDescent="0.3">
      <c r="E1011" s="3">
        <f t="shared" ca="1" si="30"/>
        <v>0.82645321344709421</v>
      </c>
      <c r="F1011" s="3">
        <f t="shared" ca="1" si="31"/>
        <v>51.604483651692028</v>
      </c>
    </row>
    <row r="1012" spans="5:6" x14ac:dyDescent="0.3">
      <c r="E1012" s="3">
        <f t="shared" ca="1" si="30"/>
        <v>9.5281781108680796E-2</v>
      </c>
      <c r="F1012" s="3">
        <f t="shared" ca="1" si="31"/>
        <v>10.718701992409436</v>
      </c>
    </row>
    <row r="1013" spans="5:6" x14ac:dyDescent="0.3">
      <c r="E1013" s="3">
        <f t="shared" ca="1" si="30"/>
        <v>0.87129058534735593</v>
      </c>
      <c r="F1013" s="3">
        <f t="shared" ca="1" si="31"/>
        <v>86.189656456858131</v>
      </c>
    </row>
    <row r="1014" spans="5:6" x14ac:dyDescent="0.3">
      <c r="E1014" s="3">
        <f t="shared" ca="1" si="30"/>
        <v>0.83792923816605924</v>
      </c>
      <c r="F1014" s="3">
        <f t="shared" ca="1" si="31"/>
        <v>57.803643396588406</v>
      </c>
    </row>
    <row r="1015" spans="5:6" x14ac:dyDescent="0.3">
      <c r="E1015" s="3">
        <f t="shared" ca="1" si="30"/>
        <v>0.7401766907513333</v>
      </c>
      <c r="F1015" s="3">
        <f t="shared" ca="1" si="31"/>
        <v>28.186545509007104</v>
      </c>
    </row>
    <row r="1016" spans="5:6" x14ac:dyDescent="0.3">
      <c r="E1016" s="3">
        <f t="shared" ca="1" si="30"/>
        <v>0.18296496545812013</v>
      </c>
      <c r="F1016" s="3">
        <f t="shared" ca="1" si="31"/>
        <v>11.127793144293763</v>
      </c>
    </row>
    <row r="1017" spans="5:6" x14ac:dyDescent="0.3">
      <c r="E1017" s="3">
        <f t="shared" ca="1" si="30"/>
        <v>0.44446062065643233</v>
      </c>
      <c r="F1017" s="3">
        <f t="shared" ca="1" si="31"/>
        <v>13.420327375044993</v>
      </c>
    </row>
    <row r="1018" spans="5:6" x14ac:dyDescent="0.3">
      <c r="E1018" s="3">
        <f t="shared" ca="1" si="30"/>
        <v>0.93407543159468509</v>
      </c>
      <c r="F1018" s="3">
        <f t="shared" ca="1" si="31"/>
        <v>302.29773494804317</v>
      </c>
    </row>
    <row r="1019" spans="5:6" x14ac:dyDescent="0.3">
      <c r="E1019" s="3">
        <f t="shared" ca="1" si="30"/>
        <v>0.41704446645800441</v>
      </c>
      <c r="F1019" s="3">
        <f t="shared" ca="1" si="31"/>
        <v>13.036612085828732</v>
      </c>
    </row>
    <row r="1020" spans="5:6" x14ac:dyDescent="0.3">
      <c r="E1020" s="3">
        <f t="shared" ca="1" si="30"/>
        <v>5.4683981653855462E-2</v>
      </c>
      <c r="F1020" s="3">
        <f t="shared" ca="1" si="31"/>
        <v>10.54175640079656</v>
      </c>
    </row>
    <row r="1021" spans="5:6" x14ac:dyDescent="0.3">
      <c r="E1021" s="3">
        <f t="shared" ca="1" si="30"/>
        <v>0.82078859462555875</v>
      </c>
      <c r="F1021" s="3">
        <f t="shared" ca="1" si="31"/>
        <v>48.97403924064588</v>
      </c>
    </row>
    <row r="1022" spans="5:6" x14ac:dyDescent="0.3">
      <c r="E1022" s="3">
        <f t="shared" ca="1" si="30"/>
        <v>0.81472638978663936</v>
      </c>
      <c r="F1022" s="3">
        <f t="shared" ca="1" si="31"/>
        <v>46.421909734568686</v>
      </c>
    </row>
    <row r="1023" spans="5:6" x14ac:dyDescent="0.3">
      <c r="E1023" s="3">
        <f t="shared" ca="1" si="30"/>
        <v>0.54229106834010277</v>
      </c>
      <c r="F1023" s="3">
        <f t="shared" ca="1" si="31"/>
        <v>15.386334812661937</v>
      </c>
    </row>
    <row r="1024" spans="5:6" x14ac:dyDescent="0.3">
      <c r="E1024" s="3">
        <f t="shared" ca="1" si="30"/>
        <v>0.54077210461699998</v>
      </c>
      <c r="F1024" s="3">
        <f t="shared" ca="1" si="31"/>
        <v>15.346012227711565</v>
      </c>
    </row>
    <row r="1025" spans="5:6" x14ac:dyDescent="0.3">
      <c r="E1025" s="3">
        <f t="shared" ca="1" si="30"/>
        <v>0.69186325571440888</v>
      </c>
      <c r="F1025" s="3">
        <f t="shared" ca="1" si="31"/>
        <v>22.732715189666358</v>
      </c>
    </row>
    <row r="1026" spans="5:6" x14ac:dyDescent="0.3">
      <c r="E1026" s="3">
        <f t="shared" ca="1" si="30"/>
        <v>0.85649551268167645</v>
      </c>
      <c r="F1026" s="3">
        <f t="shared" ca="1" si="31"/>
        <v>71.158294106410835</v>
      </c>
    </row>
    <row r="1027" spans="5:6" x14ac:dyDescent="0.3">
      <c r="E1027" s="3">
        <f t="shared" ca="1" si="30"/>
        <v>0.52232645909293052</v>
      </c>
      <c r="F1027" s="3">
        <f t="shared" ca="1" si="31"/>
        <v>14.886425404335705</v>
      </c>
    </row>
    <row r="1028" spans="5:6" x14ac:dyDescent="0.3">
      <c r="E1028" s="3">
        <f t="shared" ref="E1028:E1091" ca="1" si="32">RAND()</f>
        <v>0.22978922592196449</v>
      </c>
      <c r="F1028" s="3">
        <f t="shared" ref="F1028:F1091" ca="1" si="33">$C$3+$C$4/((_xlfn.NORM.S.INV((2-E1028)/2))^2)</f>
        <v>11.386803322718364</v>
      </c>
    </row>
    <row r="1029" spans="5:6" x14ac:dyDescent="0.3">
      <c r="E1029" s="3">
        <f t="shared" ca="1" si="32"/>
        <v>0.74926586862195199</v>
      </c>
      <c r="F1029" s="3">
        <f t="shared" ca="1" si="33"/>
        <v>29.579247730669032</v>
      </c>
    </row>
    <row r="1030" spans="5:6" x14ac:dyDescent="0.3">
      <c r="E1030" s="3">
        <f t="shared" ca="1" si="32"/>
        <v>0.99386767879081972</v>
      </c>
      <c r="F1030" s="3">
        <f t="shared" ca="1" si="33"/>
        <v>33867.257550648079</v>
      </c>
    </row>
    <row r="1031" spans="5:6" x14ac:dyDescent="0.3">
      <c r="E1031" s="3">
        <f t="shared" ca="1" si="32"/>
        <v>0.21706439393814037</v>
      </c>
      <c r="F1031" s="3">
        <f t="shared" ca="1" si="33"/>
        <v>11.312616974239994</v>
      </c>
    </row>
    <row r="1032" spans="5:6" x14ac:dyDescent="0.3">
      <c r="E1032" s="3">
        <f t="shared" ca="1" si="32"/>
        <v>3.6463084768028509E-2</v>
      </c>
      <c r="F1032" s="3">
        <f t="shared" ca="1" si="33"/>
        <v>10.457109918735762</v>
      </c>
    </row>
    <row r="1033" spans="5:6" x14ac:dyDescent="0.3">
      <c r="E1033" s="3">
        <f t="shared" ca="1" si="32"/>
        <v>3.1698087300391364E-4</v>
      </c>
      <c r="F1033" s="3">
        <f t="shared" ca="1" si="33"/>
        <v>10.154234256527234</v>
      </c>
    </row>
    <row r="1034" spans="5:6" x14ac:dyDescent="0.3">
      <c r="E1034" s="3">
        <f t="shared" ca="1" si="32"/>
        <v>0.90600494970902978</v>
      </c>
      <c r="F1034" s="3">
        <f t="shared" ca="1" si="33"/>
        <v>153.44440538026899</v>
      </c>
    </row>
    <row r="1035" spans="5:6" x14ac:dyDescent="0.3">
      <c r="E1035" s="3">
        <f t="shared" ca="1" si="32"/>
        <v>0.27398610656304434</v>
      </c>
      <c r="F1035" s="3">
        <f t="shared" ca="1" si="33"/>
        <v>11.671289568294981</v>
      </c>
    </row>
    <row r="1036" spans="5:6" x14ac:dyDescent="0.3">
      <c r="E1036" s="3">
        <f t="shared" ca="1" si="32"/>
        <v>0.79336554751385968</v>
      </c>
      <c r="F1036" s="3">
        <f t="shared" ca="1" si="33"/>
        <v>39.148559004229604</v>
      </c>
    </row>
    <row r="1037" spans="5:6" x14ac:dyDescent="0.3">
      <c r="E1037" s="3">
        <f t="shared" ca="1" si="32"/>
        <v>0.33274966695078267</v>
      </c>
      <c r="F1037" s="3">
        <f t="shared" ca="1" si="33"/>
        <v>12.131816426059718</v>
      </c>
    </row>
    <row r="1038" spans="5:6" x14ac:dyDescent="0.3">
      <c r="E1038" s="3">
        <f t="shared" ca="1" si="32"/>
        <v>0.46029042082065685</v>
      </c>
      <c r="F1038" s="3">
        <f t="shared" ca="1" si="33"/>
        <v>13.668456910682528</v>
      </c>
    </row>
    <row r="1039" spans="5:6" x14ac:dyDescent="0.3">
      <c r="E1039" s="3">
        <f t="shared" ca="1" si="32"/>
        <v>0.77004169578752069</v>
      </c>
      <c r="F1039" s="3">
        <f t="shared" ca="1" si="33"/>
        <v>33.405174082023898</v>
      </c>
    </row>
    <row r="1040" spans="5:6" x14ac:dyDescent="0.3">
      <c r="E1040" s="3">
        <f t="shared" ca="1" si="32"/>
        <v>6.3225148407140885E-2</v>
      </c>
      <c r="F1040" s="3">
        <f t="shared" ca="1" si="33"/>
        <v>10.579593251583834</v>
      </c>
    </row>
    <row r="1041" spans="5:6" x14ac:dyDescent="0.3">
      <c r="E1041" s="3">
        <f t="shared" ca="1" si="32"/>
        <v>0.13105571422510409</v>
      </c>
      <c r="F1041" s="3">
        <f t="shared" ca="1" si="33"/>
        <v>10.877210469136614</v>
      </c>
    </row>
    <row r="1042" spans="5:6" x14ac:dyDescent="0.3">
      <c r="E1042" s="3">
        <f t="shared" ca="1" si="32"/>
        <v>0.57088564508041695</v>
      </c>
      <c r="F1042" s="3">
        <f t="shared" ca="1" si="33"/>
        <v>16.226593965351171</v>
      </c>
    </row>
    <row r="1043" spans="5:6" x14ac:dyDescent="0.3">
      <c r="E1043" s="3">
        <f t="shared" ca="1" si="32"/>
        <v>0.23722859965091414</v>
      </c>
      <c r="F1043" s="3">
        <f t="shared" ca="1" si="33"/>
        <v>11.431651954394964</v>
      </c>
    </row>
    <row r="1044" spans="5:6" x14ac:dyDescent="0.3">
      <c r="E1044" s="3">
        <f t="shared" ca="1" si="32"/>
        <v>0.25678031916013544</v>
      </c>
      <c r="F1044" s="3">
        <f t="shared" ca="1" si="33"/>
        <v>11.555170123626743</v>
      </c>
    </row>
    <row r="1045" spans="5:6" x14ac:dyDescent="0.3">
      <c r="E1045" s="3">
        <f t="shared" ca="1" si="32"/>
        <v>0.44461846362696011</v>
      </c>
      <c r="F1045" s="3">
        <f t="shared" ca="1" si="33"/>
        <v>13.422699065596952</v>
      </c>
    </row>
    <row r="1046" spans="5:6" x14ac:dyDescent="0.3">
      <c r="E1046" s="3">
        <f t="shared" ca="1" si="32"/>
        <v>0.60935927729682471</v>
      </c>
      <c r="F1046" s="3">
        <f t="shared" ca="1" si="33"/>
        <v>17.659636335860551</v>
      </c>
    </row>
    <row r="1047" spans="5:6" x14ac:dyDescent="0.3">
      <c r="E1047" s="3">
        <f t="shared" ca="1" si="32"/>
        <v>0.36106322319201412</v>
      </c>
      <c r="F1047" s="3">
        <f t="shared" ca="1" si="33"/>
        <v>12.397530190188057</v>
      </c>
    </row>
    <row r="1048" spans="5:6" x14ac:dyDescent="0.3">
      <c r="E1048" s="3">
        <f t="shared" ca="1" si="32"/>
        <v>0.19014664533684134</v>
      </c>
      <c r="F1048" s="3">
        <f t="shared" ca="1" si="33"/>
        <v>11.165174547360452</v>
      </c>
    </row>
    <row r="1049" spans="5:6" x14ac:dyDescent="0.3">
      <c r="E1049" s="3">
        <f t="shared" ca="1" si="32"/>
        <v>0.31163600116172541</v>
      </c>
      <c r="F1049" s="3">
        <f t="shared" ca="1" si="33"/>
        <v>11.953641149538004</v>
      </c>
    </row>
    <row r="1050" spans="5:6" x14ac:dyDescent="0.3">
      <c r="E1050" s="3">
        <f t="shared" ca="1" si="32"/>
        <v>0.3922793378473739</v>
      </c>
      <c r="F1050" s="3">
        <f t="shared" ca="1" si="33"/>
        <v>12.732744441409556</v>
      </c>
    </row>
    <row r="1051" spans="5:6" x14ac:dyDescent="0.3">
      <c r="E1051" s="3">
        <f t="shared" ca="1" si="32"/>
        <v>0.54282031888246707</v>
      </c>
      <c r="F1051" s="3">
        <f t="shared" ca="1" si="33"/>
        <v>15.400478213492001</v>
      </c>
    </row>
    <row r="1052" spans="5:6" x14ac:dyDescent="0.3">
      <c r="E1052" s="3">
        <f t="shared" ca="1" si="32"/>
        <v>0.93948741614908748</v>
      </c>
      <c r="F1052" s="3">
        <f t="shared" ca="1" si="33"/>
        <v>357.04418435120454</v>
      </c>
    </row>
    <row r="1053" spans="5:6" x14ac:dyDescent="0.3">
      <c r="E1053" s="3">
        <f t="shared" ca="1" si="32"/>
        <v>0.9361835224024796</v>
      </c>
      <c r="F1053" s="3">
        <f t="shared" ca="1" si="33"/>
        <v>321.97284698267771</v>
      </c>
    </row>
    <row r="1054" spans="5:6" x14ac:dyDescent="0.3">
      <c r="E1054" s="3">
        <f t="shared" ca="1" si="32"/>
        <v>0.6471745034959292</v>
      </c>
      <c r="F1054" s="3">
        <f t="shared" ca="1" si="33"/>
        <v>19.547405730682158</v>
      </c>
    </row>
    <row r="1055" spans="5:6" x14ac:dyDescent="0.3">
      <c r="E1055" s="3">
        <f t="shared" ca="1" si="32"/>
        <v>0.57551808623185041</v>
      </c>
      <c r="F1055" s="3">
        <f t="shared" ca="1" si="33"/>
        <v>16.378841779739442</v>
      </c>
    </row>
    <row r="1056" spans="5:6" x14ac:dyDescent="0.3">
      <c r="E1056" s="3">
        <f t="shared" ca="1" si="32"/>
        <v>0.64755249161475104</v>
      </c>
      <c r="F1056" s="3">
        <f t="shared" ca="1" si="33"/>
        <v>19.569387683203772</v>
      </c>
    </row>
    <row r="1057" spans="5:6" x14ac:dyDescent="0.3">
      <c r="E1057" s="3">
        <f t="shared" ca="1" si="32"/>
        <v>0.47241059019313136</v>
      </c>
      <c r="F1057" s="3">
        <f t="shared" ca="1" si="33"/>
        <v>13.873477383294679</v>
      </c>
    </row>
    <row r="1058" spans="5:6" x14ac:dyDescent="0.3">
      <c r="E1058" s="3">
        <f t="shared" ca="1" si="32"/>
        <v>0.22907680859060209</v>
      </c>
      <c r="F1058" s="3">
        <f t="shared" ca="1" si="33"/>
        <v>11.382567115536217</v>
      </c>
    </row>
    <row r="1059" spans="5:6" x14ac:dyDescent="0.3">
      <c r="E1059" s="3">
        <f t="shared" ca="1" si="32"/>
        <v>5.6176125357677575E-2</v>
      </c>
      <c r="F1059" s="3">
        <f t="shared" ca="1" si="33"/>
        <v>10.548421900899271</v>
      </c>
    </row>
    <row r="1060" spans="5:6" x14ac:dyDescent="0.3">
      <c r="E1060" s="3">
        <f t="shared" ca="1" si="32"/>
        <v>0.96018256161680615</v>
      </c>
      <c r="F1060" s="3">
        <f t="shared" ca="1" si="33"/>
        <v>812.42181199773052</v>
      </c>
    </row>
    <row r="1061" spans="5:6" x14ac:dyDescent="0.3">
      <c r="E1061" s="3">
        <f t="shared" ca="1" si="32"/>
        <v>0.31408419839987844</v>
      </c>
      <c r="F1061" s="3">
        <f t="shared" ca="1" si="33"/>
        <v>11.973509662200369</v>
      </c>
    </row>
    <row r="1062" spans="5:6" x14ac:dyDescent="0.3">
      <c r="E1062" s="3">
        <f t="shared" ca="1" si="32"/>
        <v>0.25829422967667259</v>
      </c>
      <c r="F1062" s="3">
        <f t="shared" ca="1" si="33"/>
        <v>11.565096417009837</v>
      </c>
    </row>
    <row r="1063" spans="5:6" x14ac:dyDescent="0.3">
      <c r="E1063" s="3">
        <f t="shared" ca="1" si="32"/>
        <v>0.17206812129359206</v>
      </c>
      <c r="F1063" s="3">
        <f t="shared" ca="1" si="33"/>
        <v>11.072482512541441</v>
      </c>
    </row>
    <row r="1064" spans="5:6" x14ac:dyDescent="0.3">
      <c r="E1064" s="3">
        <f t="shared" ca="1" si="32"/>
        <v>4.7066614340079305E-2</v>
      </c>
      <c r="F1064" s="3">
        <f t="shared" ca="1" si="33"/>
        <v>10.507227280325552</v>
      </c>
    </row>
    <row r="1065" spans="5:6" x14ac:dyDescent="0.3">
      <c r="E1065" s="3">
        <f t="shared" ca="1" si="32"/>
        <v>0.11731658084574359</v>
      </c>
      <c r="F1065" s="3">
        <f t="shared" ca="1" si="33"/>
        <v>10.815399750889378</v>
      </c>
    </row>
    <row r="1066" spans="5:6" x14ac:dyDescent="0.3">
      <c r="E1066" s="3">
        <f t="shared" ca="1" si="32"/>
        <v>0.42543458501804854</v>
      </c>
      <c r="F1066" s="3">
        <f t="shared" ca="1" si="33"/>
        <v>13.148346265827634</v>
      </c>
    </row>
    <row r="1067" spans="5:6" x14ac:dyDescent="0.3">
      <c r="E1067" s="3">
        <f t="shared" ca="1" si="32"/>
        <v>0.49116933239453542</v>
      </c>
      <c r="F1067" s="3">
        <f t="shared" ca="1" si="33"/>
        <v>14.219732865742133</v>
      </c>
    </row>
    <row r="1068" spans="5:6" x14ac:dyDescent="0.3">
      <c r="E1068" s="3">
        <f t="shared" ca="1" si="32"/>
        <v>0.49159520539309054</v>
      </c>
      <c r="F1068" s="3">
        <f t="shared" ca="1" si="33"/>
        <v>14.228035991971957</v>
      </c>
    </row>
    <row r="1069" spans="5:6" x14ac:dyDescent="0.3">
      <c r="E1069" s="3">
        <f t="shared" ca="1" si="32"/>
        <v>2.5409951392006636E-2</v>
      </c>
      <c r="F1069" s="3">
        <f t="shared" ca="1" si="33"/>
        <v>10.400341992732896</v>
      </c>
    </row>
    <row r="1070" spans="5:6" x14ac:dyDescent="0.3">
      <c r="E1070" s="3">
        <f t="shared" ca="1" si="32"/>
        <v>0.95761344610050003</v>
      </c>
      <c r="F1070" s="3">
        <f t="shared" ca="1" si="33"/>
        <v>718.01922172478544</v>
      </c>
    </row>
    <row r="1071" spans="5:6" x14ac:dyDescent="0.3">
      <c r="E1071" s="3">
        <f t="shared" ca="1" si="32"/>
        <v>0.94244268266359943</v>
      </c>
      <c r="F1071" s="3">
        <f t="shared" ca="1" si="33"/>
        <v>393.66718489940854</v>
      </c>
    </row>
    <row r="1072" spans="5:6" x14ac:dyDescent="0.3">
      <c r="E1072" s="3">
        <f t="shared" ca="1" si="32"/>
        <v>0.52695950615538945</v>
      </c>
      <c r="F1072" s="3">
        <f t="shared" ca="1" si="33"/>
        <v>14.996860783239118</v>
      </c>
    </row>
    <row r="1073" spans="5:6" x14ac:dyDescent="0.3">
      <c r="E1073" s="3">
        <f t="shared" ca="1" si="32"/>
        <v>0.49416564208731018</v>
      </c>
      <c r="F1073" s="3">
        <f t="shared" ca="1" si="33"/>
        <v>14.27859209810352</v>
      </c>
    </row>
    <row r="1074" spans="5:6" x14ac:dyDescent="0.3">
      <c r="E1074" s="3">
        <f t="shared" ca="1" si="32"/>
        <v>0.23303672380660378</v>
      </c>
      <c r="F1074" s="3">
        <f t="shared" ca="1" si="33"/>
        <v>11.406242425719501</v>
      </c>
    </row>
    <row r="1075" spans="5:6" x14ac:dyDescent="0.3">
      <c r="E1075" s="3">
        <f t="shared" ca="1" si="32"/>
        <v>0.70633154485889815</v>
      </c>
      <c r="F1075" s="3">
        <f t="shared" ca="1" si="33"/>
        <v>24.087601755543645</v>
      </c>
    </row>
    <row r="1076" spans="5:6" x14ac:dyDescent="0.3">
      <c r="E1076" s="3">
        <f t="shared" ca="1" si="32"/>
        <v>0.22944795401618667</v>
      </c>
      <c r="F1076" s="3">
        <f t="shared" ca="1" si="33"/>
        <v>11.384772778866369</v>
      </c>
    </row>
    <row r="1077" spans="5:6" x14ac:dyDescent="0.3">
      <c r="E1077" s="3">
        <f t="shared" ca="1" si="32"/>
        <v>0.43366119882828924</v>
      </c>
      <c r="F1077" s="3">
        <f t="shared" ca="1" si="33"/>
        <v>13.262652829204422</v>
      </c>
    </row>
    <row r="1078" spans="5:6" x14ac:dyDescent="0.3">
      <c r="E1078" s="3">
        <f t="shared" ca="1" si="32"/>
        <v>0.96203285480721545</v>
      </c>
      <c r="F1078" s="3">
        <f t="shared" ca="1" si="33"/>
        <v>892.60471253549633</v>
      </c>
    </row>
    <row r="1079" spans="5:6" x14ac:dyDescent="0.3">
      <c r="E1079" s="3">
        <f t="shared" ca="1" si="32"/>
        <v>0.63412472959483279</v>
      </c>
      <c r="F1079" s="3">
        <f t="shared" ca="1" si="33"/>
        <v>18.829682056147892</v>
      </c>
    </row>
    <row r="1080" spans="5:6" x14ac:dyDescent="0.3">
      <c r="E1080" s="3">
        <f t="shared" ca="1" si="32"/>
        <v>0.33129877771954785</v>
      </c>
      <c r="F1080" s="3">
        <f t="shared" ca="1" si="33"/>
        <v>12.11906048062917</v>
      </c>
    </row>
    <row r="1081" spans="5:6" x14ac:dyDescent="0.3">
      <c r="E1081" s="3">
        <f t="shared" ca="1" si="32"/>
        <v>0.18970932085580194</v>
      </c>
      <c r="F1081" s="3">
        <f t="shared" ca="1" si="33"/>
        <v>11.162876179856385</v>
      </c>
    </row>
    <row r="1082" spans="5:6" x14ac:dyDescent="0.3">
      <c r="E1082" s="3">
        <f t="shared" ca="1" si="32"/>
        <v>0.24585777768874295</v>
      </c>
      <c r="F1082" s="3">
        <f t="shared" ca="1" si="33"/>
        <v>11.485123837163412</v>
      </c>
    </row>
    <row r="1083" spans="5:6" x14ac:dyDescent="0.3">
      <c r="E1083" s="3">
        <f t="shared" ca="1" si="32"/>
        <v>0.4954783306302476</v>
      </c>
      <c r="F1083" s="3">
        <f t="shared" ca="1" si="33"/>
        <v>14.304705676524861</v>
      </c>
    </row>
    <row r="1084" spans="5:6" x14ac:dyDescent="0.3">
      <c r="E1084" s="3">
        <f t="shared" ca="1" si="32"/>
        <v>0.48777519570246042</v>
      </c>
      <c r="F1084" s="3">
        <f t="shared" ca="1" si="33"/>
        <v>14.154288382207074</v>
      </c>
    </row>
    <row r="1085" spans="5:6" x14ac:dyDescent="0.3">
      <c r="E1085" s="3">
        <f t="shared" ca="1" si="32"/>
        <v>0.11750701595686486</v>
      </c>
      <c r="F1085" s="3">
        <f t="shared" ca="1" si="33"/>
        <v>10.816247085714339</v>
      </c>
    </row>
    <row r="1086" spans="5:6" x14ac:dyDescent="0.3">
      <c r="E1086" s="3">
        <f t="shared" ca="1" si="32"/>
        <v>0.16292037636319634</v>
      </c>
      <c r="F1086" s="3">
        <f t="shared" ca="1" si="33"/>
        <v>11.027269629453221</v>
      </c>
    </row>
    <row r="1087" spans="5:6" x14ac:dyDescent="0.3">
      <c r="E1087" s="3">
        <f t="shared" ca="1" si="32"/>
        <v>0.27265489485831973</v>
      </c>
      <c r="F1087" s="3">
        <f t="shared" ca="1" si="33"/>
        <v>11.662038951426785</v>
      </c>
    </row>
    <row r="1088" spans="5:6" x14ac:dyDescent="0.3">
      <c r="E1088" s="3">
        <f t="shared" ca="1" si="32"/>
        <v>0.29380712203139381</v>
      </c>
      <c r="F1088" s="3">
        <f t="shared" ca="1" si="33"/>
        <v>11.814728021635892</v>
      </c>
    </row>
    <row r="1089" spans="5:6" x14ac:dyDescent="0.3">
      <c r="E1089" s="3">
        <f t="shared" ca="1" si="32"/>
        <v>0.42304525723916875</v>
      </c>
      <c r="F1089" s="3">
        <f t="shared" ca="1" si="33"/>
        <v>13.116040928525704</v>
      </c>
    </row>
    <row r="1090" spans="5:6" x14ac:dyDescent="0.3">
      <c r="E1090" s="3">
        <f t="shared" ca="1" si="32"/>
        <v>0.64720424726009895</v>
      </c>
      <c r="F1090" s="3">
        <f t="shared" ca="1" si="33"/>
        <v>19.549132928017215</v>
      </c>
    </row>
    <row r="1091" spans="5:6" x14ac:dyDescent="0.3">
      <c r="E1091" s="3">
        <f t="shared" ca="1" si="32"/>
        <v>0.96009466378481401</v>
      </c>
      <c r="F1091" s="3">
        <f t="shared" ca="1" si="33"/>
        <v>808.88784739204073</v>
      </c>
    </row>
    <row r="1092" spans="5:6" x14ac:dyDescent="0.3">
      <c r="E1092" s="3">
        <f t="shared" ref="E1092:E1155" ca="1" si="34">RAND()</f>
        <v>0.93433955664899104</v>
      </c>
      <c r="F1092" s="3">
        <f t="shared" ref="F1092:F1155" ca="1" si="35">$C$3+$C$4/((_xlfn.NORM.S.INV((2-E1092)/2))^2)</f>
        <v>304.65943425213271</v>
      </c>
    </row>
    <row r="1093" spans="5:6" x14ac:dyDescent="0.3">
      <c r="E1093" s="3">
        <f t="shared" ca="1" si="34"/>
        <v>0.50483227551633036</v>
      </c>
      <c r="F1093" s="3">
        <f t="shared" ca="1" si="35"/>
        <v>14.496772793881906</v>
      </c>
    </row>
    <row r="1094" spans="5:6" x14ac:dyDescent="0.3">
      <c r="E1094" s="3">
        <f t="shared" ca="1" si="34"/>
        <v>0.55248401166314953</v>
      </c>
      <c r="F1094" s="3">
        <f t="shared" ca="1" si="35"/>
        <v>15.667554040705351</v>
      </c>
    </row>
    <row r="1095" spans="5:6" x14ac:dyDescent="0.3">
      <c r="E1095" s="3">
        <f t="shared" ca="1" si="34"/>
        <v>0.9700443531951265</v>
      </c>
      <c r="F1095" s="3">
        <f t="shared" ca="1" si="35"/>
        <v>1428.2362686957085</v>
      </c>
    </row>
    <row r="1096" spans="5:6" x14ac:dyDescent="0.3">
      <c r="E1096" s="3">
        <f t="shared" ca="1" si="34"/>
        <v>0.20740193712084809</v>
      </c>
      <c r="F1096" s="3">
        <f t="shared" ca="1" si="35"/>
        <v>11.258281420850409</v>
      </c>
    </row>
    <row r="1097" spans="5:6" x14ac:dyDescent="0.3">
      <c r="E1097" s="3">
        <f t="shared" ca="1" si="34"/>
        <v>0.54770896704173133</v>
      </c>
      <c r="F1097" s="3">
        <f t="shared" ca="1" si="35"/>
        <v>15.533460150576243</v>
      </c>
    </row>
    <row r="1098" spans="5:6" x14ac:dyDescent="0.3">
      <c r="E1098" s="3">
        <f t="shared" ca="1" si="34"/>
        <v>0.79613444865284411</v>
      </c>
      <c r="F1098" s="3">
        <f t="shared" ca="1" si="35"/>
        <v>39.964208796300213</v>
      </c>
    </row>
    <row r="1099" spans="5:6" x14ac:dyDescent="0.3">
      <c r="E1099" s="3">
        <f t="shared" ca="1" si="34"/>
        <v>0.68770730488041187</v>
      </c>
      <c r="F1099" s="3">
        <f t="shared" ca="1" si="35"/>
        <v>22.377879065212749</v>
      </c>
    </row>
    <row r="1100" spans="5:6" x14ac:dyDescent="0.3">
      <c r="E1100" s="3">
        <f t="shared" ca="1" si="34"/>
        <v>0.55381261643950808</v>
      </c>
      <c r="F1100" s="3">
        <f t="shared" ca="1" si="35"/>
        <v>15.705627121029558</v>
      </c>
    </row>
    <row r="1101" spans="5:6" x14ac:dyDescent="0.3">
      <c r="E1101" s="3">
        <f t="shared" ca="1" si="34"/>
        <v>0.29784087304288231</v>
      </c>
      <c r="F1101" s="3">
        <f t="shared" ca="1" si="35"/>
        <v>11.845296667046412</v>
      </c>
    </row>
    <row r="1102" spans="5:6" x14ac:dyDescent="0.3">
      <c r="E1102" s="3">
        <f t="shared" ca="1" si="34"/>
        <v>0.31073675029184911</v>
      </c>
      <c r="F1102" s="3">
        <f t="shared" ca="1" si="35"/>
        <v>11.946393015227022</v>
      </c>
    </row>
    <row r="1103" spans="5:6" x14ac:dyDescent="0.3">
      <c r="E1103" s="3">
        <f t="shared" ca="1" si="34"/>
        <v>0.50825314866742488</v>
      </c>
      <c r="F1103" s="3">
        <f t="shared" ca="1" si="35"/>
        <v>14.569738108101916</v>
      </c>
    </row>
    <row r="1104" spans="5:6" x14ac:dyDescent="0.3">
      <c r="E1104" s="3">
        <f t="shared" ca="1" si="34"/>
        <v>0.84187830753147264</v>
      </c>
      <c r="F1104" s="3">
        <f t="shared" ca="1" si="35"/>
        <v>60.255233110689012</v>
      </c>
    </row>
    <row r="1105" spans="5:6" x14ac:dyDescent="0.3">
      <c r="E1105" s="3">
        <f t="shared" ca="1" si="34"/>
        <v>0.24667582217602857</v>
      </c>
      <c r="F1105" s="3">
        <f t="shared" ca="1" si="35"/>
        <v>11.490276695604299</v>
      </c>
    </row>
    <row r="1106" spans="5:6" x14ac:dyDescent="0.3">
      <c r="E1106" s="3">
        <f t="shared" ca="1" si="34"/>
        <v>0.78193850734485426</v>
      </c>
      <c r="F1106" s="3">
        <f t="shared" ca="1" si="35"/>
        <v>36.104630251242952</v>
      </c>
    </row>
    <row r="1107" spans="5:6" x14ac:dyDescent="0.3">
      <c r="E1107" s="3">
        <f t="shared" ca="1" si="34"/>
        <v>0.83004587590881795</v>
      </c>
      <c r="F1107" s="3">
        <f t="shared" ca="1" si="35"/>
        <v>53.41078361414538</v>
      </c>
    </row>
    <row r="1108" spans="5:6" x14ac:dyDescent="0.3">
      <c r="E1108" s="3">
        <f t="shared" ca="1" si="34"/>
        <v>0.26326792284922618</v>
      </c>
      <c r="F1108" s="3">
        <f t="shared" ca="1" si="35"/>
        <v>11.59809397791536</v>
      </c>
    </row>
    <row r="1109" spans="5:6" x14ac:dyDescent="0.3">
      <c r="E1109" s="3">
        <f t="shared" ca="1" si="34"/>
        <v>0.96232618797605629</v>
      </c>
      <c r="F1109" s="3">
        <f t="shared" ca="1" si="35"/>
        <v>906.41279469821825</v>
      </c>
    </row>
    <row r="1110" spans="5:6" x14ac:dyDescent="0.3">
      <c r="E1110" s="3">
        <f t="shared" ca="1" si="34"/>
        <v>0.5867229137715233</v>
      </c>
      <c r="F1110" s="3">
        <f t="shared" ca="1" si="35"/>
        <v>16.768390167328128</v>
      </c>
    </row>
    <row r="1111" spans="5:6" x14ac:dyDescent="0.3">
      <c r="E1111" s="3">
        <f t="shared" ca="1" si="34"/>
        <v>0.30691452111882223</v>
      </c>
      <c r="F1111" s="3">
        <f t="shared" ca="1" si="35"/>
        <v>11.915879291917477</v>
      </c>
    </row>
    <row r="1112" spans="5:6" x14ac:dyDescent="0.3">
      <c r="E1112" s="3">
        <f t="shared" ca="1" si="34"/>
        <v>0.5513491950342726</v>
      </c>
      <c r="F1112" s="3">
        <f t="shared" ca="1" si="35"/>
        <v>15.635300085328096</v>
      </c>
    </row>
    <row r="1113" spans="5:6" x14ac:dyDescent="0.3">
      <c r="E1113" s="3">
        <f t="shared" ca="1" si="34"/>
        <v>0.81028642959468389</v>
      </c>
      <c r="F1113" s="3">
        <f t="shared" ca="1" si="35"/>
        <v>44.705869681470901</v>
      </c>
    </row>
    <row r="1114" spans="5:6" x14ac:dyDescent="0.3">
      <c r="E1114" s="3">
        <f t="shared" ca="1" si="34"/>
        <v>0.34075488429971779</v>
      </c>
      <c r="F1114" s="3">
        <f t="shared" ca="1" si="35"/>
        <v>12.203640142043453</v>
      </c>
    </row>
    <row r="1115" spans="5:6" x14ac:dyDescent="0.3">
      <c r="E1115" s="3">
        <f t="shared" ca="1" si="34"/>
        <v>7.4013857169708541E-2</v>
      </c>
      <c r="F1115" s="3">
        <f t="shared" ca="1" si="35"/>
        <v>10.62662899960038</v>
      </c>
    </row>
    <row r="1116" spans="5:6" x14ac:dyDescent="0.3">
      <c r="E1116" s="3">
        <f t="shared" ca="1" si="34"/>
        <v>0.78838648824703617</v>
      </c>
      <c r="F1116" s="3">
        <f t="shared" ca="1" si="35"/>
        <v>37.761578386816559</v>
      </c>
    </row>
    <row r="1117" spans="5:6" x14ac:dyDescent="0.3">
      <c r="E1117" s="3">
        <f t="shared" ca="1" si="34"/>
        <v>0.49205107839091811</v>
      </c>
      <c r="F1117" s="3">
        <f t="shared" ca="1" si="35"/>
        <v>14.236946908647875</v>
      </c>
    </row>
    <row r="1118" spans="5:6" x14ac:dyDescent="0.3">
      <c r="E1118" s="3">
        <f t="shared" ca="1" si="34"/>
        <v>0.93024666787384858</v>
      </c>
      <c r="F1118" s="3">
        <f t="shared" ca="1" si="35"/>
        <v>271.018649220751</v>
      </c>
    </row>
    <row r="1119" spans="5:6" x14ac:dyDescent="0.3">
      <c r="E1119" s="3">
        <f t="shared" ca="1" si="34"/>
        <v>0.81959473580921727</v>
      </c>
      <c r="F1119" s="3">
        <f t="shared" ca="1" si="35"/>
        <v>48.45102709096944</v>
      </c>
    </row>
    <row r="1120" spans="5:6" x14ac:dyDescent="0.3">
      <c r="E1120" s="3">
        <f t="shared" ca="1" si="34"/>
        <v>0.79057997675263714</v>
      </c>
      <c r="F1120" s="3">
        <f t="shared" ca="1" si="35"/>
        <v>38.360420527862445</v>
      </c>
    </row>
    <row r="1121" spans="5:6" x14ac:dyDescent="0.3">
      <c r="E1121" s="3">
        <f t="shared" ca="1" si="34"/>
        <v>0.75856493007369108</v>
      </c>
      <c r="F1121" s="3">
        <f t="shared" ca="1" si="35"/>
        <v>31.169900233882942</v>
      </c>
    </row>
    <row r="1122" spans="5:6" x14ac:dyDescent="0.3">
      <c r="E1122" s="3">
        <f t="shared" ca="1" si="34"/>
        <v>0.60575811947008129</v>
      </c>
      <c r="F1122" s="3">
        <f t="shared" ca="1" si="35"/>
        <v>17.507555369810511</v>
      </c>
    </row>
    <row r="1123" spans="5:6" x14ac:dyDescent="0.3">
      <c r="E1123" s="3">
        <f t="shared" ca="1" si="34"/>
        <v>0.73482427741150624</v>
      </c>
      <c r="F1123" s="3">
        <f t="shared" ca="1" si="35"/>
        <v>27.432536533331835</v>
      </c>
    </row>
    <row r="1124" spans="5:6" x14ac:dyDescent="0.3">
      <c r="E1124" s="3">
        <f t="shared" ca="1" si="34"/>
        <v>0.96106099428667047</v>
      </c>
      <c r="F1124" s="3">
        <f t="shared" ca="1" si="35"/>
        <v>849.06459360027566</v>
      </c>
    </row>
    <row r="1125" spans="5:6" x14ac:dyDescent="0.3">
      <c r="E1125" s="3">
        <f t="shared" ca="1" si="34"/>
        <v>0.22747625561544604</v>
      </c>
      <c r="F1125" s="3">
        <f t="shared" ca="1" si="35"/>
        <v>11.37308644851595</v>
      </c>
    </row>
    <row r="1126" spans="5:6" x14ac:dyDescent="0.3">
      <c r="E1126" s="3">
        <f t="shared" ca="1" si="34"/>
        <v>0.92293897832627936</v>
      </c>
      <c r="F1126" s="3">
        <f t="shared" ca="1" si="35"/>
        <v>223.74051595591294</v>
      </c>
    </row>
    <row r="1127" spans="5:6" x14ac:dyDescent="0.3">
      <c r="E1127" s="3">
        <f t="shared" ca="1" si="34"/>
        <v>0.79456583860692709</v>
      </c>
      <c r="F1127" s="3">
        <f t="shared" ca="1" si="35"/>
        <v>39.498087544902901</v>
      </c>
    </row>
    <row r="1128" spans="5:6" x14ac:dyDescent="0.3">
      <c r="E1128" s="3">
        <f t="shared" ca="1" si="34"/>
        <v>0.9753536481577072</v>
      </c>
      <c r="F1128" s="3">
        <f t="shared" ca="1" si="35"/>
        <v>2105.3986770124761</v>
      </c>
    </row>
    <row r="1129" spans="5:6" x14ac:dyDescent="0.3">
      <c r="E1129" s="3">
        <f t="shared" ca="1" si="34"/>
        <v>0.13165055316043595</v>
      </c>
      <c r="F1129" s="3">
        <f t="shared" ca="1" si="35"/>
        <v>10.879920398052986</v>
      </c>
    </row>
    <row r="1130" spans="5:6" x14ac:dyDescent="0.3">
      <c r="E1130" s="3">
        <f t="shared" ca="1" si="34"/>
        <v>0.83750270482450095</v>
      </c>
      <c r="F1130" s="3">
        <f t="shared" ca="1" si="35"/>
        <v>57.549491882957255</v>
      </c>
    </row>
    <row r="1131" spans="5:6" x14ac:dyDescent="0.3">
      <c r="E1131" s="3">
        <f t="shared" ca="1" si="34"/>
        <v>0.25557576938518978</v>
      </c>
      <c r="F1131" s="3">
        <f t="shared" ca="1" si="35"/>
        <v>11.547310823554973</v>
      </c>
    </row>
    <row r="1132" spans="5:6" x14ac:dyDescent="0.3">
      <c r="E1132" s="3">
        <f t="shared" ca="1" si="34"/>
        <v>0.52418540946190917</v>
      </c>
      <c r="F1132" s="3">
        <f t="shared" ca="1" si="35"/>
        <v>14.930351963244812</v>
      </c>
    </row>
    <row r="1133" spans="5:6" x14ac:dyDescent="0.3">
      <c r="E1133" s="3">
        <f t="shared" ca="1" si="34"/>
        <v>0.19649545843096139</v>
      </c>
      <c r="F1133" s="3">
        <f t="shared" ca="1" si="35"/>
        <v>11.198873736368993</v>
      </c>
    </row>
    <row r="1134" spans="5:6" x14ac:dyDescent="0.3">
      <c r="E1134" s="3">
        <f t="shared" ca="1" si="34"/>
        <v>9.8281626866950411E-2</v>
      </c>
      <c r="F1134" s="3">
        <f t="shared" ca="1" si="35"/>
        <v>10.731740594717946</v>
      </c>
    </row>
    <row r="1135" spans="5:6" x14ac:dyDescent="0.3">
      <c r="E1135" s="3">
        <f t="shared" ca="1" si="34"/>
        <v>0.36039199149389234</v>
      </c>
      <c r="F1135" s="3">
        <f t="shared" ca="1" si="35"/>
        <v>12.390837834131599</v>
      </c>
    </row>
    <row r="1136" spans="5:6" x14ac:dyDescent="0.3">
      <c r="E1136" s="3">
        <f t="shared" ca="1" si="34"/>
        <v>0.65617153033744691</v>
      </c>
      <c r="F1136" s="3">
        <f t="shared" ca="1" si="35"/>
        <v>20.09043070377275</v>
      </c>
    </row>
    <row r="1137" spans="5:6" x14ac:dyDescent="0.3">
      <c r="E1137" s="3">
        <f t="shared" ca="1" si="34"/>
        <v>0.63753845183864577</v>
      </c>
      <c r="F1137" s="3">
        <f t="shared" ca="1" si="35"/>
        <v>19.009985159742946</v>
      </c>
    </row>
    <row r="1138" spans="5:6" x14ac:dyDescent="0.3">
      <c r="E1138" s="3">
        <f t="shared" ca="1" si="34"/>
        <v>0.71953323672686242</v>
      </c>
      <c r="F1138" s="3">
        <f t="shared" ca="1" si="35"/>
        <v>25.511045631597703</v>
      </c>
    </row>
    <row r="1139" spans="5:6" x14ac:dyDescent="0.3">
      <c r="E1139" s="3">
        <f t="shared" ca="1" si="34"/>
        <v>0.15435853091674334</v>
      </c>
      <c r="F1139" s="3">
        <f t="shared" ca="1" si="35"/>
        <v>10.985881446853098</v>
      </c>
    </row>
    <row r="1140" spans="5:6" x14ac:dyDescent="0.3">
      <c r="E1140" s="3">
        <f t="shared" ca="1" si="34"/>
        <v>0.35574761634630292</v>
      </c>
      <c r="F1140" s="3">
        <f t="shared" ca="1" si="35"/>
        <v>12.345081010822934</v>
      </c>
    </row>
    <row r="1141" spans="5:6" x14ac:dyDescent="0.3">
      <c r="E1141" s="3">
        <f t="shared" ca="1" si="34"/>
        <v>0.83552032880588634</v>
      </c>
      <c r="F1141" s="3">
        <f t="shared" ca="1" si="35"/>
        <v>56.394117333733135</v>
      </c>
    </row>
    <row r="1142" spans="5:6" x14ac:dyDescent="0.3">
      <c r="E1142" s="3">
        <f t="shared" ca="1" si="34"/>
        <v>0.35626134738458481</v>
      </c>
      <c r="F1142" s="3">
        <f t="shared" ca="1" si="35"/>
        <v>12.350095648035307</v>
      </c>
    </row>
    <row r="1143" spans="5:6" x14ac:dyDescent="0.3">
      <c r="E1143" s="3">
        <f t="shared" ca="1" si="34"/>
        <v>0.90427071940259496</v>
      </c>
      <c r="F1143" s="3">
        <f t="shared" ca="1" si="35"/>
        <v>148.27020458316736</v>
      </c>
    </row>
    <row r="1144" spans="5:6" x14ac:dyDescent="0.3">
      <c r="E1144" s="3">
        <f t="shared" ca="1" si="34"/>
        <v>0.65359763547302396</v>
      </c>
      <c r="F1144" s="3">
        <f t="shared" ca="1" si="35"/>
        <v>19.930760424865902</v>
      </c>
    </row>
    <row r="1145" spans="5:6" x14ac:dyDescent="0.3">
      <c r="E1145" s="3">
        <f t="shared" ca="1" si="34"/>
        <v>0.46406264255109886</v>
      </c>
      <c r="F1145" s="3">
        <f t="shared" ca="1" si="35"/>
        <v>13.730799560639877</v>
      </c>
    </row>
    <row r="1146" spans="5:6" x14ac:dyDescent="0.3">
      <c r="E1146" s="3">
        <f t="shared" ca="1" si="34"/>
        <v>0.97009884931940837</v>
      </c>
      <c r="F1146" s="3">
        <f t="shared" ca="1" si="35"/>
        <v>1433.4130049069245</v>
      </c>
    </row>
    <row r="1147" spans="5:6" x14ac:dyDescent="0.3">
      <c r="E1147" s="3">
        <f t="shared" ca="1" si="34"/>
        <v>0.43465751455841894</v>
      </c>
      <c r="F1147" s="3">
        <f t="shared" ca="1" si="35"/>
        <v>13.276829147389339</v>
      </c>
    </row>
    <row r="1148" spans="5:6" x14ac:dyDescent="0.3">
      <c r="E1148" s="3">
        <f t="shared" ca="1" si="34"/>
        <v>0.32722599907857142</v>
      </c>
      <c r="F1148" s="3">
        <f t="shared" ca="1" si="35"/>
        <v>12.083670328293138</v>
      </c>
    </row>
    <row r="1149" spans="5:6" x14ac:dyDescent="0.3">
      <c r="E1149" s="3">
        <f t="shared" ca="1" si="34"/>
        <v>0.58848561623440854</v>
      </c>
      <c r="F1149" s="3">
        <f t="shared" ca="1" si="35"/>
        <v>16.832573295811372</v>
      </c>
    </row>
    <row r="1150" spans="5:6" x14ac:dyDescent="0.3">
      <c r="E1150" s="3">
        <f t="shared" ca="1" si="34"/>
        <v>0.68649070510595178</v>
      </c>
      <c r="F1150" s="3">
        <f t="shared" ca="1" si="35"/>
        <v>22.276663016202804</v>
      </c>
    </row>
    <row r="1151" spans="5:6" x14ac:dyDescent="0.3">
      <c r="E1151" s="3">
        <f t="shared" ca="1" si="34"/>
        <v>0.2022781624363208</v>
      </c>
      <c r="F1151" s="3">
        <f t="shared" ca="1" si="35"/>
        <v>11.230126589195176</v>
      </c>
    </row>
    <row r="1152" spans="5:6" x14ac:dyDescent="0.3">
      <c r="E1152" s="3">
        <f t="shared" ca="1" si="34"/>
        <v>0.55638156719374054</v>
      </c>
      <c r="F1152" s="3">
        <f t="shared" ca="1" si="35"/>
        <v>15.780210742479746</v>
      </c>
    </row>
    <row r="1153" spans="5:6" x14ac:dyDescent="0.3">
      <c r="E1153" s="3">
        <f t="shared" ca="1" si="34"/>
        <v>0.36317576840191079</v>
      </c>
      <c r="F1153" s="3">
        <f t="shared" ca="1" si="35"/>
        <v>12.418725655786739</v>
      </c>
    </row>
    <row r="1154" spans="5:6" x14ac:dyDescent="0.3">
      <c r="E1154" s="3">
        <f t="shared" ca="1" si="34"/>
        <v>0.57899180074227885</v>
      </c>
      <c r="F1154" s="3">
        <f t="shared" ca="1" si="35"/>
        <v>16.496303586696783</v>
      </c>
    </row>
    <row r="1155" spans="5:6" x14ac:dyDescent="0.3">
      <c r="E1155" s="3">
        <f t="shared" ca="1" si="34"/>
        <v>6.7776468508603416E-2</v>
      </c>
      <c r="F1155" s="3">
        <f t="shared" ca="1" si="35"/>
        <v>10.599508496054451</v>
      </c>
    </row>
    <row r="1156" spans="5:6" x14ac:dyDescent="0.3">
      <c r="E1156" s="3">
        <f t="shared" ref="E1156:E1219" ca="1" si="36">RAND()</f>
        <v>0.52063958669526755</v>
      </c>
      <c r="F1156" s="3">
        <f t="shared" ref="F1156:F1219" ca="1" si="37">$C$3+$C$4/((_xlfn.NORM.S.INV((2-E1156)/2))^2)</f>
        <v>14.847002795699726</v>
      </c>
    </row>
    <row r="1157" spans="5:6" x14ac:dyDescent="0.3">
      <c r="E1157" s="3">
        <f t="shared" ca="1" si="36"/>
        <v>0.62021235433029465</v>
      </c>
      <c r="F1157" s="3">
        <f t="shared" ca="1" si="37"/>
        <v>18.144343292353255</v>
      </c>
    </row>
    <row r="1158" spans="5:6" x14ac:dyDescent="0.3">
      <c r="E1158" s="3">
        <f t="shared" ca="1" si="36"/>
        <v>0.3233320025755233</v>
      </c>
      <c r="F1158" s="3">
        <f t="shared" ca="1" si="37"/>
        <v>12.050397500375361</v>
      </c>
    </row>
    <row r="1159" spans="5:6" x14ac:dyDescent="0.3">
      <c r="E1159" s="3">
        <f t="shared" ca="1" si="36"/>
        <v>0.58743006487954941</v>
      </c>
      <c r="F1159" s="3">
        <f t="shared" ca="1" si="37"/>
        <v>16.794040407106827</v>
      </c>
    </row>
    <row r="1160" spans="5:6" x14ac:dyDescent="0.3">
      <c r="E1160" s="3">
        <f t="shared" ca="1" si="36"/>
        <v>0.79971196100484343</v>
      </c>
      <c r="F1160" s="3">
        <f t="shared" ca="1" si="37"/>
        <v>41.06854688739017</v>
      </c>
    </row>
    <row r="1161" spans="5:6" x14ac:dyDescent="0.3">
      <c r="E1161" s="3">
        <f t="shared" ca="1" si="36"/>
        <v>0.930780069279463</v>
      </c>
      <c r="F1161" s="3">
        <f t="shared" ca="1" si="37"/>
        <v>275.06724228902726</v>
      </c>
    </row>
    <row r="1162" spans="5:6" x14ac:dyDescent="0.3">
      <c r="E1162" s="3">
        <f t="shared" ca="1" si="36"/>
        <v>0.88246062492515409</v>
      </c>
      <c r="F1162" s="3">
        <f t="shared" ca="1" si="37"/>
        <v>101.49206704919622</v>
      </c>
    </row>
    <row r="1163" spans="5:6" x14ac:dyDescent="0.3">
      <c r="E1163" s="3">
        <f t="shared" ca="1" si="36"/>
        <v>0.29797941877595102</v>
      </c>
      <c r="F1163" s="3">
        <f t="shared" ca="1" si="37"/>
        <v>11.846355283996512</v>
      </c>
    </row>
    <row r="1164" spans="5:6" x14ac:dyDescent="0.3">
      <c r="E1164" s="3">
        <f t="shared" ca="1" si="36"/>
        <v>0.37540336738293389</v>
      </c>
      <c r="F1164" s="3">
        <f t="shared" ca="1" si="37"/>
        <v>12.54549913241625</v>
      </c>
    </row>
    <row r="1165" spans="5:6" x14ac:dyDescent="0.3">
      <c r="E1165" s="3">
        <f t="shared" ca="1" si="36"/>
        <v>0.78198071678955683</v>
      </c>
      <c r="F1165" s="3">
        <f t="shared" ca="1" si="37"/>
        <v>36.11500132341002</v>
      </c>
    </row>
    <row r="1166" spans="5:6" x14ac:dyDescent="0.3">
      <c r="E1166" s="3">
        <f t="shared" ca="1" si="36"/>
        <v>0.16771551604964707</v>
      </c>
      <c r="F1166" s="3">
        <f t="shared" ca="1" si="37"/>
        <v>11.050836694228414</v>
      </c>
    </row>
    <row r="1167" spans="5:6" x14ac:dyDescent="0.3">
      <c r="E1167" s="3">
        <f t="shared" ca="1" si="36"/>
        <v>0.46224149405457859</v>
      </c>
      <c r="F1167" s="3">
        <f t="shared" ca="1" si="37"/>
        <v>13.700540536965299</v>
      </c>
    </row>
    <row r="1168" spans="5:6" x14ac:dyDescent="0.3">
      <c r="E1168" s="3">
        <f t="shared" ca="1" si="36"/>
        <v>0.91358149443939718</v>
      </c>
      <c r="F1168" s="3">
        <f t="shared" ca="1" si="37"/>
        <v>179.82164714371049</v>
      </c>
    </row>
    <row r="1169" spans="5:6" x14ac:dyDescent="0.3">
      <c r="E1169" s="3">
        <f t="shared" ca="1" si="36"/>
        <v>0.60497825740048983</v>
      </c>
      <c r="F1169" s="3">
        <f t="shared" ca="1" si="37"/>
        <v>17.475165779990064</v>
      </c>
    </row>
    <row r="1170" spans="5:6" x14ac:dyDescent="0.3">
      <c r="E1170" s="3">
        <f t="shared" ca="1" si="36"/>
        <v>0.96342629678690328</v>
      </c>
      <c r="F1170" s="3">
        <f t="shared" ca="1" si="37"/>
        <v>961.19137190881588</v>
      </c>
    </row>
    <row r="1171" spans="5:6" x14ac:dyDescent="0.3">
      <c r="E1171" s="3">
        <f t="shared" ca="1" si="36"/>
        <v>0.6852996868525193</v>
      </c>
      <c r="F1171" s="3">
        <f t="shared" ca="1" si="37"/>
        <v>22.178708788419844</v>
      </c>
    </row>
    <row r="1172" spans="5:6" x14ac:dyDescent="0.3">
      <c r="E1172" s="3">
        <f t="shared" ca="1" si="36"/>
        <v>0.86141533770979928</v>
      </c>
      <c r="F1172" s="3">
        <f t="shared" ca="1" si="37"/>
        <v>75.626151184842755</v>
      </c>
    </row>
    <row r="1173" spans="5:6" x14ac:dyDescent="0.3">
      <c r="E1173" s="3">
        <f t="shared" ca="1" si="36"/>
        <v>0.46907907124569304</v>
      </c>
      <c r="F1173" s="3">
        <f t="shared" ca="1" si="37"/>
        <v>13.815741315088987</v>
      </c>
    </row>
    <row r="1174" spans="5:6" x14ac:dyDescent="0.3">
      <c r="E1174" s="3">
        <f t="shared" ca="1" si="36"/>
        <v>0.77096431202199822</v>
      </c>
      <c r="F1174" s="3">
        <f t="shared" ca="1" si="37"/>
        <v>33.599592878570164</v>
      </c>
    </row>
    <row r="1175" spans="5:6" x14ac:dyDescent="0.3">
      <c r="E1175" s="3">
        <f t="shared" ca="1" si="36"/>
        <v>0.73923579114078108</v>
      </c>
      <c r="F1175" s="3">
        <f t="shared" ca="1" si="37"/>
        <v>28.050629458702815</v>
      </c>
    </row>
    <row r="1176" spans="5:6" x14ac:dyDescent="0.3">
      <c r="E1176" s="3">
        <f t="shared" ca="1" si="36"/>
        <v>0.40328086371042127</v>
      </c>
      <c r="F1176" s="3">
        <f t="shared" ca="1" si="37"/>
        <v>12.863189418983701</v>
      </c>
    </row>
    <row r="1177" spans="5:6" x14ac:dyDescent="0.3">
      <c r="E1177" s="3">
        <f t="shared" ca="1" si="36"/>
        <v>0.35271297900641208</v>
      </c>
      <c r="F1177" s="3">
        <f t="shared" ca="1" si="37"/>
        <v>12.315692328011043</v>
      </c>
    </row>
    <row r="1178" spans="5:6" x14ac:dyDescent="0.3">
      <c r="E1178" s="3">
        <f t="shared" ca="1" si="36"/>
        <v>0.50069758443076839</v>
      </c>
      <c r="F1178" s="3">
        <f t="shared" ca="1" si="37"/>
        <v>14.410556357965021</v>
      </c>
    </row>
    <row r="1179" spans="5:6" x14ac:dyDescent="0.3">
      <c r="E1179" s="3">
        <f t="shared" ca="1" si="36"/>
        <v>0.53006278986285726</v>
      </c>
      <c r="F1179" s="3">
        <f t="shared" ca="1" si="37"/>
        <v>15.072650774875402</v>
      </c>
    </row>
    <row r="1180" spans="5:6" x14ac:dyDescent="0.3">
      <c r="E1180" s="3">
        <f t="shared" ca="1" si="36"/>
        <v>0.97068179700440393</v>
      </c>
      <c r="F1180" s="3">
        <f t="shared" ca="1" si="37"/>
        <v>1490.6073238867352</v>
      </c>
    </row>
    <row r="1181" spans="5:6" x14ac:dyDescent="0.3">
      <c r="E1181" s="3">
        <f t="shared" ca="1" si="36"/>
        <v>0.76438433334675193</v>
      </c>
      <c r="F1181" s="3">
        <f t="shared" ca="1" si="37"/>
        <v>32.26251385531711</v>
      </c>
    </row>
    <row r="1182" spans="5:6" x14ac:dyDescent="0.3">
      <c r="E1182" s="3">
        <f t="shared" ca="1" si="36"/>
        <v>0.8573522928923839</v>
      </c>
      <c r="F1182" s="3">
        <f t="shared" ca="1" si="37"/>
        <v>71.903251358212515</v>
      </c>
    </row>
    <row r="1183" spans="5:6" x14ac:dyDescent="0.3">
      <c r="E1183" s="3">
        <f t="shared" ca="1" si="36"/>
        <v>0.31730524789075099</v>
      </c>
      <c r="F1183" s="3">
        <f t="shared" ca="1" si="37"/>
        <v>11.99995652436878</v>
      </c>
    </row>
    <row r="1184" spans="5:6" x14ac:dyDescent="0.3">
      <c r="E1184" s="3">
        <f t="shared" ca="1" si="36"/>
        <v>0.77023909573324068</v>
      </c>
      <c r="F1184" s="3">
        <f t="shared" ca="1" si="37"/>
        <v>33.446574485301184</v>
      </c>
    </row>
    <row r="1185" spans="5:6" x14ac:dyDescent="0.3">
      <c r="E1185" s="3">
        <f t="shared" ca="1" si="36"/>
        <v>0.88568389294656724</v>
      </c>
      <c r="F1185" s="3">
        <f t="shared" ca="1" si="37"/>
        <v>106.76253086380129</v>
      </c>
    </row>
    <row r="1186" spans="5:6" x14ac:dyDescent="0.3">
      <c r="E1186" s="3">
        <f t="shared" ca="1" si="36"/>
        <v>0.71292996173064471</v>
      </c>
      <c r="F1186" s="3">
        <f t="shared" ca="1" si="37"/>
        <v>24.77453909979593</v>
      </c>
    </row>
    <row r="1187" spans="5:6" x14ac:dyDescent="0.3">
      <c r="E1187" s="3">
        <f t="shared" ca="1" si="36"/>
        <v>0.46169892206852603</v>
      </c>
      <c r="F1187" s="3">
        <f t="shared" ca="1" si="37"/>
        <v>13.69158394284826</v>
      </c>
    </row>
    <row r="1188" spans="5:6" x14ac:dyDescent="0.3">
      <c r="E1188" s="3">
        <f t="shared" ca="1" si="36"/>
        <v>0.93699544695939574</v>
      </c>
      <c r="F1188" s="3">
        <f t="shared" ca="1" si="37"/>
        <v>330.0826092829609</v>
      </c>
    </row>
    <row r="1189" spans="5:6" x14ac:dyDescent="0.3">
      <c r="E1189" s="3">
        <f t="shared" ca="1" si="36"/>
        <v>0.6256406493594292</v>
      </c>
      <c r="F1189" s="3">
        <f t="shared" ca="1" si="37"/>
        <v>18.402694271237678</v>
      </c>
    </row>
    <row r="1190" spans="5:6" x14ac:dyDescent="0.3">
      <c r="E1190" s="3">
        <f t="shared" ca="1" si="36"/>
        <v>0.21957940051115521</v>
      </c>
      <c r="F1190" s="3">
        <f t="shared" ca="1" si="37"/>
        <v>11.327036215715054</v>
      </c>
    </row>
    <row r="1191" spans="5:6" x14ac:dyDescent="0.3">
      <c r="E1191" s="3">
        <f t="shared" ca="1" si="36"/>
        <v>9.1872721206356367E-3</v>
      </c>
      <c r="F1191" s="3">
        <f t="shared" ca="1" si="37"/>
        <v>10.294722048408945</v>
      </c>
    </row>
    <row r="1192" spans="5:6" x14ac:dyDescent="0.3">
      <c r="E1192" s="3">
        <f t="shared" ca="1" si="36"/>
        <v>0.17103672473360132</v>
      </c>
      <c r="F1192" s="3">
        <f t="shared" ca="1" si="37"/>
        <v>11.067330966406651</v>
      </c>
    </row>
    <row r="1193" spans="5:6" x14ac:dyDescent="0.3">
      <c r="E1193" s="3">
        <f t="shared" ca="1" si="36"/>
        <v>0.80577185598897605</v>
      </c>
      <c r="F1193" s="3">
        <f t="shared" ca="1" si="37"/>
        <v>43.080240885652877</v>
      </c>
    </row>
    <row r="1194" spans="5:6" x14ac:dyDescent="0.3">
      <c r="E1194" s="3">
        <f t="shared" ca="1" si="36"/>
        <v>0.13548179885970446</v>
      </c>
      <c r="F1194" s="3">
        <f t="shared" ca="1" si="37"/>
        <v>10.897448475927757</v>
      </c>
    </row>
    <row r="1195" spans="5:6" x14ac:dyDescent="0.3">
      <c r="E1195" s="3">
        <f t="shared" ca="1" si="36"/>
        <v>0.21360905120783213</v>
      </c>
      <c r="F1195" s="3">
        <f t="shared" ca="1" si="37"/>
        <v>11.29299526605986</v>
      </c>
    </row>
    <row r="1196" spans="5:6" x14ac:dyDescent="0.3">
      <c r="E1196" s="3">
        <f t="shared" ca="1" si="36"/>
        <v>0.88150549898635133</v>
      </c>
      <c r="F1196" s="3">
        <f t="shared" ca="1" si="37"/>
        <v>100.01231491409359</v>
      </c>
    </row>
    <row r="1197" spans="5:6" x14ac:dyDescent="0.3">
      <c r="E1197" s="3">
        <f t="shared" ca="1" si="36"/>
        <v>0.12116985698998151</v>
      </c>
      <c r="F1197" s="3">
        <f t="shared" ca="1" si="37"/>
        <v>10.832593018049561</v>
      </c>
    </row>
    <row r="1198" spans="5:6" x14ac:dyDescent="0.3">
      <c r="E1198" s="3">
        <f t="shared" ca="1" si="36"/>
        <v>0.83514509591732911</v>
      </c>
      <c r="F1198" s="3">
        <f t="shared" ca="1" si="37"/>
        <v>56.18010089508973</v>
      </c>
    </row>
    <row r="1199" spans="5:6" x14ac:dyDescent="0.3">
      <c r="E1199" s="3">
        <f t="shared" ca="1" si="36"/>
        <v>7.0997874034709474E-2</v>
      </c>
      <c r="F1199" s="3">
        <f t="shared" ca="1" si="37"/>
        <v>10.613534958674942</v>
      </c>
    </row>
    <row r="1200" spans="5:6" x14ac:dyDescent="0.3">
      <c r="E1200" s="3">
        <f t="shared" ca="1" si="36"/>
        <v>0.59233544328242616</v>
      </c>
      <c r="F1200" s="3">
        <f t="shared" ca="1" si="37"/>
        <v>16.975646326300598</v>
      </c>
    </row>
    <row r="1201" spans="5:6" x14ac:dyDescent="0.3">
      <c r="E1201" s="3">
        <f t="shared" ca="1" si="36"/>
        <v>0.81388019643593956</v>
      </c>
      <c r="F1201" s="3">
        <f t="shared" ca="1" si="37"/>
        <v>46.08536282531562</v>
      </c>
    </row>
    <row r="1202" spans="5:6" x14ac:dyDescent="0.3">
      <c r="E1202" s="3">
        <f t="shared" ca="1" si="36"/>
        <v>0.82416189703932019</v>
      </c>
      <c r="F1202" s="3">
        <f t="shared" ca="1" si="37"/>
        <v>50.509835687237327</v>
      </c>
    </row>
    <row r="1203" spans="5:6" x14ac:dyDescent="0.3">
      <c r="E1203" s="3">
        <f t="shared" ca="1" si="36"/>
        <v>0.46138960403078078</v>
      </c>
      <c r="F1203" s="3">
        <f t="shared" ca="1" si="37"/>
        <v>13.686489750992365</v>
      </c>
    </row>
    <row r="1204" spans="5:6" x14ac:dyDescent="0.3">
      <c r="E1204" s="3">
        <f t="shared" ca="1" si="36"/>
        <v>8.2979406032527847E-2</v>
      </c>
      <c r="F1204" s="3">
        <f t="shared" ca="1" si="37"/>
        <v>10.665433864031922</v>
      </c>
    </row>
    <row r="1205" spans="5:6" x14ac:dyDescent="0.3">
      <c r="E1205" s="3">
        <f t="shared" ca="1" si="36"/>
        <v>0.70184649850396719</v>
      </c>
      <c r="F1205" s="3">
        <f t="shared" ca="1" si="37"/>
        <v>23.646464719268629</v>
      </c>
    </row>
    <row r="1206" spans="5:6" x14ac:dyDescent="0.3">
      <c r="E1206" s="3">
        <f t="shared" ca="1" si="36"/>
        <v>0.15127062165232386</v>
      </c>
      <c r="F1206" s="3">
        <f t="shared" ca="1" si="37"/>
        <v>10.971160915909657</v>
      </c>
    </row>
    <row r="1207" spans="5:6" x14ac:dyDescent="0.3">
      <c r="E1207" s="3">
        <f t="shared" ca="1" si="36"/>
        <v>0.86206731602705033</v>
      </c>
      <c r="F1207" s="3">
        <f t="shared" ca="1" si="37"/>
        <v>76.254374784260094</v>
      </c>
    </row>
    <row r="1208" spans="5:6" x14ac:dyDescent="0.3">
      <c r="E1208" s="3">
        <f t="shared" ca="1" si="36"/>
        <v>0.56333228260042678</v>
      </c>
      <c r="F1208" s="3">
        <f t="shared" ca="1" si="37"/>
        <v>15.98861022732728</v>
      </c>
    </row>
    <row r="1209" spans="5:6" x14ac:dyDescent="0.3">
      <c r="E1209" s="3">
        <f t="shared" ca="1" si="36"/>
        <v>0.62483339529188142</v>
      </c>
      <c r="F1209" s="3">
        <f t="shared" ca="1" si="37"/>
        <v>18.363565250326857</v>
      </c>
    </row>
    <row r="1210" spans="5:6" x14ac:dyDescent="0.3">
      <c r="E1210" s="3">
        <f t="shared" ca="1" si="36"/>
        <v>0.7147569427662035</v>
      </c>
      <c r="F1210" s="3">
        <f t="shared" ca="1" si="37"/>
        <v>24.973209227789724</v>
      </c>
    </row>
    <row r="1211" spans="5:6" x14ac:dyDescent="0.3">
      <c r="E1211" s="3">
        <f t="shared" ca="1" si="36"/>
        <v>8.8628016289245881E-2</v>
      </c>
      <c r="F1211" s="3">
        <f t="shared" ca="1" si="37"/>
        <v>10.689864906923669</v>
      </c>
    </row>
    <row r="1212" spans="5:6" x14ac:dyDescent="0.3">
      <c r="E1212" s="3">
        <f t="shared" ca="1" si="36"/>
        <v>0.31024942848877413</v>
      </c>
      <c r="F1212" s="3">
        <f t="shared" ca="1" si="37"/>
        <v>11.942476198384279</v>
      </c>
    </row>
    <row r="1213" spans="5:6" x14ac:dyDescent="0.3">
      <c r="E1213" s="3">
        <f t="shared" ca="1" si="36"/>
        <v>0.71620491262886066</v>
      </c>
      <c r="F1213" s="3">
        <f t="shared" ca="1" si="37"/>
        <v>25.133395602201666</v>
      </c>
    </row>
    <row r="1214" spans="5:6" x14ac:dyDescent="0.3">
      <c r="E1214" s="3">
        <f t="shared" ca="1" si="36"/>
        <v>0.90381058182825125</v>
      </c>
      <c r="F1214" s="3">
        <f t="shared" ca="1" si="37"/>
        <v>146.94411159576973</v>
      </c>
    </row>
    <row r="1215" spans="5:6" x14ac:dyDescent="0.3">
      <c r="E1215" s="3">
        <f t="shared" ca="1" si="36"/>
        <v>0.64597909682382282</v>
      </c>
      <c r="F1215" s="3">
        <f t="shared" ca="1" si="37"/>
        <v>19.478348575253364</v>
      </c>
    </row>
    <row r="1216" spans="5:6" x14ac:dyDescent="0.3">
      <c r="E1216" s="3">
        <f t="shared" ca="1" si="36"/>
        <v>0.48844291050971167</v>
      </c>
      <c r="F1216" s="3">
        <f t="shared" ca="1" si="37"/>
        <v>14.167061353822632</v>
      </c>
    </row>
    <row r="1217" spans="5:6" x14ac:dyDescent="0.3">
      <c r="E1217" s="3">
        <f t="shared" ca="1" si="36"/>
        <v>0.44031391959815991</v>
      </c>
      <c r="F1217" s="3">
        <f t="shared" ca="1" si="37"/>
        <v>13.358724585398491</v>
      </c>
    </row>
    <row r="1218" spans="5:6" x14ac:dyDescent="0.3">
      <c r="E1218" s="3">
        <f t="shared" ca="1" si="36"/>
        <v>0.7187335401874767</v>
      </c>
      <c r="F1218" s="3">
        <f t="shared" ca="1" si="37"/>
        <v>25.41908374707829</v>
      </c>
    </row>
    <row r="1219" spans="5:6" x14ac:dyDescent="0.3">
      <c r="E1219" s="3">
        <f t="shared" ca="1" si="36"/>
        <v>0.151142447353799</v>
      </c>
      <c r="F1219" s="3">
        <f t="shared" ca="1" si="37"/>
        <v>10.970552164834077</v>
      </c>
    </row>
    <row r="1220" spans="5:6" x14ac:dyDescent="0.3">
      <c r="E1220" s="3">
        <f t="shared" ref="E1220:E1283" ca="1" si="38">RAND()</f>
        <v>0.24258768057884061</v>
      </c>
      <c r="F1220" s="3">
        <f t="shared" ref="F1220:F1283" ca="1" si="39">$C$3+$C$4/((_xlfn.NORM.S.INV((2-E1220)/2))^2)</f>
        <v>11.464671968729871</v>
      </c>
    </row>
    <row r="1221" spans="5:6" x14ac:dyDescent="0.3">
      <c r="E1221" s="3">
        <f t="shared" ca="1" si="38"/>
        <v>0.70186796089166281</v>
      </c>
      <c r="F1221" s="3">
        <f t="shared" ca="1" si="39"/>
        <v>23.648528458138404</v>
      </c>
    </row>
    <row r="1222" spans="5:6" x14ac:dyDescent="0.3">
      <c r="E1222" s="3">
        <f t="shared" ca="1" si="38"/>
        <v>0.61381041591143215</v>
      </c>
      <c r="F1222" s="3">
        <f t="shared" ca="1" si="39"/>
        <v>17.853504228309514</v>
      </c>
    </row>
    <row r="1223" spans="5:6" x14ac:dyDescent="0.3">
      <c r="E1223" s="3">
        <f t="shared" ca="1" si="38"/>
        <v>0.2945849242024523</v>
      </c>
      <c r="F1223" s="3">
        <f t="shared" ca="1" si="39"/>
        <v>11.820584580552667</v>
      </c>
    </row>
    <row r="1224" spans="5:6" x14ac:dyDescent="0.3">
      <c r="E1224" s="3">
        <f t="shared" ca="1" si="38"/>
        <v>4.1516051148145383E-2</v>
      </c>
      <c r="F1224" s="3">
        <f t="shared" ca="1" si="39"/>
        <v>10.481367988693414</v>
      </c>
    </row>
    <row r="1225" spans="5:6" x14ac:dyDescent="0.3">
      <c r="E1225" s="3">
        <f t="shared" ca="1" si="38"/>
        <v>0.90583265602601548</v>
      </c>
      <c r="F1225" s="3">
        <f t="shared" ca="1" si="39"/>
        <v>152.91753411213972</v>
      </c>
    </row>
    <row r="1226" spans="5:6" x14ac:dyDescent="0.3">
      <c r="E1226" s="3">
        <f t="shared" ca="1" si="38"/>
        <v>0.52943163123860548</v>
      </c>
      <c r="F1226" s="3">
        <f t="shared" ca="1" si="39"/>
        <v>15.057115700555851</v>
      </c>
    </row>
    <row r="1227" spans="5:6" x14ac:dyDescent="0.3">
      <c r="E1227" s="3">
        <f t="shared" ca="1" si="38"/>
        <v>0.89285376396692318</v>
      </c>
      <c r="F1227" s="3">
        <f t="shared" ca="1" si="39"/>
        <v>120.23844037513977</v>
      </c>
    </row>
    <row r="1228" spans="5:6" x14ac:dyDescent="0.3">
      <c r="E1228" s="3">
        <f t="shared" ca="1" si="38"/>
        <v>0.77480454806872467</v>
      </c>
      <c r="F1228" s="3">
        <f t="shared" ca="1" si="39"/>
        <v>34.434656464769191</v>
      </c>
    </row>
    <row r="1229" spans="5:6" x14ac:dyDescent="0.3">
      <c r="E1229" s="3">
        <f t="shared" ca="1" si="38"/>
        <v>0.13505520672685045</v>
      </c>
      <c r="F1229" s="3">
        <f t="shared" ca="1" si="39"/>
        <v>10.895490348713631</v>
      </c>
    </row>
    <row r="1230" spans="5:6" x14ac:dyDescent="0.3">
      <c r="E1230" s="3">
        <f t="shared" ca="1" si="38"/>
        <v>0.31517852958248982</v>
      </c>
      <c r="F1230" s="3">
        <f t="shared" ca="1" si="39"/>
        <v>11.982455504119917</v>
      </c>
    </row>
    <row r="1231" spans="5:6" x14ac:dyDescent="0.3">
      <c r="E1231" s="3">
        <f t="shared" ca="1" si="38"/>
        <v>0.28406148240422713</v>
      </c>
      <c r="F1231" s="3">
        <f t="shared" ca="1" si="39"/>
        <v>11.742835299492519</v>
      </c>
    </row>
    <row r="1232" spans="5:6" x14ac:dyDescent="0.3">
      <c r="E1232" s="3">
        <f t="shared" ca="1" si="38"/>
        <v>0.15679043070451348</v>
      </c>
      <c r="F1232" s="3">
        <f t="shared" ca="1" si="39"/>
        <v>10.997550200524683</v>
      </c>
    </row>
    <row r="1233" spans="5:6" x14ac:dyDescent="0.3">
      <c r="E1233" s="3">
        <f t="shared" ca="1" si="38"/>
        <v>0.47418979614891565</v>
      </c>
      <c r="F1233" s="3">
        <f t="shared" ca="1" si="39"/>
        <v>13.904755732464062</v>
      </c>
    </row>
    <row r="1234" spans="5:6" x14ac:dyDescent="0.3">
      <c r="E1234" s="3">
        <f t="shared" ca="1" si="38"/>
        <v>0.54325354783930369</v>
      </c>
      <c r="F1234" s="3">
        <f t="shared" ca="1" si="39"/>
        <v>15.412091950709222</v>
      </c>
    </row>
    <row r="1235" spans="5:6" x14ac:dyDescent="0.3">
      <c r="E1235" s="3">
        <f t="shared" ca="1" si="38"/>
        <v>0.55355679682964321</v>
      </c>
      <c r="F1235" s="3">
        <f t="shared" ca="1" si="39"/>
        <v>15.698269971225624</v>
      </c>
    </row>
    <row r="1236" spans="5:6" x14ac:dyDescent="0.3">
      <c r="E1236" s="3">
        <f t="shared" ca="1" si="38"/>
        <v>0.77399549373786858</v>
      </c>
      <c r="F1236" s="3">
        <f t="shared" ca="1" si="39"/>
        <v>34.255182739678304</v>
      </c>
    </row>
    <row r="1237" spans="5:6" x14ac:dyDescent="0.3">
      <c r="E1237" s="3">
        <f t="shared" ca="1" si="38"/>
        <v>0.26907299822021524</v>
      </c>
      <c r="F1237" s="3">
        <f t="shared" ca="1" si="39"/>
        <v>11.637375751451037</v>
      </c>
    </row>
    <row r="1238" spans="5:6" x14ac:dyDescent="0.3">
      <c r="E1238" s="3">
        <f t="shared" ca="1" si="38"/>
        <v>0.90762890907296834</v>
      </c>
      <c r="F1238" s="3">
        <f t="shared" ca="1" si="39"/>
        <v>158.55619404877922</v>
      </c>
    </row>
    <row r="1239" spans="5:6" x14ac:dyDescent="0.3">
      <c r="E1239" s="3">
        <f t="shared" ca="1" si="38"/>
        <v>0.82542307400797776</v>
      </c>
      <c r="F1239" s="3">
        <f t="shared" ca="1" si="39"/>
        <v>51.10701386580628</v>
      </c>
    </row>
    <row r="1240" spans="5:6" x14ac:dyDescent="0.3">
      <c r="E1240" s="3">
        <f t="shared" ca="1" si="38"/>
        <v>0.12211110219292476</v>
      </c>
      <c r="F1240" s="3">
        <f t="shared" ca="1" si="39"/>
        <v>10.836808759129017</v>
      </c>
    </row>
    <row r="1241" spans="5:6" x14ac:dyDescent="0.3">
      <c r="E1241" s="3">
        <f t="shared" ca="1" si="38"/>
        <v>0.89054802631696839</v>
      </c>
      <c r="F1241" s="3">
        <f t="shared" ca="1" si="39"/>
        <v>115.61485576042368</v>
      </c>
    </row>
    <row r="1242" spans="5:6" x14ac:dyDescent="0.3">
      <c r="E1242" s="3">
        <f t="shared" ca="1" si="38"/>
        <v>0.95570966245183264</v>
      </c>
      <c r="F1242" s="3">
        <f t="shared" ca="1" si="39"/>
        <v>658.40402709846705</v>
      </c>
    </row>
    <row r="1243" spans="5:6" x14ac:dyDescent="0.3">
      <c r="E1243" s="3">
        <f t="shared" ca="1" si="38"/>
        <v>0.99662303979437794</v>
      </c>
      <c r="F1243" s="3">
        <f t="shared" ca="1" si="39"/>
        <v>111659.20618362463</v>
      </c>
    </row>
    <row r="1244" spans="5:6" x14ac:dyDescent="0.3">
      <c r="E1244" s="3">
        <f t="shared" ca="1" si="38"/>
        <v>0.42728658377454876</v>
      </c>
      <c r="F1244" s="3">
        <f t="shared" ca="1" si="39"/>
        <v>13.173659151845436</v>
      </c>
    </row>
    <row r="1245" spans="5:6" x14ac:dyDescent="0.3">
      <c r="E1245" s="3">
        <f t="shared" ca="1" si="38"/>
        <v>0.57456784324099686</v>
      </c>
      <c r="F1245" s="3">
        <f t="shared" ca="1" si="39"/>
        <v>16.347207603970666</v>
      </c>
    </row>
    <row r="1246" spans="5:6" x14ac:dyDescent="0.3">
      <c r="E1246" s="3">
        <f t="shared" ca="1" si="38"/>
        <v>0.15372621049216983</v>
      </c>
      <c r="F1246" s="3">
        <f t="shared" ca="1" si="39"/>
        <v>10.982858433782832</v>
      </c>
    </row>
    <row r="1247" spans="5:6" x14ac:dyDescent="0.3">
      <c r="E1247" s="3">
        <f t="shared" ca="1" si="38"/>
        <v>0.30986783096217263</v>
      </c>
      <c r="F1247" s="3">
        <f t="shared" ca="1" si="39"/>
        <v>11.939414555794</v>
      </c>
    </row>
    <row r="1248" spans="5:6" x14ac:dyDescent="0.3">
      <c r="E1248" s="3">
        <f t="shared" ca="1" si="38"/>
        <v>9.9350329484397704E-2</v>
      </c>
      <c r="F1248" s="3">
        <f t="shared" ca="1" si="39"/>
        <v>10.736392855656986</v>
      </c>
    </row>
    <row r="1249" spans="5:6" x14ac:dyDescent="0.3">
      <c r="E1249" s="3">
        <f t="shared" ca="1" si="38"/>
        <v>0.82533816062654264</v>
      </c>
      <c r="F1249" s="3">
        <f t="shared" ca="1" si="39"/>
        <v>51.066400105190901</v>
      </c>
    </row>
    <row r="1250" spans="5:6" x14ac:dyDescent="0.3">
      <c r="E1250" s="3">
        <f t="shared" ca="1" si="38"/>
        <v>8.454865821755897E-2</v>
      </c>
      <c r="F1250" s="3">
        <f t="shared" ca="1" si="39"/>
        <v>10.672219314627071</v>
      </c>
    </row>
    <row r="1251" spans="5:6" x14ac:dyDescent="0.3">
      <c r="E1251" s="3">
        <f t="shared" ca="1" si="38"/>
        <v>0.19580233183723206</v>
      </c>
      <c r="F1251" s="3">
        <f t="shared" ca="1" si="39"/>
        <v>11.195163920684797</v>
      </c>
    </row>
    <row r="1252" spans="5:6" x14ac:dyDescent="0.3">
      <c r="E1252" s="3">
        <f t="shared" ca="1" si="38"/>
        <v>0.35340392252085828</v>
      </c>
      <c r="F1252" s="3">
        <f t="shared" ca="1" si="39"/>
        <v>12.32234887623007</v>
      </c>
    </row>
    <row r="1253" spans="5:6" x14ac:dyDescent="0.3">
      <c r="E1253" s="3">
        <f t="shared" ca="1" si="38"/>
        <v>0.78458350701193968</v>
      </c>
      <c r="F1253" s="3">
        <f t="shared" ca="1" si="39"/>
        <v>36.766343145003056</v>
      </c>
    </row>
    <row r="1254" spans="5:6" x14ac:dyDescent="0.3">
      <c r="E1254" s="3">
        <f t="shared" ca="1" si="38"/>
        <v>4.612622822870982E-2</v>
      </c>
      <c r="F1254" s="3">
        <f t="shared" ca="1" si="39"/>
        <v>10.502894315607353</v>
      </c>
    </row>
    <row r="1255" spans="5:6" x14ac:dyDescent="0.3">
      <c r="E1255" s="3">
        <f t="shared" ca="1" si="38"/>
        <v>0.79290339618943384</v>
      </c>
      <c r="F1255" s="3">
        <f t="shared" ca="1" si="39"/>
        <v>39.01559645378282</v>
      </c>
    </row>
    <row r="1256" spans="5:6" x14ac:dyDescent="0.3">
      <c r="E1256" s="3">
        <f t="shared" ca="1" si="38"/>
        <v>0.26179430813529847</v>
      </c>
      <c r="F1256" s="3">
        <f t="shared" ca="1" si="39"/>
        <v>11.58825499648086</v>
      </c>
    </row>
    <row r="1257" spans="5:6" x14ac:dyDescent="0.3">
      <c r="E1257" s="3">
        <f t="shared" ca="1" si="38"/>
        <v>0.6407367286857869</v>
      </c>
      <c r="F1257" s="3">
        <f t="shared" ca="1" si="39"/>
        <v>19.183582542993936</v>
      </c>
    </row>
    <row r="1258" spans="5:6" x14ac:dyDescent="0.3">
      <c r="E1258" s="3">
        <f t="shared" ca="1" si="38"/>
        <v>0.92376568282248317</v>
      </c>
      <c r="F1258" s="3">
        <f t="shared" ca="1" si="39"/>
        <v>228.41592974557369</v>
      </c>
    </row>
    <row r="1259" spans="5:6" x14ac:dyDescent="0.3">
      <c r="E1259" s="3">
        <f t="shared" ca="1" si="38"/>
        <v>8.5655889472021407E-2</v>
      </c>
      <c r="F1259" s="3">
        <f t="shared" ca="1" si="39"/>
        <v>10.67700743430577</v>
      </c>
    </row>
    <row r="1260" spans="5:6" x14ac:dyDescent="0.3">
      <c r="E1260" s="3">
        <f t="shared" ca="1" si="38"/>
        <v>0.67285971337341377</v>
      </c>
      <c r="F1260" s="3">
        <f t="shared" ca="1" si="39"/>
        <v>21.218610167894138</v>
      </c>
    </row>
    <row r="1261" spans="5:6" x14ac:dyDescent="0.3">
      <c r="E1261" s="3">
        <f t="shared" ca="1" si="38"/>
        <v>0.77790090429516223</v>
      </c>
      <c r="F1261" s="3">
        <f t="shared" ca="1" si="39"/>
        <v>35.139732339469461</v>
      </c>
    </row>
    <row r="1262" spans="5:6" x14ac:dyDescent="0.3">
      <c r="E1262" s="3">
        <f t="shared" ca="1" si="38"/>
        <v>0.30724525723660867</v>
      </c>
      <c r="F1262" s="3">
        <f t="shared" ca="1" si="39"/>
        <v>11.918500978969284</v>
      </c>
    </row>
    <row r="1263" spans="5:6" x14ac:dyDescent="0.3">
      <c r="E1263" s="3">
        <f t="shared" ca="1" si="38"/>
        <v>0.28832499655943533</v>
      </c>
      <c r="F1263" s="3">
        <f t="shared" ca="1" si="39"/>
        <v>11.773951996125884</v>
      </c>
    </row>
    <row r="1264" spans="5:6" x14ac:dyDescent="0.3">
      <c r="E1264" s="3">
        <f t="shared" ca="1" si="38"/>
        <v>0.70975711995615742</v>
      </c>
      <c r="F1264" s="3">
        <f t="shared" ca="1" si="39"/>
        <v>24.438382851971845</v>
      </c>
    </row>
    <row r="1265" spans="5:6" x14ac:dyDescent="0.3">
      <c r="E1265" s="3">
        <f t="shared" ca="1" si="38"/>
        <v>0.48345681551240915</v>
      </c>
      <c r="F1265" s="3">
        <f t="shared" ca="1" si="39"/>
        <v>14.072858785129707</v>
      </c>
    </row>
    <row r="1266" spans="5:6" x14ac:dyDescent="0.3">
      <c r="E1266" s="3">
        <f t="shared" ca="1" si="38"/>
        <v>0.83040433822479798</v>
      </c>
      <c r="F1266" s="3">
        <f t="shared" ca="1" si="39"/>
        <v>53.597333395457319</v>
      </c>
    </row>
    <row r="1267" spans="5:6" x14ac:dyDescent="0.3">
      <c r="E1267" s="3">
        <f t="shared" ca="1" si="38"/>
        <v>9.655057269037759E-2</v>
      </c>
      <c r="F1267" s="3">
        <f t="shared" ca="1" si="39"/>
        <v>10.724213252468983</v>
      </c>
    </row>
    <row r="1268" spans="5:6" x14ac:dyDescent="0.3">
      <c r="E1268" s="3">
        <f t="shared" ca="1" si="38"/>
        <v>0.89835551313006767</v>
      </c>
      <c r="F1268" s="3">
        <f t="shared" ca="1" si="39"/>
        <v>132.56962760603773</v>
      </c>
    </row>
    <row r="1269" spans="5:6" x14ac:dyDescent="0.3">
      <c r="E1269" s="3">
        <f t="shared" ca="1" si="38"/>
        <v>0.15305646294090558</v>
      </c>
      <c r="F1269" s="3">
        <f t="shared" ca="1" si="39"/>
        <v>10.979661373356246</v>
      </c>
    </row>
    <row r="1270" spans="5:6" x14ac:dyDescent="0.3">
      <c r="E1270" s="3">
        <f t="shared" ca="1" si="38"/>
        <v>0.9568823102240358</v>
      </c>
      <c r="F1270" s="3">
        <f t="shared" ca="1" si="39"/>
        <v>694.18895969461653</v>
      </c>
    </row>
    <row r="1271" spans="5:6" x14ac:dyDescent="0.3">
      <c r="E1271" s="3">
        <f t="shared" ca="1" si="38"/>
        <v>0.2844285808455902</v>
      </c>
      <c r="F1271" s="3">
        <f t="shared" ca="1" si="39"/>
        <v>11.745494415298515</v>
      </c>
    </row>
    <row r="1272" spans="5:6" x14ac:dyDescent="0.3">
      <c r="E1272" s="3">
        <f t="shared" ca="1" si="38"/>
        <v>0.89770106027234919</v>
      </c>
      <c r="F1272" s="3">
        <f t="shared" ca="1" si="39"/>
        <v>130.99784607681829</v>
      </c>
    </row>
    <row r="1273" spans="5:6" x14ac:dyDescent="0.3">
      <c r="E1273" s="3">
        <f t="shared" ca="1" si="38"/>
        <v>0.4785643508302907</v>
      </c>
      <c r="F1273" s="3">
        <f t="shared" ca="1" si="39"/>
        <v>13.98300765192641</v>
      </c>
    </row>
    <row r="1274" spans="5:6" x14ac:dyDescent="0.3">
      <c r="E1274" s="3">
        <f t="shared" ca="1" si="38"/>
        <v>0.4891654056151824</v>
      </c>
      <c r="F1274" s="3">
        <f t="shared" ca="1" si="39"/>
        <v>14.180938031555744</v>
      </c>
    </row>
    <row r="1275" spans="5:6" x14ac:dyDescent="0.3">
      <c r="E1275" s="3">
        <f t="shared" ca="1" si="38"/>
        <v>0.58012453944365172</v>
      </c>
      <c r="F1275" s="3">
        <f t="shared" ca="1" si="39"/>
        <v>16.535235354996772</v>
      </c>
    </row>
    <row r="1276" spans="5:6" x14ac:dyDescent="0.3">
      <c r="E1276" s="3">
        <f t="shared" ca="1" si="38"/>
        <v>0.56663930230945792</v>
      </c>
      <c r="F1276" s="3">
        <f t="shared" ca="1" si="39"/>
        <v>16.091281649270332</v>
      </c>
    </row>
    <row r="1277" spans="5:6" x14ac:dyDescent="0.3">
      <c r="E1277" s="3">
        <f t="shared" ca="1" si="38"/>
        <v>0.27160114474031283</v>
      </c>
      <c r="F1277" s="3">
        <f t="shared" ca="1" si="39"/>
        <v>11.654749072632011</v>
      </c>
    </row>
    <row r="1278" spans="5:6" x14ac:dyDescent="0.3">
      <c r="E1278" s="3">
        <f t="shared" ca="1" si="38"/>
        <v>0.89848813087017121</v>
      </c>
      <c r="F1278" s="3">
        <f t="shared" ca="1" si="39"/>
        <v>132.8918418192797</v>
      </c>
    </row>
    <row r="1279" spans="5:6" x14ac:dyDescent="0.3">
      <c r="E1279" s="3">
        <f t="shared" ca="1" si="38"/>
        <v>0.52668617246779059</v>
      </c>
      <c r="F1279" s="3">
        <f t="shared" ca="1" si="39"/>
        <v>14.990256067141917</v>
      </c>
    </row>
    <row r="1280" spans="5:6" x14ac:dyDescent="0.3">
      <c r="E1280" s="3">
        <f t="shared" ca="1" si="38"/>
        <v>0.74775843251327612</v>
      </c>
      <c r="F1280" s="3">
        <f t="shared" ca="1" si="39"/>
        <v>29.337819391470592</v>
      </c>
    </row>
    <row r="1281" spans="5:6" x14ac:dyDescent="0.3">
      <c r="E1281" s="3">
        <f t="shared" ca="1" si="38"/>
        <v>3.5705640714688291E-2</v>
      </c>
      <c r="F1281" s="3">
        <f t="shared" ca="1" si="39"/>
        <v>10.453400815150413</v>
      </c>
    </row>
    <row r="1282" spans="5:6" x14ac:dyDescent="0.3">
      <c r="E1282" s="3">
        <f t="shared" ca="1" si="38"/>
        <v>0.87796922400491384</v>
      </c>
      <c r="F1282" s="3">
        <f t="shared" ca="1" si="39"/>
        <v>94.832797357407699</v>
      </c>
    </row>
    <row r="1283" spans="5:6" x14ac:dyDescent="0.3">
      <c r="E1283" s="3">
        <f t="shared" ca="1" si="38"/>
        <v>1.0465802382872091E-2</v>
      </c>
      <c r="F1283" s="3">
        <f t="shared" ca="1" si="39"/>
        <v>10.305164588349928</v>
      </c>
    </row>
    <row r="1284" spans="5:6" x14ac:dyDescent="0.3">
      <c r="E1284" s="3">
        <f t="shared" ref="E1284:E1347" ca="1" si="40">RAND()</f>
        <v>0.30121228946417933</v>
      </c>
      <c r="F1284" s="3">
        <f t="shared" ref="F1284:F1347" ca="1" si="41">$C$3+$C$4/((_xlfn.NORM.S.INV((2-E1284)/2))^2)</f>
        <v>11.871223688648534</v>
      </c>
    </row>
    <row r="1285" spans="5:6" x14ac:dyDescent="0.3">
      <c r="E1285" s="3">
        <f t="shared" ca="1" si="40"/>
        <v>0.78533458880172846</v>
      </c>
      <c r="F1285" s="3">
        <f t="shared" ca="1" si="41"/>
        <v>36.958717213937007</v>
      </c>
    </row>
    <row r="1286" spans="5:6" x14ac:dyDescent="0.3">
      <c r="E1286" s="3">
        <f t="shared" ca="1" si="40"/>
        <v>0.99338063863352299</v>
      </c>
      <c r="F1286" s="3">
        <f t="shared" ca="1" si="41"/>
        <v>29068.150789850486</v>
      </c>
    </row>
    <row r="1287" spans="5:6" x14ac:dyDescent="0.3">
      <c r="E1287" s="3">
        <f t="shared" ca="1" si="40"/>
        <v>0.87874475444081956</v>
      </c>
      <c r="F1287" s="3">
        <f t="shared" ca="1" si="41"/>
        <v>95.930018689051764</v>
      </c>
    </row>
    <row r="1288" spans="5:6" x14ac:dyDescent="0.3">
      <c r="E1288" s="3">
        <f t="shared" ca="1" si="40"/>
        <v>0.64256155770224643</v>
      </c>
      <c r="F1288" s="3">
        <f t="shared" ca="1" si="41"/>
        <v>19.284721151890217</v>
      </c>
    </row>
    <row r="1289" spans="5:6" x14ac:dyDescent="0.3">
      <c r="E1289" s="3">
        <f t="shared" ca="1" si="40"/>
        <v>0.51554704997841394</v>
      </c>
      <c r="F1289" s="3">
        <f t="shared" ca="1" si="41"/>
        <v>14.730455814027941</v>
      </c>
    </row>
    <row r="1290" spans="5:6" x14ac:dyDescent="0.3">
      <c r="E1290" s="3">
        <f t="shared" ca="1" si="40"/>
        <v>0.11058288008343531</v>
      </c>
      <c r="F1290" s="3">
        <f t="shared" ca="1" si="41"/>
        <v>10.785585611690113</v>
      </c>
    </row>
    <row r="1291" spans="5:6" x14ac:dyDescent="0.3">
      <c r="E1291" s="3">
        <f t="shared" ca="1" si="40"/>
        <v>0.71117970525214569</v>
      </c>
      <c r="F1291" s="3">
        <f t="shared" ca="1" si="41"/>
        <v>24.587734332917684</v>
      </c>
    </row>
    <row r="1292" spans="5:6" x14ac:dyDescent="0.3">
      <c r="E1292" s="3">
        <f t="shared" ca="1" si="40"/>
        <v>0.605059249229707</v>
      </c>
      <c r="F1292" s="3">
        <f t="shared" ca="1" si="41"/>
        <v>17.478520674105283</v>
      </c>
    </row>
    <row r="1293" spans="5:6" x14ac:dyDescent="0.3">
      <c r="E1293" s="3">
        <f t="shared" ca="1" si="40"/>
        <v>0.21027540968195102</v>
      </c>
      <c r="F1293" s="3">
        <f t="shared" ca="1" si="41"/>
        <v>11.274267530995118</v>
      </c>
    </row>
    <row r="1294" spans="5:6" x14ac:dyDescent="0.3">
      <c r="E1294" s="3">
        <f t="shared" ca="1" si="40"/>
        <v>0.76869419766188596</v>
      </c>
      <c r="F1294" s="3">
        <f t="shared" ca="1" si="41"/>
        <v>33.125389748943675</v>
      </c>
    </row>
    <row r="1295" spans="5:6" x14ac:dyDescent="0.3">
      <c r="E1295" s="3">
        <f t="shared" ca="1" si="40"/>
        <v>0.75001408746383602</v>
      </c>
      <c r="F1295" s="3">
        <f t="shared" ca="1" si="41"/>
        <v>29.700705523844434</v>
      </c>
    </row>
    <row r="1296" spans="5:6" x14ac:dyDescent="0.3">
      <c r="E1296" s="3">
        <f t="shared" ca="1" si="40"/>
        <v>0.70448878321613839</v>
      </c>
      <c r="F1296" s="3">
        <f t="shared" ca="1" si="41"/>
        <v>23.903923063286406</v>
      </c>
    </row>
    <row r="1297" spans="5:6" x14ac:dyDescent="0.3">
      <c r="E1297" s="3">
        <f t="shared" ca="1" si="40"/>
        <v>0.71029553367801457</v>
      </c>
      <c r="F1297" s="3">
        <f t="shared" ca="1" si="41"/>
        <v>24.494650238302206</v>
      </c>
    </row>
    <row r="1298" spans="5:6" x14ac:dyDescent="0.3">
      <c r="E1298" s="3">
        <f t="shared" ca="1" si="40"/>
        <v>0.19150003753730349</v>
      </c>
      <c r="F1298" s="3">
        <f t="shared" ca="1" si="41"/>
        <v>11.17230582616347</v>
      </c>
    </row>
    <row r="1299" spans="5:6" x14ac:dyDescent="0.3">
      <c r="E1299" s="3">
        <f t="shared" ca="1" si="40"/>
        <v>0.37037347322317749</v>
      </c>
      <c r="F1299" s="3">
        <f t="shared" ca="1" si="41"/>
        <v>12.49248802217679</v>
      </c>
    </row>
    <row r="1300" spans="5:6" x14ac:dyDescent="0.3">
      <c r="E1300" s="3">
        <f t="shared" ca="1" si="40"/>
        <v>0.80316494301045283</v>
      </c>
      <c r="F1300" s="3">
        <f t="shared" ca="1" si="41"/>
        <v>42.192045214158128</v>
      </c>
    </row>
    <row r="1301" spans="5:6" x14ac:dyDescent="0.3">
      <c r="E1301" s="3">
        <f t="shared" ca="1" si="40"/>
        <v>0.87015777092430613</v>
      </c>
      <c r="F1301" s="3">
        <f t="shared" ca="1" si="41"/>
        <v>84.854372040157926</v>
      </c>
    </row>
    <row r="1302" spans="5:6" x14ac:dyDescent="0.3">
      <c r="E1302" s="3">
        <f t="shared" ca="1" si="40"/>
        <v>0.13220078618502096</v>
      </c>
      <c r="F1302" s="3">
        <f t="shared" ca="1" si="41"/>
        <v>10.882429817917844</v>
      </c>
    </row>
    <row r="1303" spans="5:6" x14ac:dyDescent="0.3">
      <c r="E1303" s="3">
        <f t="shared" ca="1" si="40"/>
        <v>7.2269733288393145E-2</v>
      </c>
      <c r="F1303" s="3">
        <f t="shared" ca="1" si="41"/>
        <v>10.619060632818892</v>
      </c>
    </row>
    <row r="1304" spans="5:6" x14ac:dyDescent="0.3">
      <c r="E1304" s="3">
        <f t="shared" ca="1" si="40"/>
        <v>0.35246538817330886</v>
      </c>
      <c r="F1304" s="3">
        <f t="shared" ca="1" si="41"/>
        <v>12.313312002175492</v>
      </c>
    </row>
    <row r="1305" spans="5:6" x14ac:dyDescent="0.3">
      <c r="E1305" s="3">
        <f t="shared" ca="1" si="40"/>
        <v>0.81816157307408299</v>
      </c>
      <c r="F1305" s="3">
        <f t="shared" ca="1" si="41"/>
        <v>47.836732843842</v>
      </c>
    </row>
    <row r="1306" spans="5:6" x14ac:dyDescent="0.3">
      <c r="E1306" s="3">
        <f t="shared" ca="1" si="40"/>
        <v>0.83214079477235858</v>
      </c>
      <c r="F1306" s="3">
        <f t="shared" ca="1" si="41"/>
        <v>54.517994348329374</v>
      </c>
    </row>
    <row r="1307" spans="5:6" x14ac:dyDescent="0.3">
      <c r="E1307" s="3">
        <f t="shared" ca="1" si="40"/>
        <v>2.9035120088567234E-2</v>
      </c>
      <c r="F1307" s="3">
        <f t="shared" ca="1" si="41"/>
        <v>10.419680505706275</v>
      </c>
    </row>
    <row r="1308" spans="5:6" x14ac:dyDescent="0.3">
      <c r="E1308" s="3">
        <f t="shared" ca="1" si="40"/>
        <v>0.51512301375262937</v>
      </c>
      <c r="F1308" s="3">
        <f t="shared" ca="1" si="41"/>
        <v>14.72091521238594</v>
      </c>
    </row>
    <row r="1309" spans="5:6" x14ac:dyDescent="0.3">
      <c r="E1309" s="3">
        <f t="shared" ca="1" si="40"/>
        <v>0.63182061597889161</v>
      </c>
      <c r="F1309" s="3">
        <f t="shared" ca="1" si="41"/>
        <v>18.710803172576554</v>
      </c>
    </row>
    <row r="1310" spans="5:6" x14ac:dyDescent="0.3">
      <c r="E1310" s="3">
        <f t="shared" ca="1" si="40"/>
        <v>7.8944728960783195E-2</v>
      </c>
      <c r="F1310" s="3">
        <f t="shared" ca="1" si="41"/>
        <v>10.64798438641507</v>
      </c>
    </row>
    <row r="1311" spans="5:6" x14ac:dyDescent="0.3">
      <c r="E1311" s="3">
        <f t="shared" ca="1" si="40"/>
        <v>0.1160786150827614</v>
      </c>
      <c r="F1311" s="3">
        <f t="shared" ca="1" si="41"/>
        <v>10.809897289197847</v>
      </c>
    </row>
    <row r="1312" spans="5:6" x14ac:dyDescent="0.3">
      <c r="E1312" s="3">
        <f t="shared" ca="1" si="40"/>
        <v>0.95950031946330061</v>
      </c>
      <c r="F1312" s="3">
        <f t="shared" ca="1" si="41"/>
        <v>785.59265330866776</v>
      </c>
    </row>
    <row r="1313" spans="5:6" x14ac:dyDescent="0.3">
      <c r="E1313" s="3">
        <f t="shared" ca="1" si="40"/>
        <v>0.68238474116296699</v>
      </c>
      <c r="F1313" s="3">
        <f t="shared" ca="1" si="41"/>
        <v>21.943597555912664</v>
      </c>
    </row>
    <row r="1314" spans="5:6" x14ac:dyDescent="0.3">
      <c r="E1314" s="3">
        <f t="shared" ca="1" si="40"/>
        <v>0.32175349408533527</v>
      </c>
      <c r="F1314" s="3">
        <f t="shared" ca="1" si="41"/>
        <v>12.0370636070126</v>
      </c>
    </row>
    <row r="1315" spans="5:6" x14ac:dyDescent="0.3">
      <c r="E1315" s="3">
        <f t="shared" ca="1" si="40"/>
        <v>0.65477595911642428</v>
      </c>
      <c r="F1315" s="3">
        <f t="shared" ca="1" si="41"/>
        <v>20.003414782159894</v>
      </c>
    </row>
    <row r="1316" spans="5:6" x14ac:dyDescent="0.3">
      <c r="E1316" s="3">
        <f t="shared" ca="1" si="40"/>
        <v>0.10652798122852236</v>
      </c>
      <c r="F1316" s="3">
        <f t="shared" ca="1" si="41"/>
        <v>10.767757931535076</v>
      </c>
    </row>
    <row r="1317" spans="5:6" x14ac:dyDescent="0.3">
      <c r="E1317" s="3">
        <f t="shared" ca="1" si="40"/>
        <v>0.7724491155634946</v>
      </c>
      <c r="F1317" s="3">
        <f t="shared" ca="1" si="41"/>
        <v>33.917456765649746</v>
      </c>
    </row>
    <row r="1318" spans="5:6" x14ac:dyDescent="0.3">
      <c r="E1318" s="3">
        <f t="shared" ca="1" si="40"/>
        <v>0.88380416684849417</v>
      </c>
      <c r="F1318" s="3">
        <f t="shared" ca="1" si="41"/>
        <v>103.63567011182919</v>
      </c>
    </row>
    <row r="1319" spans="5:6" x14ac:dyDescent="0.3">
      <c r="E1319" s="3">
        <f t="shared" ca="1" si="40"/>
        <v>0.60930564007930355</v>
      </c>
      <c r="F1319" s="3">
        <f t="shared" ca="1" si="41"/>
        <v>17.65734038095037</v>
      </c>
    </row>
    <row r="1320" spans="5:6" x14ac:dyDescent="0.3">
      <c r="E1320" s="3">
        <f t="shared" ca="1" si="40"/>
        <v>0.75884914484784816</v>
      </c>
      <c r="F1320" s="3">
        <f t="shared" ca="1" si="41"/>
        <v>31.221432780368488</v>
      </c>
    </row>
    <row r="1321" spans="5:6" x14ac:dyDescent="0.3">
      <c r="E1321" s="3">
        <f t="shared" ca="1" si="40"/>
        <v>0.85035960480924955</v>
      </c>
      <c r="F1321" s="3">
        <f t="shared" ca="1" si="41"/>
        <v>66.191691162936323</v>
      </c>
    </row>
    <row r="1322" spans="5:6" x14ac:dyDescent="0.3">
      <c r="E1322" s="3">
        <f t="shared" ca="1" si="40"/>
        <v>0.42938208935706901</v>
      </c>
      <c r="F1322" s="3">
        <f t="shared" ca="1" si="41"/>
        <v>13.202591652775055</v>
      </c>
    </row>
    <row r="1323" spans="5:6" x14ac:dyDescent="0.3">
      <c r="E1323" s="3">
        <f t="shared" ca="1" si="40"/>
        <v>4.8472619989320509E-2</v>
      </c>
      <c r="F1323" s="3">
        <f t="shared" ca="1" si="41"/>
        <v>10.513673500389448</v>
      </c>
    </row>
    <row r="1324" spans="5:6" x14ac:dyDescent="0.3">
      <c r="E1324" s="3">
        <f t="shared" ca="1" si="40"/>
        <v>0.49054155221920026</v>
      </c>
      <c r="F1324" s="3">
        <f t="shared" ca="1" si="41"/>
        <v>14.207530727792987</v>
      </c>
    </row>
    <row r="1325" spans="5:6" x14ac:dyDescent="0.3">
      <c r="E1325" s="3">
        <f t="shared" ca="1" si="40"/>
        <v>4.6773517665790409E-2</v>
      </c>
      <c r="F1325" s="3">
        <f t="shared" ca="1" si="41"/>
        <v>10.50587870268393</v>
      </c>
    </row>
    <row r="1326" spans="5:6" x14ac:dyDescent="0.3">
      <c r="E1326" s="3">
        <f t="shared" ca="1" si="40"/>
        <v>0.77497304998596395</v>
      </c>
      <c r="F1326" s="3">
        <f t="shared" ca="1" si="41"/>
        <v>34.472279198818583</v>
      </c>
    </row>
    <row r="1327" spans="5:6" x14ac:dyDescent="0.3">
      <c r="E1327" s="3">
        <f t="shared" ca="1" si="40"/>
        <v>0.81934528285566433</v>
      </c>
      <c r="F1327" s="3">
        <f t="shared" ca="1" si="41"/>
        <v>48.343052812349377</v>
      </c>
    </row>
    <row r="1328" spans="5:6" x14ac:dyDescent="0.3">
      <c r="E1328" s="3">
        <f t="shared" ca="1" si="40"/>
        <v>0.79552743074426668</v>
      </c>
      <c r="F1328" s="3">
        <f t="shared" ca="1" si="41"/>
        <v>39.782557501951658</v>
      </c>
    </row>
    <row r="1329" spans="5:6" x14ac:dyDescent="0.3">
      <c r="E1329" s="3">
        <f t="shared" ca="1" si="40"/>
        <v>0.34270721091483114</v>
      </c>
      <c r="F1329" s="3">
        <f t="shared" ca="1" si="41"/>
        <v>12.221536298329641</v>
      </c>
    </row>
    <row r="1330" spans="5:6" x14ac:dyDescent="0.3">
      <c r="E1330" s="3">
        <f t="shared" ca="1" si="40"/>
        <v>0.97767349058691277</v>
      </c>
      <c r="F1330" s="3">
        <f t="shared" ca="1" si="41"/>
        <v>2563.6130256165316</v>
      </c>
    </row>
    <row r="1331" spans="5:6" x14ac:dyDescent="0.3">
      <c r="E1331" s="3">
        <f t="shared" ca="1" si="40"/>
        <v>0.81570467977804062</v>
      </c>
      <c r="F1331" s="3">
        <f t="shared" ca="1" si="41"/>
        <v>46.816785560238891</v>
      </c>
    </row>
    <row r="1332" spans="5:6" x14ac:dyDescent="0.3">
      <c r="E1332" s="3">
        <f t="shared" ca="1" si="40"/>
        <v>0.18031162714419258</v>
      </c>
      <c r="F1332" s="3">
        <f t="shared" ca="1" si="41"/>
        <v>11.114172778711382</v>
      </c>
    </row>
    <row r="1333" spans="5:6" x14ac:dyDescent="0.3">
      <c r="E1333" s="3">
        <f t="shared" ca="1" si="40"/>
        <v>0.29585706549349222</v>
      </c>
      <c r="F1333" s="3">
        <f t="shared" ca="1" si="41"/>
        <v>11.830202089948159</v>
      </c>
    </row>
    <row r="1334" spans="5:6" x14ac:dyDescent="0.3">
      <c r="E1334" s="3">
        <f t="shared" ca="1" si="40"/>
        <v>0.54491979579404004</v>
      </c>
      <c r="F1334" s="3">
        <f t="shared" ca="1" si="41"/>
        <v>15.457067151648946</v>
      </c>
    </row>
    <row r="1335" spans="5:6" x14ac:dyDescent="0.3">
      <c r="E1335" s="3">
        <f t="shared" ca="1" si="40"/>
        <v>0.64365260058038432</v>
      </c>
      <c r="F1335" s="3">
        <f t="shared" ca="1" si="41"/>
        <v>19.345932632096869</v>
      </c>
    </row>
    <row r="1336" spans="5:6" x14ac:dyDescent="0.3">
      <c r="E1336" s="3">
        <f t="shared" ca="1" si="40"/>
        <v>0.64554161840242064</v>
      </c>
      <c r="F1336" s="3">
        <f t="shared" ca="1" si="41"/>
        <v>19.453250091659818</v>
      </c>
    </row>
    <row r="1337" spans="5:6" x14ac:dyDescent="0.3">
      <c r="E1337" s="3">
        <f t="shared" ca="1" si="40"/>
        <v>0.83512320567994558</v>
      </c>
      <c r="F1337" s="3">
        <f t="shared" ca="1" si="41"/>
        <v>56.167660745571638</v>
      </c>
    </row>
    <row r="1338" spans="5:6" x14ac:dyDescent="0.3">
      <c r="E1338" s="3">
        <f t="shared" ca="1" si="40"/>
        <v>0.65129568085136613</v>
      </c>
      <c r="F1338" s="3">
        <f t="shared" ca="1" si="41"/>
        <v>19.790939018339408</v>
      </c>
    </row>
    <row r="1339" spans="5:6" x14ac:dyDescent="0.3">
      <c r="E1339" s="3">
        <f t="shared" ca="1" si="40"/>
        <v>0.71606743896684177</v>
      </c>
      <c r="F1339" s="3">
        <f t="shared" ca="1" si="41"/>
        <v>25.118081852360316</v>
      </c>
    </row>
    <row r="1340" spans="5:6" x14ac:dyDescent="0.3">
      <c r="E1340" s="3">
        <f t="shared" ca="1" si="40"/>
        <v>0.31420137123375258</v>
      </c>
      <c r="F1340" s="3">
        <f t="shared" ca="1" si="41"/>
        <v>11.974465594681771</v>
      </c>
    </row>
    <row r="1341" spans="5:6" x14ac:dyDescent="0.3">
      <c r="E1341" s="3">
        <f t="shared" ca="1" si="40"/>
        <v>0.53456144669160854</v>
      </c>
      <c r="F1341" s="3">
        <f t="shared" ca="1" si="41"/>
        <v>15.185201546108331</v>
      </c>
    </row>
    <row r="1342" spans="5:6" x14ac:dyDescent="0.3">
      <c r="E1342" s="3">
        <f t="shared" ca="1" si="40"/>
        <v>0.56924090337278321</v>
      </c>
      <c r="F1342" s="3">
        <f t="shared" ca="1" si="41"/>
        <v>16.173710726035292</v>
      </c>
    </row>
    <row r="1343" spans="5:6" x14ac:dyDescent="0.3">
      <c r="E1343" s="3">
        <f t="shared" ca="1" si="40"/>
        <v>0.56608165576056879</v>
      </c>
      <c r="F1343" s="3">
        <f t="shared" ca="1" si="41"/>
        <v>16.073804867232077</v>
      </c>
    </row>
    <row r="1344" spans="5:6" x14ac:dyDescent="0.3">
      <c r="E1344" s="3">
        <f t="shared" ca="1" si="40"/>
        <v>0.64191492205924838</v>
      </c>
      <c r="F1344" s="3">
        <f t="shared" ca="1" si="41"/>
        <v>19.248705741324514</v>
      </c>
    </row>
    <row r="1345" spans="5:6" x14ac:dyDescent="0.3">
      <c r="E1345" s="3">
        <f t="shared" ca="1" si="40"/>
        <v>0.48057277136982401</v>
      </c>
      <c r="F1345" s="3">
        <f t="shared" ca="1" si="41"/>
        <v>14.019589491168297</v>
      </c>
    </row>
    <row r="1346" spans="5:6" x14ac:dyDescent="0.3">
      <c r="E1346" s="3">
        <f t="shared" ca="1" si="40"/>
        <v>0.40697502302862765</v>
      </c>
      <c r="F1346" s="3">
        <f t="shared" ca="1" si="41"/>
        <v>12.90858241663871</v>
      </c>
    </row>
    <row r="1347" spans="5:6" x14ac:dyDescent="0.3">
      <c r="E1347" s="3">
        <f t="shared" ca="1" si="40"/>
        <v>0.16133868785518168</v>
      </c>
      <c r="F1347" s="3">
        <f t="shared" ca="1" si="41"/>
        <v>11.019558257524704</v>
      </c>
    </row>
    <row r="1348" spans="5:6" x14ac:dyDescent="0.3">
      <c r="E1348" s="3">
        <f t="shared" ref="E1348:E1411" ca="1" si="42">RAND()</f>
        <v>9.0563627066553409E-2</v>
      </c>
      <c r="F1348" s="3">
        <f t="shared" ref="F1348:F1411" ca="1" si="43">$C$3+$C$4/((_xlfn.NORM.S.INV((2-E1348)/2))^2)</f>
        <v>10.698244489574243</v>
      </c>
    </row>
    <row r="1349" spans="5:6" x14ac:dyDescent="0.3">
      <c r="E1349" s="3">
        <f t="shared" ca="1" si="42"/>
        <v>0.96034740141287889</v>
      </c>
      <c r="F1349" s="3">
        <f t="shared" ca="1" si="43"/>
        <v>819.112730668106</v>
      </c>
    </row>
    <row r="1350" spans="5:6" x14ac:dyDescent="0.3">
      <c r="E1350" s="3">
        <f t="shared" ca="1" si="42"/>
        <v>0.2136053600958171</v>
      </c>
      <c r="F1350" s="3">
        <f t="shared" ca="1" si="43"/>
        <v>11.292974420790108</v>
      </c>
    </row>
    <row r="1351" spans="5:6" x14ac:dyDescent="0.3">
      <c r="E1351" s="3">
        <f t="shared" ca="1" si="42"/>
        <v>0.58969503344264906</v>
      </c>
      <c r="F1351" s="3">
        <f t="shared" ca="1" si="43"/>
        <v>16.877087622905567</v>
      </c>
    </row>
    <row r="1352" spans="5:6" x14ac:dyDescent="0.3">
      <c r="E1352" s="3">
        <f t="shared" ca="1" si="42"/>
        <v>0.89319167071668293</v>
      </c>
      <c r="F1352" s="3">
        <f t="shared" ca="1" si="43"/>
        <v>120.94130096627399</v>
      </c>
    </row>
    <row r="1353" spans="5:6" x14ac:dyDescent="0.3">
      <c r="E1353" s="3">
        <f t="shared" ca="1" si="42"/>
        <v>0.47069873536672391</v>
      </c>
      <c r="F1353" s="3">
        <f t="shared" ca="1" si="43"/>
        <v>13.843676242181612</v>
      </c>
    </row>
    <row r="1354" spans="5:6" x14ac:dyDescent="0.3">
      <c r="E1354" s="3">
        <f t="shared" ca="1" si="42"/>
        <v>0.99863341641548387</v>
      </c>
      <c r="F1354" s="3">
        <f t="shared" ca="1" si="43"/>
        <v>681779.07012669125</v>
      </c>
    </row>
    <row r="1355" spans="5:6" x14ac:dyDescent="0.3">
      <c r="E1355" s="3">
        <f t="shared" ca="1" si="42"/>
        <v>0.35767806228290921</v>
      </c>
      <c r="F1355" s="3">
        <f t="shared" ca="1" si="43"/>
        <v>12.363984324827976</v>
      </c>
    </row>
    <row r="1356" spans="5:6" x14ac:dyDescent="0.3">
      <c r="E1356" s="3">
        <f t="shared" ca="1" si="42"/>
        <v>0.42945212621001938</v>
      </c>
      <c r="F1356" s="3">
        <f t="shared" ca="1" si="43"/>
        <v>13.203564040372857</v>
      </c>
    </row>
    <row r="1357" spans="5:6" x14ac:dyDescent="0.3">
      <c r="E1357" s="3">
        <f t="shared" ca="1" si="42"/>
        <v>0.28690792617206384</v>
      </c>
      <c r="F1357" s="3">
        <f t="shared" ca="1" si="43"/>
        <v>11.763552715023851</v>
      </c>
    </row>
    <row r="1358" spans="5:6" x14ac:dyDescent="0.3">
      <c r="E1358" s="3">
        <f t="shared" ca="1" si="42"/>
        <v>0.51836252245919734</v>
      </c>
      <c r="F1358" s="3">
        <f t="shared" ca="1" si="43"/>
        <v>14.79443723705052</v>
      </c>
    </row>
    <row r="1359" spans="5:6" x14ac:dyDescent="0.3">
      <c r="E1359" s="3">
        <f t="shared" ca="1" si="42"/>
        <v>0.56161665668256422</v>
      </c>
      <c r="F1359" s="3">
        <f t="shared" ca="1" si="43"/>
        <v>15.936254151270202</v>
      </c>
    </row>
    <row r="1360" spans="5:6" x14ac:dyDescent="0.3">
      <c r="E1360" s="3">
        <f t="shared" ca="1" si="42"/>
        <v>4.3952376271940707E-3</v>
      </c>
      <c r="F1360" s="3">
        <f t="shared" ca="1" si="43"/>
        <v>10.246522248971468</v>
      </c>
    </row>
    <row r="1361" spans="5:6" x14ac:dyDescent="0.3">
      <c r="E1361" s="3">
        <f t="shared" ca="1" si="42"/>
        <v>0.31017373806949766</v>
      </c>
      <c r="F1361" s="3">
        <f t="shared" ca="1" si="43"/>
        <v>11.94186853895714</v>
      </c>
    </row>
    <row r="1362" spans="5:6" x14ac:dyDescent="0.3">
      <c r="E1362" s="3">
        <f t="shared" ca="1" si="42"/>
        <v>0.75975348566239664</v>
      </c>
      <c r="F1362" s="3">
        <f t="shared" ca="1" si="43"/>
        <v>31.386621871922081</v>
      </c>
    </row>
    <row r="1363" spans="5:6" x14ac:dyDescent="0.3">
      <c r="E1363" s="3">
        <f t="shared" ca="1" si="42"/>
        <v>0.8631759082090692</v>
      </c>
      <c r="F1363" s="3">
        <f t="shared" ca="1" si="43"/>
        <v>77.343264221968141</v>
      </c>
    </row>
    <row r="1364" spans="5:6" x14ac:dyDescent="0.3">
      <c r="E1364" s="3">
        <f t="shared" ca="1" si="42"/>
        <v>8.5377674833216899E-3</v>
      </c>
      <c r="F1364" s="3">
        <f t="shared" ca="1" si="43"/>
        <v>10.289140574499609</v>
      </c>
    </row>
    <row r="1365" spans="5:6" x14ac:dyDescent="0.3">
      <c r="E1365" s="3">
        <f t="shared" ca="1" si="42"/>
        <v>0.41358619280283215</v>
      </c>
      <c r="F1365" s="3">
        <f t="shared" ca="1" si="43"/>
        <v>12.991915208753394</v>
      </c>
    </row>
    <row r="1366" spans="5:6" x14ac:dyDescent="0.3">
      <c r="E1366" s="3">
        <f t="shared" ca="1" si="42"/>
        <v>0.62559408922346738</v>
      </c>
      <c r="F1366" s="3">
        <f t="shared" ca="1" si="43"/>
        <v>18.400430558219664</v>
      </c>
    </row>
    <row r="1367" spans="5:6" x14ac:dyDescent="0.3">
      <c r="E1367" s="3">
        <f t="shared" ca="1" si="42"/>
        <v>0.35859284919551349</v>
      </c>
      <c r="F1367" s="3">
        <f t="shared" ca="1" si="43"/>
        <v>12.372999320850125</v>
      </c>
    </row>
    <row r="1368" spans="5:6" x14ac:dyDescent="0.3">
      <c r="E1368" s="3">
        <f t="shared" ca="1" si="42"/>
        <v>0.5485922454057397</v>
      </c>
      <c r="F1368" s="3">
        <f t="shared" ca="1" si="43"/>
        <v>15.557946177917021</v>
      </c>
    </row>
    <row r="1369" spans="5:6" x14ac:dyDescent="0.3">
      <c r="E1369" s="3">
        <f t="shared" ca="1" si="42"/>
        <v>0.71972250148275596</v>
      </c>
      <c r="F1369" s="3">
        <f t="shared" ca="1" si="43"/>
        <v>25.532925504110104</v>
      </c>
    </row>
    <row r="1370" spans="5:6" x14ac:dyDescent="0.3">
      <c r="E1370" s="3">
        <f t="shared" ca="1" si="42"/>
        <v>0.91848308647542298</v>
      </c>
      <c r="F1370" s="3">
        <f t="shared" ca="1" si="43"/>
        <v>200.9410876689879</v>
      </c>
    </row>
    <row r="1371" spans="5:6" x14ac:dyDescent="0.3">
      <c r="E1371" s="3">
        <f t="shared" ca="1" si="42"/>
        <v>5.3527912584375947E-2</v>
      </c>
      <c r="F1371" s="3">
        <f t="shared" ca="1" si="43"/>
        <v>10.536572705765103</v>
      </c>
    </row>
    <row r="1372" spans="5:6" x14ac:dyDescent="0.3">
      <c r="E1372" s="3">
        <f t="shared" ca="1" si="42"/>
        <v>0.45009887450880581</v>
      </c>
      <c r="F1372" s="3">
        <f t="shared" ca="1" si="43"/>
        <v>13.506293772845353</v>
      </c>
    </row>
    <row r="1373" spans="5:6" x14ac:dyDescent="0.3">
      <c r="E1373" s="3">
        <f t="shared" ca="1" si="42"/>
        <v>0.68500909557982215</v>
      </c>
      <c r="F1373" s="3">
        <f t="shared" ca="1" si="43"/>
        <v>22.154977623417381</v>
      </c>
    </row>
    <row r="1374" spans="5:6" x14ac:dyDescent="0.3">
      <c r="E1374" s="3">
        <f t="shared" ca="1" si="42"/>
        <v>0.27664988743030317</v>
      </c>
      <c r="F1374" s="3">
        <f t="shared" ca="1" si="43"/>
        <v>11.689939928857083</v>
      </c>
    </row>
    <row r="1375" spans="5:6" x14ac:dyDescent="0.3">
      <c r="E1375" s="3">
        <f t="shared" ca="1" si="42"/>
        <v>0.80310232062948406</v>
      </c>
      <c r="F1375" s="3">
        <f t="shared" ca="1" si="43"/>
        <v>42.171142103213207</v>
      </c>
    </row>
    <row r="1376" spans="5:6" x14ac:dyDescent="0.3">
      <c r="E1376" s="3">
        <f t="shared" ca="1" si="42"/>
        <v>0.89025084489978701</v>
      </c>
      <c r="F1376" s="3">
        <f t="shared" ca="1" si="43"/>
        <v>115.04003796457809</v>
      </c>
    </row>
    <row r="1377" spans="5:6" x14ac:dyDescent="0.3">
      <c r="E1377" s="3">
        <f t="shared" ca="1" si="42"/>
        <v>0.75177409084153712</v>
      </c>
      <c r="F1377" s="3">
        <f t="shared" ca="1" si="43"/>
        <v>29.990746205075766</v>
      </c>
    </row>
    <row r="1378" spans="5:6" x14ac:dyDescent="0.3">
      <c r="E1378" s="3">
        <f t="shared" ca="1" si="42"/>
        <v>0.1010149538194296</v>
      </c>
      <c r="F1378" s="3">
        <f t="shared" ca="1" si="43"/>
        <v>10.743647681841573</v>
      </c>
    </row>
    <row r="1379" spans="5:6" x14ac:dyDescent="0.3">
      <c r="E1379" s="3">
        <f t="shared" ca="1" si="42"/>
        <v>0.19957330051009037</v>
      </c>
      <c r="F1379" s="3">
        <f t="shared" ca="1" si="43"/>
        <v>11.215440293686646</v>
      </c>
    </row>
    <row r="1380" spans="5:6" x14ac:dyDescent="0.3">
      <c r="E1380" s="3">
        <f t="shared" ca="1" si="42"/>
        <v>0.93425653889773874</v>
      </c>
      <c r="F1380" s="3">
        <f t="shared" ca="1" si="43"/>
        <v>303.91405504717329</v>
      </c>
    </row>
    <row r="1381" spans="5:6" x14ac:dyDescent="0.3">
      <c r="E1381" s="3">
        <f t="shared" ca="1" si="42"/>
        <v>0.54836413234137327</v>
      </c>
      <c r="F1381" s="3">
        <f t="shared" ca="1" si="43"/>
        <v>15.551608809073389</v>
      </c>
    </row>
    <row r="1382" spans="5:6" x14ac:dyDescent="0.3">
      <c r="E1382" s="3">
        <f t="shared" ca="1" si="42"/>
        <v>0.72637400876163538</v>
      </c>
      <c r="F1382" s="3">
        <f t="shared" ca="1" si="43"/>
        <v>26.330921089626315</v>
      </c>
    </row>
    <row r="1383" spans="5:6" x14ac:dyDescent="0.3">
      <c r="E1383" s="3">
        <f t="shared" ca="1" si="42"/>
        <v>0.30147339411568808</v>
      </c>
      <c r="F1383" s="3">
        <f t="shared" ca="1" si="43"/>
        <v>11.873246222698929</v>
      </c>
    </row>
    <row r="1384" spans="5:6" x14ac:dyDescent="0.3">
      <c r="E1384" s="3">
        <f t="shared" ca="1" si="42"/>
        <v>0.44285882843220958</v>
      </c>
      <c r="F1384" s="3">
        <f t="shared" ca="1" si="43"/>
        <v>13.396371286153942</v>
      </c>
    </row>
    <row r="1385" spans="5:6" x14ac:dyDescent="0.3">
      <c r="E1385" s="3">
        <f t="shared" ca="1" si="42"/>
        <v>4.2405222213020233E-2</v>
      </c>
      <c r="F1385" s="3">
        <f t="shared" ca="1" si="43"/>
        <v>10.485559852025448</v>
      </c>
    </row>
    <row r="1386" spans="5:6" x14ac:dyDescent="0.3">
      <c r="E1386" s="3">
        <f t="shared" ca="1" si="42"/>
        <v>0.98825426424576512</v>
      </c>
      <c r="F1386" s="3">
        <f t="shared" ca="1" si="43"/>
        <v>9238.2274960316827</v>
      </c>
    </row>
    <row r="1387" spans="5:6" x14ac:dyDescent="0.3">
      <c r="E1387" s="3">
        <f t="shared" ca="1" si="42"/>
        <v>0.42213488310953262</v>
      </c>
      <c r="F1387" s="3">
        <f t="shared" ca="1" si="43"/>
        <v>13.103835047721571</v>
      </c>
    </row>
    <row r="1388" spans="5:6" x14ac:dyDescent="0.3">
      <c r="E1388" s="3">
        <f t="shared" ca="1" si="42"/>
        <v>0.63730275092708033</v>
      </c>
      <c r="F1388" s="3">
        <f t="shared" ca="1" si="43"/>
        <v>18.997372656002661</v>
      </c>
    </row>
    <row r="1389" spans="5:6" x14ac:dyDescent="0.3">
      <c r="E1389" s="3">
        <f t="shared" ca="1" si="42"/>
        <v>0.21934905313218334</v>
      </c>
      <c r="F1389" s="3">
        <f t="shared" ca="1" si="43"/>
        <v>11.325710693685057</v>
      </c>
    </row>
    <row r="1390" spans="5:6" x14ac:dyDescent="0.3">
      <c r="E1390" s="3">
        <f t="shared" ca="1" si="42"/>
        <v>0.85889589732124794</v>
      </c>
      <c r="F1390" s="3">
        <f t="shared" ca="1" si="43"/>
        <v>73.279797168718588</v>
      </c>
    </row>
    <row r="1391" spans="5:6" x14ac:dyDescent="0.3">
      <c r="E1391" s="3">
        <f t="shared" ca="1" si="42"/>
        <v>0.86813599503617822</v>
      </c>
      <c r="F1391" s="3">
        <f t="shared" ca="1" si="43"/>
        <v>82.556195416726354</v>
      </c>
    </row>
    <row r="1392" spans="5:6" x14ac:dyDescent="0.3">
      <c r="E1392" s="3">
        <f t="shared" ca="1" si="42"/>
        <v>3.6152495485197722E-3</v>
      </c>
      <c r="F1392" s="3">
        <f t="shared" ca="1" si="43"/>
        <v>10.236193991211628</v>
      </c>
    </row>
    <row r="1393" spans="5:6" x14ac:dyDescent="0.3">
      <c r="E1393" s="3">
        <f t="shared" ca="1" si="42"/>
        <v>0.73134705010233902</v>
      </c>
      <c r="F1393" s="3">
        <f t="shared" ca="1" si="43"/>
        <v>26.966640084709713</v>
      </c>
    </row>
    <row r="1394" spans="5:6" x14ac:dyDescent="0.3">
      <c r="E1394" s="3">
        <f t="shared" ca="1" si="42"/>
        <v>0.9712971542279184</v>
      </c>
      <c r="F1394" s="3">
        <f t="shared" ca="1" si="43"/>
        <v>1554.8019112773752</v>
      </c>
    </row>
    <row r="1395" spans="5:6" x14ac:dyDescent="0.3">
      <c r="E1395" s="3">
        <f t="shared" ca="1" si="42"/>
        <v>0.66914719330908246</v>
      </c>
      <c r="F1395" s="3">
        <f t="shared" ca="1" si="43"/>
        <v>20.952824786290787</v>
      </c>
    </row>
    <row r="1396" spans="5:6" x14ac:dyDescent="0.3">
      <c r="E1396" s="3">
        <f t="shared" ca="1" si="42"/>
        <v>0.82925069719362365</v>
      </c>
      <c r="F1396" s="3">
        <f t="shared" ca="1" si="43"/>
        <v>53.001144848931574</v>
      </c>
    </row>
    <row r="1397" spans="5:6" x14ac:dyDescent="0.3">
      <c r="E1397" s="3">
        <f t="shared" ca="1" si="42"/>
        <v>0.21566081197083142</v>
      </c>
      <c r="F1397" s="3">
        <f t="shared" ca="1" si="43"/>
        <v>11.304620390510038</v>
      </c>
    </row>
    <row r="1398" spans="5:6" x14ac:dyDescent="0.3">
      <c r="E1398" s="3">
        <f t="shared" ca="1" si="42"/>
        <v>0.5592726922735668</v>
      </c>
      <c r="F1398" s="3">
        <f t="shared" ca="1" si="43"/>
        <v>15.865703427726702</v>
      </c>
    </row>
    <row r="1399" spans="5:6" x14ac:dyDescent="0.3">
      <c r="E1399" s="3">
        <f t="shared" ca="1" si="42"/>
        <v>0.67060089721827976</v>
      </c>
      <c r="F1399" s="3">
        <f t="shared" ca="1" si="43"/>
        <v>21.055829401616396</v>
      </c>
    </row>
    <row r="1400" spans="5:6" x14ac:dyDescent="0.3">
      <c r="E1400" s="3">
        <f t="shared" ca="1" si="42"/>
        <v>0.40501019647544101</v>
      </c>
      <c r="F1400" s="3">
        <f t="shared" ca="1" si="43"/>
        <v>12.884336567390029</v>
      </c>
    </row>
    <row r="1401" spans="5:6" x14ac:dyDescent="0.3">
      <c r="E1401" s="3">
        <f t="shared" ca="1" si="42"/>
        <v>0.94978973712295023</v>
      </c>
      <c r="F1401" s="3">
        <f t="shared" ca="1" si="43"/>
        <v>514.37231547904105</v>
      </c>
    </row>
    <row r="1402" spans="5:6" x14ac:dyDescent="0.3">
      <c r="E1402" s="3">
        <f t="shared" ca="1" si="42"/>
        <v>0.37785672728481734</v>
      </c>
      <c r="F1402" s="3">
        <f t="shared" ca="1" si="43"/>
        <v>12.571806970524865</v>
      </c>
    </row>
    <row r="1403" spans="5:6" x14ac:dyDescent="0.3">
      <c r="E1403" s="3">
        <f t="shared" ca="1" si="42"/>
        <v>0.81146243603380674</v>
      </c>
      <c r="F1403" s="3">
        <f t="shared" ca="1" si="43"/>
        <v>45.148615901705064</v>
      </c>
    </row>
    <row r="1404" spans="5:6" x14ac:dyDescent="0.3">
      <c r="E1404" s="3">
        <f t="shared" ca="1" si="42"/>
        <v>0.34193867684233614</v>
      </c>
      <c r="F1404" s="3">
        <f t="shared" ca="1" si="43"/>
        <v>12.214473356962486</v>
      </c>
    </row>
    <row r="1405" spans="5:6" x14ac:dyDescent="0.3">
      <c r="E1405" s="3">
        <f t="shared" ca="1" si="42"/>
        <v>0.79114459835719964</v>
      </c>
      <c r="F1405" s="3">
        <f t="shared" ca="1" si="43"/>
        <v>38.517628138029167</v>
      </c>
    </row>
    <row r="1406" spans="5:6" x14ac:dyDescent="0.3">
      <c r="E1406" s="3">
        <f t="shared" ca="1" si="42"/>
        <v>0.19377345578507377</v>
      </c>
      <c r="F1406" s="3">
        <f t="shared" ca="1" si="43"/>
        <v>11.184348456443185</v>
      </c>
    </row>
    <row r="1407" spans="5:6" x14ac:dyDescent="0.3">
      <c r="E1407" s="3">
        <f t="shared" ca="1" si="42"/>
        <v>3.1005595264127828E-2</v>
      </c>
      <c r="F1407" s="3">
        <f t="shared" ca="1" si="43"/>
        <v>10.429862289957876</v>
      </c>
    </row>
    <row r="1408" spans="5:6" x14ac:dyDescent="0.3">
      <c r="E1408" s="3">
        <f t="shared" ca="1" si="42"/>
        <v>0.91809601387598549</v>
      </c>
      <c r="F1408" s="3">
        <f t="shared" ca="1" si="43"/>
        <v>199.13430375595425</v>
      </c>
    </row>
    <row r="1409" spans="5:6" x14ac:dyDescent="0.3">
      <c r="E1409" s="3">
        <f t="shared" ca="1" si="42"/>
        <v>0.27558093928770211</v>
      </c>
      <c r="F1409" s="3">
        <f t="shared" ca="1" si="43"/>
        <v>11.682433216673386</v>
      </c>
    </row>
    <row r="1410" spans="5:6" x14ac:dyDescent="0.3">
      <c r="E1410" s="3">
        <f t="shared" ca="1" si="42"/>
        <v>0.47300827156754188</v>
      </c>
      <c r="F1410" s="3">
        <f t="shared" ca="1" si="43"/>
        <v>13.883949743692924</v>
      </c>
    </row>
    <row r="1411" spans="5:6" x14ac:dyDescent="0.3">
      <c r="E1411" s="3">
        <f t="shared" ca="1" si="42"/>
        <v>0.61327127906037671</v>
      </c>
      <c r="F1411" s="3">
        <f t="shared" ca="1" si="43"/>
        <v>17.829666616004147</v>
      </c>
    </row>
    <row r="1412" spans="5:6" x14ac:dyDescent="0.3">
      <c r="E1412" s="3">
        <f t="shared" ref="E1412:E1475" ca="1" si="44">RAND()</f>
        <v>0.86890254883060236</v>
      </c>
      <c r="F1412" s="3">
        <f t="shared" ref="F1412:F1475" ca="1" si="45">$C$3+$C$4/((_xlfn.NORM.S.INV((2-E1412)/2))^2)</f>
        <v>83.415040222774863</v>
      </c>
    </row>
    <row r="1413" spans="5:6" x14ac:dyDescent="0.3">
      <c r="E1413" s="3">
        <f t="shared" ca="1" si="44"/>
        <v>0.47146137670051158</v>
      </c>
      <c r="F1413" s="3">
        <f t="shared" ca="1" si="45"/>
        <v>13.856917557554288</v>
      </c>
    </row>
    <row r="1414" spans="5:6" x14ac:dyDescent="0.3">
      <c r="E1414" s="3">
        <f t="shared" ca="1" si="44"/>
        <v>0.38609074771269869</v>
      </c>
      <c r="F1414" s="3">
        <f t="shared" ca="1" si="45"/>
        <v>12.662341554854139</v>
      </c>
    </row>
    <row r="1415" spans="5:6" x14ac:dyDescent="0.3">
      <c r="E1415" s="3">
        <f t="shared" ca="1" si="44"/>
        <v>0.78359420350391384</v>
      </c>
      <c r="F1415" s="3">
        <f t="shared" ca="1" si="45"/>
        <v>36.51600303711399</v>
      </c>
    </row>
    <row r="1416" spans="5:6" x14ac:dyDescent="0.3">
      <c r="E1416" s="3">
        <f t="shared" ca="1" si="44"/>
        <v>0.97719248526789249</v>
      </c>
      <c r="F1416" s="3">
        <f t="shared" ca="1" si="45"/>
        <v>2457.0107498099542</v>
      </c>
    </row>
    <row r="1417" spans="5:6" x14ac:dyDescent="0.3">
      <c r="E1417" s="3">
        <f t="shared" ca="1" si="44"/>
        <v>8.3046838965824765E-2</v>
      </c>
      <c r="F1417" s="3">
        <f t="shared" ca="1" si="45"/>
        <v>10.665725440650656</v>
      </c>
    </row>
    <row r="1418" spans="5:6" x14ac:dyDescent="0.3">
      <c r="E1418" s="3">
        <f t="shared" ca="1" si="44"/>
        <v>0.4879404958445166</v>
      </c>
      <c r="F1418" s="3">
        <f t="shared" ca="1" si="45"/>
        <v>14.157445873405591</v>
      </c>
    </row>
    <row r="1419" spans="5:6" x14ac:dyDescent="0.3">
      <c r="E1419" s="3">
        <f t="shared" ca="1" si="44"/>
        <v>0.98459064890411119</v>
      </c>
      <c r="F1419" s="3">
        <f t="shared" ca="1" si="45"/>
        <v>5371.5136683835835</v>
      </c>
    </row>
    <row r="1420" spans="5:6" x14ac:dyDescent="0.3">
      <c r="E1420" s="3">
        <f t="shared" ca="1" si="44"/>
        <v>0.70259155057798617</v>
      </c>
      <c r="F1420" s="3">
        <f t="shared" ca="1" si="45"/>
        <v>23.718367407211876</v>
      </c>
    </row>
    <row r="1421" spans="5:6" x14ac:dyDescent="0.3">
      <c r="E1421" s="3">
        <f t="shared" ca="1" si="44"/>
        <v>0.32143792034487717</v>
      </c>
      <c r="F1421" s="3">
        <f t="shared" ca="1" si="45"/>
        <v>12.034408431094137</v>
      </c>
    </row>
    <row r="1422" spans="5:6" x14ac:dyDescent="0.3">
      <c r="E1422" s="3">
        <f t="shared" ca="1" si="44"/>
        <v>0.18248012447089457</v>
      </c>
      <c r="F1422" s="3">
        <f t="shared" ca="1" si="45"/>
        <v>11.125296784564071</v>
      </c>
    </row>
    <row r="1423" spans="5:6" x14ac:dyDescent="0.3">
      <c r="E1423" s="3">
        <f t="shared" ca="1" si="44"/>
        <v>0.83669548630392576</v>
      </c>
      <c r="F1423" s="3">
        <f t="shared" ca="1" si="45"/>
        <v>57.073946562346812</v>
      </c>
    </row>
    <row r="1424" spans="5:6" x14ac:dyDescent="0.3">
      <c r="E1424" s="3">
        <f t="shared" ca="1" si="44"/>
        <v>0.32949983083797951</v>
      </c>
      <c r="F1424" s="3">
        <f t="shared" ca="1" si="45"/>
        <v>12.103353345850596</v>
      </c>
    </row>
    <row r="1425" spans="5:6" x14ac:dyDescent="0.3">
      <c r="E1425" s="3">
        <f t="shared" ca="1" si="44"/>
        <v>0.6472425782189356</v>
      </c>
      <c r="F1425" s="3">
        <f t="shared" ca="1" si="45"/>
        <v>19.551359420102678</v>
      </c>
    </row>
    <row r="1426" spans="5:6" x14ac:dyDescent="0.3">
      <c r="E1426" s="3">
        <f t="shared" ca="1" si="44"/>
        <v>0.43800014110699614</v>
      </c>
      <c r="F1426" s="3">
        <f t="shared" ca="1" si="45"/>
        <v>13.324931666852205</v>
      </c>
    </row>
    <row r="1427" spans="5:6" x14ac:dyDescent="0.3">
      <c r="E1427" s="3">
        <f t="shared" ca="1" si="44"/>
        <v>0.85436061783446815</v>
      </c>
      <c r="F1427" s="3">
        <f t="shared" ca="1" si="45"/>
        <v>69.358893296764023</v>
      </c>
    </row>
    <row r="1428" spans="5:6" x14ac:dyDescent="0.3">
      <c r="E1428" s="3">
        <f t="shared" ca="1" si="44"/>
        <v>0.13498590202662186</v>
      </c>
      <c r="F1428" s="3">
        <f t="shared" ca="1" si="45"/>
        <v>10.895172383971138</v>
      </c>
    </row>
    <row r="1429" spans="5:6" x14ac:dyDescent="0.3">
      <c r="E1429" s="3">
        <f t="shared" ca="1" si="44"/>
        <v>0.2472901402201837</v>
      </c>
      <c r="F1429" s="3">
        <f t="shared" ca="1" si="45"/>
        <v>11.494156016331702</v>
      </c>
    </row>
    <row r="1430" spans="5:6" x14ac:dyDescent="0.3">
      <c r="E1430" s="3">
        <f t="shared" ca="1" si="44"/>
        <v>0.44873926970668554</v>
      </c>
      <c r="F1430" s="3">
        <f t="shared" ca="1" si="45"/>
        <v>13.485326561116995</v>
      </c>
    </row>
    <row r="1431" spans="5:6" x14ac:dyDescent="0.3">
      <c r="E1431" s="3">
        <f t="shared" ca="1" si="44"/>
        <v>0.34747475067269895</v>
      </c>
      <c r="F1431" s="3">
        <f t="shared" ca="1" si="45"/>
        <v>12.265883688121159</v>
      </c>
    </row>
    <row r="1432" spans="5:6" x14ac:dyDescent="0.3">
      <c r="E1432" s="3">
        <f t="shared" ca="1" si="44"/>
        <v>0.73711355570583215</v>
      </c>
      <c r="F1432" s="3">
        <f t="shared" ca="1" si="45"/>
        <v>27.749403029803215</v>
      </c>
    </row>
    <row r="1433" spans="5:6" x14ac:dyDescent="0.3">
      <c r="E1433" s="3">
        <f t="shared" ca="1" si="44"/>
        <v>0.77137203621912342</v>
      </c>
      <c r="F1433" s="3">
        <f t="shared" ca="1" si="45"/>
        <v>33.686261387283253</v>
      </c>
    </row>
    <row r="1434" spans="5:6" x14ac:dyDescent="0.3">
      <c r="E1434" s="3">
        <f t="shared" ca="1" si="44"/>
        <v>0.88724177698691231</v>
      </c>
      <c r="F1434" s="3">
        <f t="shared" ca="1" si="45"/>
        <v>109.47339655667085</v>
      </c>
    </row>
    <row r="1435" spans="5:6" x14ac:dyDescent="0.3">
      <c r="E1435" s="3">
        <f t="shared" ca="1" si="44"/>
        <v>0.39102084471936582</v>
      </c>
      <c r="F1435" s="3">
        <f t="shared" ca="1" si="45"/>
        <v>12.718258751344466</v>
      </c>
    </row>
    <row r="1436" spans="5:6" x14ac:dyDescent="0.3">
      <c r="E1436" s="3">
        <f t="shared" ca="1" si="44"/>
        <v>0.15080394654296636</v>
      </c>
      <c r="F1436" s="3">
        <f t="shared" ca="1" si="45"/>
        <v>10.968945350189147</v>
      </c>
    </row>
    <row r="1437" spans="5:6" x14ac:dyDescent="0.3">
      <c r="E1437" s="3">
        <f t="shared" ca="1" si="44"/>
        <v>0.7951057716957185</v>
      </c>
      <c r="F1437" s="3">
        <f t="shared" ca="1" si="45"/>
        <v>39.657324146010154</v>
      </c>
    </row>
    <row r="1438" spans="5:6" x14ac:dyDescent="0.3">
      <c r="E1438" s="3">
        <f t="shared" ca="1" si="44"/>
        <v>0.26013993397376423</v>
      </c>
      <c r="F1438" s="3">
        <f t="shared" ca="1" si="45"/>
        <v>11.577271974528637</v>
      </c>
    </row>
    <row r="1439" spans="5:6" x14ac:dyDescent="0.3">
      <c r="E1439" s="3">
        <f t="shared" ca="1" si="44"/>
        <v>0.55508648253667259</v>
      </c>
      <c r="F1439" s="3">
        <f t="shared" ca="1" si="45"/>
        <v>15.742450397166751</v>
      </c>
    </row>
    <row r="1440" spans="5:6" x14ac:dyDescent="0.3">
      <c r="E1440" s="3">
        <f t="shared" ca="1" si="44"/>
        <v>0.52959102028541727</v>
      </c>
      <c r="F1440" s="3">
        <f t="shared" ca="1" si="45"/>
        <v>15.061032980637881</v>
      </c>
    </row>
    <row r="1441" spans="5:6" x14ac:dyDescent="0.3">
      <c r="E1441" s="3">
        <f t="shared" ca="1" si="44"/>
        <v>0.667757368098163</v>
      </c>
      <c r="F1441" s="3">
        <f t="shared" ca="1" si="45"/>
        <v>20.85560601330701</v>
      </c>
    </row>
    <row r="1442" spans="5:6" x14ac:dyDescent="0.3">
      <c r="E1442" s="3">
        <f t="shared" ca="1" si="44"/>
        <v>0.60611101551777624</v>
      </c>
      <c r="F1442" s="3">
        <f t="shared" ca="1" si="45"/>
        <v>17.522275059185166</v>
      </c>
    </row>
    <row r="1443" spans="5:6" x14ac:dyDescent="0.3">
      <c r="E1443" s="3">
        <f t="shared" ca="1" si="44"/>
        <v>0.54193967900458617</v>
      </c>
      <c r="F1443" s="3">
        <f t="shared" ca="1" si="45"/>
        <v>15.376971360626094</v>
      </c>
    </row>
    <row r="1444" spans="5:6" x14ac:dyDescent="0.3">
      <c r="E1444" s="3">
        <f t="shared" ca="1" si="44"/>
        <v>0.19299038645535382</v>
      </c>
      <c r="F1444" s="3">
        <f t="shared" ca="1" si="45"/>
        <v>11.180191364880532</v>
      </c>
    </row>
    <row r="1445" spans="5:6" x14ac:dyDescent="0.3">
      <c r="E1445" s="3">
        <f t="shared" ca="1" si="44"/>
        <v>0.52445208353164352</v>
      </c>
      <c r="F1445" s="3">
        <f t="shared" ca="1" si="45"/>
        <v>14.936695343314359</v>
      </c>
    </row>
    <row r="1446" spans="5:6" x14ac:dyDescent="0.3">
      <c r="E1446" s="3">
        <f t="shared" ca="1" si="44"/>
        <v>4.6683242292799854E-4</v>
      </c>
      <c r="F1446" s="3">
        <f t="shared" ca="1" si="45"/>
        <v>10.163349354703998</v>
      </c>
    </row>
    <row r="1447" spans="5:6" x14ac:dyDescent="0.3">
      <c r="E1447" s="3">
        <f t="shared" ca="1" si="44"/>
        <v>0.99417795771608419</v>
      </c>
      <c r="F1447" s="3">
        <f t="shared" ca="1" si="45"/>
        <v>37572.258757535274</v>
      </c>
    </row>
    <row r="1448" spans="5:6" x14ac:dyDescent="0.3">
      <c r="E1448" s="3">
        <f t="shared" ca="1" si="44"/>
        <v>0.96416693834774503</v>
      </c>
      <c r="F1448" s="3">
        <f t="shared" ca="1" si="45"/>
        <v>1000.9463662576334</v>
      </c>
    </row>
    <row r="1449" spans="5:6" x14ac:dyDescent="0.3">
      <c r="E1449" s="3">
        <f t="shared" ca="1" si="44"/>
        <v>0.63430780057281522</v>
      </c>
      <c r="F1449" s="3">
        <f t="shared" ca="1" si="45"/>
        <v>18.839223696454013</v>
      </c>
    </row>
    <row r="1450" spans="5:6" x14ac:dyDescent="0.3">
      <c r="E1450" s="3">
        <f t="shared" ca="1" si="44"/>
        <v>0.66501175711538663</v>
      </c>
      <c r="F1450" s="3">
        <f t="shared" ca="1" si="45"/>
        <v>20.667088156653701</v>
      </c>
    </row>
    <row r="1451" spans="5:6" x14ac:dyDescent="0.3">
      <c r="E1451" s="3">
        <f t="shared" ca="1" si="44"/>
        <v>1.9539653086339981E-2</v>
      </c>
      <c r="F1451" s="3">
        <f t="shared" ca="1" si="45"/>
        <v>10.366800058012466</v>
      </c>
    </row>
    <row r="1452" spans="5:6" x14ac:dyDescent="0.3">
      <c r="E1452" s="3">
        <f t="shared" ca="1" si="44"/>
        <v>0.63398916667880179</v>
      </c>
      <c r="F1452" s="3">
        <f t="shared" ca="1" si="45"/>
        <v>18.822625733174924</v>
      </c>
    </row>
    <row r="1453" spans="5:6" x14ac:dyDescent="0.3">
      <c r="E1453" s="3">
        <f t="shared" ca="1" si="44"/>
        <v>0.35738681950471451</v>
      </c>
      <c r="F1453" s="3">
        <f t="shared" ca="1" si="45"/>
        <v>12.361121949046481</v>
      </c>
    </row>
    <row r="1454" spans="5:6" x14ac:dyDescent="0.3">
      <c r="E1454" s="3">
        <f t="shared" ca="1" si="44"/>
        <v>0.25290704701097111</v>
      </c>
      <c r="F1454" s="3">
        <f t="shared" ca="1" si="45"/>
        <v>11.530018777886625</v>
      </c>
    </row>
    <row r="1455" spans="5:6" x14ac:dyDescent="0.3">
      <c r="E1455" s="3">
        <f t="shared" ca="1" si="44"/>
        <v>0.34890839439331567</v>
      </c>
      <c r="F1455" s="3">
        <f t="shared" ca="1" si="45"/>
        <v>12.27940156443789</v>
      </c>
    </row>
    <row r="1456" spans="5:6" x14ac:dyDescent="0.3">
      <c r="E1456" s="3">
        <f t="shared" ca="1" si="44"/>
        <v>0.4829848547609894</v>
      </c>
      <c r="F1456" s="3">
        <f t="shared" ca="1" si="45"/>
        <v>14.064081227899292</v>
      </c>
    </row>
    <row r="1457" spans="5:6" x14ac:dyDescent="0.3">
      <c r="E1457" s="3">
        <f t="shared" ca="1" si="44"/>
        <v>0.47625957152486553</v>
      </c>
      <c r="F1457" s="3">
        <f t="shared" ca="1" si="45"/>
        <v>13.941538681819674</v>
      </c>
    </row>
    <row r="1458" spans="5:6" x14ac:dyDescent="0.3">
      <c r="E1458" s="3">
        <f t="shared" ca="1" si="44"/>
        <v>0.51874911440331584</v>
      </c>
      <c r="F1458" s="3">
        <f t="shared" ca="1" si="45"/>
        <v>14.803309527715225</v>
      </c>
    </row>
    <row r="1459" spans="5:6" x14ac:dyDescent="0.3">
      <c r="E1459" s="3">
        <f t="shared" ca="1" si="44"/>
        <v>0.51303601452235825</v>
      </c>
      <c r="F1459" s="3">
        <f t="shared" ca="1" si="45"/>
        <v>14.674318133986969</v>
      </c>
    </row>
    <row r="1460" spans="5:6" x14ac:dyDescent="0.3">
      <c r="E1460" s="3">
        <f t="shared" ca="1" si="44"/>
        <v>0.73173792072483224</v>
      </c>
      <c r="F1460" s="3">
        <f t="shared" ca="1" si="45"/>
        <v>27.018109199969359</v>
      </c>
    </row>
    <row r="1461" spans="5:6" x14ac:dyDescent="0.3">
      <c r="E1461" s="3">
        <f t="shared" ca="1" si="44"/>
        <v>0.21832635576778658</v>
      </c>
      <c r="F1461" s="3">
        <f t="shared" ca="1" si="45"/>
        <v>11.319837539762018</v>
      </c>
    </row>
    <row r="1462" spans="5:6" x14ac:dyDescent="0.3">
      <c r="E1462" s="3">
        <f t="shared" ca="1" si="44"/>
        <v>0.95392118393107661</v>
      </c>
      <c r="F1462" s="3">
        <f t="shared" ca="1" si="45"/>
        <v>608.99644432007653</v>
      </c>
    </row>
    <row r="1463" spans="5:6" x14ac:dyDescent="0.3">
      <c r="E1463" s="3">
        <f t="shared" ca="1" si="44"/>
        <v>0.92390081419298831</v>
      </c>
      <c r="F1463" s="3">
        <f t="shared" ca="1" si="45"/>
        <v>229.1946866108774</v>
      </c>
    </row>
    <row r="1464" spans="5:6" x14ac:dyDescent="0.3">
      <c r="E1464" s="3">
        <f t="shared" ca="1" si="44"/>
        <v>0.74626238657192712</v>
      </c>
      <c r="F1464" s="3">
        <f t="shared" ca="1" si="45"/>
        <v>29.102454913448778</v>
      </c>
    </row>
    <row r="1465" spans="5:6" x14ac:dyDescent="0.3">
      <c r="E1465" s="3">
        <f t="shared" ca="1" si="44"/>
        <v>7.8461345975036734E-2</v>
      </c>
      <c r="F1465" s="3">
        <f t="shared" ca="1" si="45"/>
        <v>10.645892836165064</v>
      </c>
    </row>
    <row r="1466" spans="5:6" x14ac:dyDescent="0.3">
      <c r="E1466" s="3">
        <f t="shared" ca="1" si="44"/>
        <v>0.80059624463496182</v>
      </c>
      <c r="F1466" s="3">
        <f t="shared" ca="1" si="45"/>
        <v>41.350716063665345</v>
      </c>
    </row>
    <row r="1467" spans="5:6" x14ac:dyDescent="0.3">
      <c r="E1467" s="3">
        <f t="shared" ca="1" si="44"/>
        <v>0.25492775080723684</v>
      </c>
      <c r="F1467" s="3">
        <f t="shared" ca="1" si="45"/>
        <v>11.543096764717344</v>
      </c>
    </row>
    <row r="1468" spans="5:6" x14ac:dyDescent="0.3">
      <c r="E1468" s="3">
        <f t="shared" ca="1" si="44"/>
        <v>0.45178794901840347</v>
      </c>
      <c r="F1468" s="3">
        <f t="shared" ca="1" si="45"/>
        <v>13.532555792804212</v>
      </c>
    </row>
    <row r="1469" spans="5:6" x14ac:dyDescent="0.3">
      <c r="E1469" s="3">
        <f t="shared" ca="1" si="44"/>
        <v>0.68921064320963654</v>
      </c>
      <c r="F1469" s="3">
        <f t="shared" ca="1" si="45"/>
        <v>22.504594160997414</v>
      </c>
    </row>
    <row r="1470" spans="5:6" x14ac:dyDescent="0.3">
      <c r="E1470" s="3">
        <f t="shared" ca="1" si="44"/>
        <v>0.15498482493459698</v>
      </c>
      <c r="F1470" s="3">
        <f t="shared" ca="1" si="45"/>
        <v>10.988880093081688</v>
      </c>
    </row>
    <row r="1471" spans="5:6" x14ac:dyDescent="0.3">
      <c r="E1471" s="3">
        <f t="shared" ca="1" si="44"/>
        <v>0.70947236887536225</v>
      </c>
      <c r="F1471" s="3">
        <f t="shared" ca="1" si="45"/>
        <v>24.408750977250076</v>
      </c>
    </row>
    <row r="1472" spans="5:6" x14ac:dyDescent="0.3">
      <c r="E1472" s="3">
        <f t="shared" ca="1" si="44"/>
        <v>0.9768042733915232</v>
      </c>
      <c r="F1472" s="3">
        <f t="shared" ca="1" si="45"/>
        <v>2375.7659659109709</v>
      </c>
    </row>
    <row r="1473" spans="5:6" x14ac:dyDescent="0.3">
      <c r="E1473" s="3">
        <f t="shared" ca="1" si="44"/>
        <v>0.23842432617375442</v>
      </c>
      <c r="F1473" s="3">
        <f t="shared" ca="1" si="45"/>
        <v>11.438966775849881</v>
      </c>
    </row>
    <row r="1474" spans="5:6" x14ac:dyDescent="0.3">
      <c r="E1474" s="3">
        <f t="shared" ca="1" si="44"/>
        <v>0.95343684372320026</v>
      </c>
      <c r="F1474" s="3">
        <f t="shared" ca="1" si="45"/>
        <v>596.58617651237103</v>
      </c>
    </row>
    <row r="1475" spans="5:6" x14ac:dyDescent="0.3">
      <c r="E1475" s="3">
        <f t="shared" ca="1" si="44"/>
        <v>0.72752895866431155</v>
      </c>
      <c r="F1475" s="3">
        <f t="shared" ca="1" si="45"/>
        <v>26.47546575267657</v>
      </c>
    </row>
    <row r="1476" spans="5:6" x14ac:dyDescent="0.3">
      <c r="E1476" s="3">
        <f t="shared" ref="E1476:E1539" ca="1" si="46">RAND()</f>
        <v>0.30611751625744188</v>
      </c>
      <c r="F1476" s="3">
        <f t="shared" ref="F1476:F1539" ca="1" si="47">$C$3+$C$4/((_xlfn.NORM.S.INV((2-E1476)/2))^2)</f>
        <v>11.909575957001202</v>
      </c>
    </row>
    <row r="1477" spans="5:6" x14ac:dyDescent="0.3">
      <c r="E1477" s="3">
        <f t="shared" ca="1" si="46"/>
        <v>0.29175367387825679</v>
      </c>
      <c r="F1477" s="3">
        <f t="shared" ca="1" si="47"/>
        <v>11.799352021313577</v>
      </c>
    </row>
    <row r="1478" spans="5:6" x14ac:dyDescent="0.3">
      <c r="E1478" s="3">
        <f t="shared" ca="1" si="46"/>
        <v>0.49707590063204921</v>
      </c>
      <c r="F1478" s="3">
        <f t="shared" ca="1" si="47"/>
        <v>14.336759687206749</v>
      </c>
    </row>
    <row r="1479" spans="5:6" x14ac:dyDescent="0.3">
      <c r="E1479" s="3">
        <f t="shared" ca="1" si="46"/>
        <v>0.7558555244754902</v>
      </c>
      <c r="F1479" s="3">
        <f t="shared" ca="1" si="47"/>
        <v>30.687639579897006</v>
      </c>
    </row>
    <row r="1480" spans="5:6" x14ac:dyDescent="0.3">
      <c r="E1480" s="3">
        <f t="shared" ca="1" si="46"/>
        <v>0.18373640676690051</v>
      </c>
      <c r="F1480" s="3">
        <f t="shared" ca="1" si="47"/>
        <v>11.131772158529905</v>
      </c>
    </row>
    <row r="1481" spans="5:6" x14ac:dyDescent="0.3">
      <c r="E1481" s="3">
        <f t="shared" ca="1" si="46"/>
        <v>0.46733902977233011</v>
      </c>
      <c r="F1481" s="3">
        <f t="shared" ca="1" si="47"/>
        <v>13.78600967099216</v>
      </c>
    </row>
    <row r="1482" spans="5:6" x14ac:dyDescent="0.3">
      <c r="E1482" s="3">
        <f t="shared" ca="1" si="46"/>
        <v>0.18504135496599361</v>
      </c>
      <c r="F1482" s="3">
        <f t="shared" ca="1" si="47"/>
        <v>11.138522646129793</v>
      </c>
    </row>
    <row r="1483" spans="5:6" x14ac:dyDescent="0.3">
      <c r="E1483" s="3">
        <f t="shared" ca="1" si="46"/>
        <v>0.57215079377225386</v>
      </c>
      <c r="F1483" s="3">
        <f t="shared" ca="1" si="47"/>
        <v>16.267685745062117</v>
      </c>
    </row>
    <row r="1484" spans="5:6" x14ac:dyDescent="0.3">
      <c r="E1484" s="3">
        <f t="shared" ca="1" si="46"/>
        <v>0.29092653839382243</v>
      </c>
      <c r="F1484" s="3">
        <f t="shared" ca="1" si="47"/>
        <v>11.793193377556261</v>
      </c>
    </row>
    <row r="1485" spans="5:6" x14ac:dyDescent="0.3">
      <c r="E1485" s="3">
        <f t="shared" ca="1" si="46"/>
        <v>0.55847402174082139</v>
      </c>
      <c r="F1485" s="3">
        <f t="shared" ca="1" si="47"/>
        <v>15.841919157038747</v>
      </c>
    </row>
    <row r="1486" spans="5:6" x14ac:dyDescent="0.3">
      <c r="E1486" s="3">
        <f t="shared" ca="1" si="46"/>
        <v>0.18785708612177376</v>
      </c>
      <c r="F1486" s="3">
        <f t="shared" ca="1" si="47"/>
        <v>11.15317380718915</v>
      </c>
    </row>
    <row r="1487" spans="5:6" x14ac:dyDescent="0.3">
      <c r="E1487" s="3">
        <f t="shared" ca="1" si="46"/>
        <v>0.7748483298857245</v>
      </c>
      <c r="F1487" s="3">
        <f t="shared" ca="1" si="47"/>
        <v>34.444423852104045</v>
      </c>
    </row>
    <row r="1488" spans="5:6" x14ac:dyDescent="0.3">
      <c r="E1488" s="3">
        <f t="shared" ca="1" si="46"/>
        <v>0.39752241657784082</v>
      </c>
      <c r="F1488" s="3">
        <f t="shared" ca="1" si="47"/>
        <v>12.794045370647964</v>
      </c>
    </row>
    <row r="1489" spans="5:6" x14ac:dyDescent="0.3">
      <c r="E1489" s="3">
        <f t="shared" ca="1" si="46"/>
        <v>0.72039366127824955</v>
      </c>
      <c r="F1489" s="3">
        <f t="shared" ca="1" si="47"/>
        <v>25.610872847102144</v>
      </c>
    </row>
    <row r="1490" spans="5:6" x14ac:dyDescent="0.3">
      <c r="E1490" s="3">
        <f t="shared" ca="1" si="46"/>
        <v>0.65221627235937274</v>
      </c>
      <c r="F1490" s="3">
        <f t="shared" ca="1" si="47"/>
        <v>19.84652359475465</v>
      </c>
    </row>
    <row r="1491" spans="5:6" x14ac:dyDescent="0.3">
      <c r="E1491" s="3">
        <f t="shared" ca="1" si="46"/>
        <v>0.77942296889036899</v>
      </c>
      <c r="F1491" s="3">
        <f t="shared" ca="1" si="47"/>
        <v>35.49725638815957</v>
      </c>
    </row>
    <row r="1492" spans="5:6" x14ac:dyDescent="0.3">
      <c r="E1492" s="3">
        <f t="shared" ca="1" si="46"/>
        <v>0.83268895694288514</v>
      </c>
      <c r="F1492" s="3">
        <f t="shared" ca="1" si="47"/>
        <v>54.814596355450064</v>
      </c>
    </row>
    <row r="1493" spans="5:6" x14ac:dyDescent="0.3">
      <c r="E1493" s="3">
        <f t="shared" ca="1" si="46"/>
        <v>0.89698224417368211</v>
      </c>
      <c r="F1493" s="3">
        <f t="shared" ca="1" si="47"/>
        <v>129.30588739157238</v>
      </c>
    </row>
    <row r="1494" spans="5:6" x14ac:dyDescent="0.3">
      <c r="E1494" s="3">
        <f t="shared" ca="1" si="46"/>
        <v>7.0459284566751101E-2</v>
      </c>
      <c r="F1494" s="3">
        <f t="shared" ca="1" si="47"/>
        <v>10.611193117607296</v>
      </c>
    </row>
    <row r="1495" spans="5:6" x14ac:dyDescent="0.3">
      <c r="E1495" s="3">
        <f t="shared" ca="1" si="46"/>
        <v>0.78145079649787774</v>
      </c>
      <c r="F1495" s="3">
        <f t="shared" ca="1" si="47"/>
        <v>35.985232638663902</v>
      </c>
    </row>
    <row r="1496" spans="5:6" x14ac:dyDescent="0.3">
      <c r="E1496" s="3">
        <f t="shared" ca="1" si="46"/>
        <v>0.42794572216341198</v>
      </c>
      <c r="F1496" s="3">
        <f t="shared" ca="1" si="47"/>
        <v>13.182726281003973</v>
      </c>
    </row>
    <row r="1497" spans="5:6" x14ac:dyDescent="0.3">
      <c r="E1497" s="3">
        <f t="shared" ca="1" si="46"/>
        <v>0.81285274818698616</v>
      </c>
      <c r="F1497" s="3">
        <f t="shared" ca="1" si="47"/>
        <v>45.682847381836986</v>
      </c>
    </row>
    <row r="1498" spans="5:6" x14ac:dyDescent="0.3">
      <c r="E1498" s="3">
        <f t="shared" ca="1" si="46"/>
        <v>0.57925131507431338</v>
      </c>
      <c r="F1498" s="3">
        <f t="shared" ca="1" si="47"/>
        <v>16.505195355430441</v>
      </c>
    </row>
    <row r="1499" spans="5:6" x14ac:dyDescent="0.3">
      <c r="E1499" s="3">
        <f t="shared" ca="1" si="46"/>
        <v>0.38583197391228174</v>
      </c>
      <c r="F1499" s="3">
        <f t="shared" ca="1" si="47"/>
        <v>12.659442543286875</v>
      </c>
    </row>
    <row r="1500" spans="5:6" x14ac:dyDescent="0.3">
      <c r="E1500" s="3">
        <f t="shared" ca="1" si="46"/>
        <v>6.6670558477471165E-2</v>
      </c>
      <c r="F1500" s="3">
        <f t="shared" ca="1" si="47"/>
        <v>10.594681157469953</v>
      </c>
    </row>
    <row r="1501" spans="5:6" x14ac:dyDescent="0.3">
      <c r="E1501" s="3">
        <f t="shared" ca="1" si="46"/>
        <v>0.72749694811443921</v>
      </c>
      <c r="F1501" s="3">
        <f t="shared" ca="1" si="47"/>
        <v>26.471434795176894</v>
      </c>
    </row>
    <row r="1502" spans="5:6" x14ac:dyDescent="0.3">
      <c r="E1502" s="3">
        <f t="shared" ca="1" si="46"/>
        <v>0.99281680916863746</v>
      </c>
      <c r="F1502" s="3">
        <f t="shared" ca="1" si="47"/>
        <v>24685.364500108448</v>
      </c>
    </row>
    <row r="1503" spans="5:6" x14ac:dyDescent="0.3">
      <c r="E1503" s="3">
        <f t="shared" ca="1" si="46"/>
        <v>0.59261984955155422</v>
      </c>
      <c r="F1503" s="3">
        <f t="shared" ca="1" si="47"/>
        <v>16.986376390336847</v>
      </c>
    </row>
    <row r="1504" spans="5:6" x14ac:dyDescent="0.3">
      <c r="E1504" s="3">
        <f t="shared" ca="1" si="46"/>
        <v>0.70782025076675181</v>
      </c>
      <c r="F1504" s="3">
        <f t="shared" ca="1" si="47"/>
        <v>24.238532144742464</v>
      </c>
    </row>
    <row r="1505" spans="5:6" x14ac:dyDescent="0.3">
      <c r="E1505" s="3">
        <f t="shared" ca="1" si="46"/>
        <v>0.53675487912527453</v>
      </c>
      <c r="F1505" s="3">
        <f t="shared" ca="1" si="47"/>
        <v>15.241262443514202</v>
      </c>
    </row>
    <row r="1506" spans="5:6" x14ac:dyDescent="0.3">
      <c r="E1506" s="3">
        <f t="shared" ca="1" si="46"/>
        <v>0.76049672272308977</v>
      </c>
      <c r="F1506" s="3">
        <f t="shared" ca="1" si="47"/>
        <v>31.523786010221567</v>
      </c>
    </row>
    <row r="1507" spans="5:6" x14ac:dyDescent="0.3">
      <c r="E1507" s="3">
        <f t="shared" ca="1" si="46"/>
        <v>0.79255864842312662</v>
      </c>
      <c r="F1507" s="3">
        <f t="shared" ca="1" si="47"/>
        <v>38.916989368353704</v>
      </c>
    </row>
    <row r="1508" spans="5:6" x14ac:dyDescent="0.3">
      <c r="E1508" s="3">
        <f t="shared" ca="1" si="46"/>
        <v>0.62326108743206698</v>
      </c>
      <c r="F1508" s="3">
        <f t="shared" ca="1" si="47"/>
        <v>18.288071570712759</v>
      </c>
    </row>
    <row r="1509" spans="5:6" x14ac:dyDescent="0.3">
      <c r="E1509" s="3">
        <f t="shared" ca="1" si="46"/>
        <v>7.9966906306736529E-3</v>
      </c>
      <c r="F1509" s="3">
        <f t="shared" ca="1" si="47"/>
        <v>10.284324537650329</v>
      </c>
    </row>
    <row r="1510" spans="5:6" x14ac:dyDescent="0.3">
      <c r="E1510" s="3">
        <f t="shared" ca="1" si="46"/>
        <v>0.16371388419575439</v>
      </c>
      <c r="F1510" s="3">
        <f t="shared" ca="1" si="47"/>
        <v>11.031149800787238</v>
      </c>
    </row>
    <row r="1511" spans="5:6" x14ac:dyDescent="0.3">
      <c r="E1511" s="3">
        <f t="shared" ca="1" si="46"/>
        <v>0.20797774056401852</v>
      </c>
      <c r="F1511" s="3">
        <f t="shared" ca="1" si="47"/>
        <v>11.261473350214784</v>
      </c>
    </row>
    <row r="1512" spans="5:6" x14ac:dyDescent="0.3">
      <c r="E1512" s="3">
        <f t="shared" ca="1" si="46"/>
        <v>0.76235348560491922</v>
      </c>
      <c r="F1512" s="3">
        <f t="shared" ca="1" si="47"/>
        <v>31.872089740036898</v>
      </c>
    </row>
    <row r="1513" spans="5:6" x14ac:dyDescent="0.3">
      <c r="E1513" s="3">
        <f t="shared" ca="1" si="46"/>
        <v>0.80435244030505682</v>
      </c>
      <c r="F1513" s="3">
        <f t="shared" ca="1" si="47"/>
        <v>42.592233603257199</v>
      </c>
    </row>
    <row r="1514" spans="5:6" x14ac:dyDescent="0.3">
      <c r="E1514" s="3">
        <f t="shared" ca="1" si="46"/>
        <v>0.30234403132814003</v>
      </c>
      <c r="F1514" s="3">
        <f t="shared" ca="1" si="47"/>
        <v>11.880005518284861</v>
      </c>
    </row>
    <row r="1515" spans="5:6" x14ac:dyDescent="0.3">
      <c r="E1515" s="3">
        <f t="shared" ca="1" si="46"/>
        <v>0.40131793107951452</v>
      </c>
      <c r="F1515" s="3">
        <f t="shared" ca="1" si="47"/>
        <v>12.839401536031911</v>
      </c>
    </row>
    <row r="1516" spans="5:6" x14ac:dyDescent="0.3">
      <c r="E1516" s="3">
        <f t="shared" ca="1" si="46"/>
        <v>0.25546453473598119</v>
      </c>
      <c r="F1516" s="3">
        <f t="shared" ca="1" si="47"/>
        <v>11.546586768540115</v>
      </c>
    </row>
    <row r="1517" spans="5:6" x14ac:dyDescent="0.3">
      <c r="E1517" s="3">
        <f t="shared" ca="1" si="46"/>
        <v>0.24976946884175588</v>
      </c>
      <c r="F1517" s="3">
        <f t="shared" ca="1" si="47"/>
        <v>11.509898123688059</v>
      </c>
    </row>
    <row r="1518" spans="5:6" x14ac:dyDescent="0.3">
      <c r="E1518" s="3">
        <f t="shared" ca="1" si="46"/>
        <v>0.89076384980512902</v>
      </c>
      <c r="F1518" s="3">
        <f t="shared" ca="1" si="47"/>
        <v>116.03525239030542</v>
      </c>
    </row>
    <row r="1519" spans="5:6" x14ac:dyDescent="0.3">
      <c r="E1519" s="3">
        <f t="shared" ca="1" si="46"/>
        <v>0.14842288467347109</v>
      </c>
      <c r="F1519" s="3">
        <f t="shared" ca="1" si="47"/>
        <v>10.95767774601828</v>
      </c>
    </row>
    <row r="1520" spans="5:6" x14ac:dyDescent="0.3">
      <c r="E1520" s="3">
        <f t="shared" ca="1" si="46"/>
        <v>0.74122494186972232</v>
      </c>
      <c r="F1520" s="3">
        <f t="shared" ca="1" si="47"/>
        <v>28.339717216683997</v>
      </c>
    </row>
    <row r="1521" spans="5:6" x14ac:dyDescent="0.3">
      <c r="E1521" s="3">
        <f t="shared" ca="1" si="46"/>
        <v>0.42517545647116528</v>
      </c>
      <c r="F1521" s="3">
        <f t="shared" ca="1" si="47"/>
        <v>13.144823609843698</v>
      </c>
    </row>
    <row r="1522" spans="5:6" x14ac:dyDescent="0.3">
      <c r="E1522" s="3">
        <f t="shared" ca="1" si="46"/>
        <v>0.90692085980716142</v>
      </c>
      <c r="F1522" s="3">
        <f t="shared" ca="1" si="47"/>
        <v>156.29453691742799</v>
      </c>
    </row>
    <row r="1523" spans="5:6" x14ac:dyDescent="0.3">
      <c r="E1523" s="3">
        <f t="shared" ca="1" si="46"/>
        <v>0.73047972201860489</v>
      </c>
      <c r="F1523" s="3">
        <f t="shared" ca="1" si="47"/>
        <v>26.85323011303673</v>
      </c>
    </row>
    <row r="1524" spans="5:6" x14ac:dyDescent="0.3">
      <c r="E1524" s="3">
        <f t="shared" ca="1" si="46"/>
        <v>0.91250685736909154</v>
      </c>
      <c r="F1524" s="3">
        <f t="shared" ca="1" si="47"/>
        <v>175.65927286398269</v>
      </c>
    </row>
    <row r="1525" spans="5:6" x14ac:dyDescent="0.3">
      <c r="E1525" s="3">
        <f t="shared" ca="1" si="46"/>
        <v>0.44252272493252687</v>
      </c>
      <c r="F1525" s="3">
        <f t="shared" ca="1" si="47"/>
        <v>13.391370305337574</v>
      </c>
    </row>
    <row r="1526" spans="5:6" x14ac:dyDescent="0.3">
      <c r="E1526" s="3">
        <f t="shared" ca="1" si="46"/>
        <v>0.55312343442317335</v>
      </c>
      <c r="F1526" s="3">
        <f t="shared" ca="1" si="47"/>
        <v>15.685835489570355</v>
      </c>
    </row>
    <row r="1527" spans="5:6" x14ac:dyDescent="0.3">
      <c r="E1527" s="3">
        <f t="shared" ca="1" si="46"/>
        <v>0.45275545030016473</v>
      </c>
      <c r="F1527" s="3">
        <f t="shared" ca="1" si="47"/>
        <v>13.547706476141743</v>
      </c>
    </row>
    <row r="1528" spans="5:6" x14ac:dyDescent="0.3">
      <c r="E1528" s="3">
        <f t="shared" ca="1" si="46"/>
        <v>0.79303344583753721</v>
      </c>
      <c r="F1528" s="3">
        <f t="shared" ca="1" si="47"/>
        <v>39.052922169042475</v>
      </c>
    </row>
    <row r="1529" spans="5:6" x14ac:dyDescent="0.3">
      <c r="E1529" s="3">
        <f t="shared" ca="1" si="46"/>
        <v>0.17093293410527477</v>
      </c>
      <c r="F1529" s="3">
        <f t="shared" ca="1" si="47"/>
        <v>11.066813335598441</v>
      </c>
    </row>
    <row r="1530" spans="5:6" x14ac:dyDescent="0.3">
      <c r="E1530" s="3">
        <f t="shared" ca="1" si="46"/>
        <v>0.59882636962298874</v>
      </c>
      <c r="F1530" s="3">
        <f t="shared" ca="1" si="47"/>
        <v>17.226226161452626</v>
      </c>
    </row>
    <row r="1531" spans="5:6" x14ac:dyDescent="0.3">
      <c r="E1531" s="3">
        <f t="shared" ca="1" si="46"/>
        <v>0.34053438563508942</v>
      </c>
      <c r="F1531" s="3">
        <f t="shared" ca="1" si="47"/>
        <v>12.201628433974546</v>
      </c>
    </row>
    <row r="1532" spans="5:6" x14ac:dyDescent="0.3">
      <c r="E1532" s="3">
        <f t="shared" ca="1" si="46"/>
        <v>2.2557372424594657E-2</v>
      </c>
      <c r="F1532" s="3">
        <f t="shared" ca="1" si="47"/>
        <v>10.384447334563754</v>
      </c>
    </row>
    <row r="1533" spans="5:6" x14ac:dyDescent="0.3">
      <c r="E1533" s="3">
        <f t="shared" ca="1" si="46"/>
        <v>0.39575446124924485</v>
      </c>
      <c r="F1533" s="3">
        <f t="shared" ca="1" si="47"/>
        <v>12.773201540553799</v>
      </c>
    </row>
    <row r="1534" spans="5:6" x14ac:dyDescent="0.3">
      <c r="E1534" s="3">
        <f t="shared" ca="1" si="46"/>
        <v>0.19636655630582145</v>
      </c>
      <c r="F1534" s="3">
        <f t="shared" ca="1" si="47"/>
        <v>11.198183235920462</v>
      </c>
    </row>
    <row r="1535" spans="5:6" x14ac:dyDescent="0.3">
      <c r="E1535" s="3">
        <f t="shared" ca="1" si="46"/>
        <v>6.0787575222720269E-2</v>
      </c>
      <c r="F1535" s="3">
        <f t="shared" ca="1" si="47"/>
        <v>10.568866180249083</v>
      </c>
    </row>
    <row r="1536" spans="5:6" x14ac:dyDescent="0.3">
      <c r="E1536" s="3">
        <f t="shared" ca="1" si="46"/>
        <v>0.18602658877920875</v>
      </c>
      <c r="F1536" s="3">
        <f t="shared" ca="1" si="47"/>
        <v>11.143635785766822</v>
      </c>
    </row>
    <row r="1537" spans="5:6" x14ac:dyDescent="0.3">
      <c r="E1537" s="3">
        <f t="shared" ca="1" si="46"/>
        <v>0.70320989000224965</v>
      </c>
      <c r="F1537" s="3">
        <f t="shared" ca="1" si="47"/>
        <v>23.778452691754829</v>
      </c>
    </row>
    <row r="1538" spans="5:6" x14ac:dyDescent="0.3">
      <c r="E1538" s="3">
        <f t="shared" ca="1" si="46"/>
        <v>0.68530412736031432</v>
      </c>
      <c r="F1538" s="3">
        <f t="shared" ca="1" si="47"/>
        <v>22.179071932328988</v>
      </c>
    </row>
    <row r="1539" spans="5:6" x14ac:dyDescent="0.3">
      <c r="E1539" s="3">
        <f t="shared" ca="1" si="46"/>
        <v>0.97630553427969047</v>
      </c>
      <c r="F1539" s="3">
        <f t="shared" ca="1" si="47"/>
        <v>2277.1934667583355</v>
      </c>
    </row>
    <row r="1540" spans="5:6" x14ac:dyDescent="0.3">
      <c r="E1540" s="3">
        <f t="shared" ref="E1540:E1603" ca="1" si="48">RAND()</f>
        <v>0.56639668890267081</v>
      </c>
      <c r="F1540" s="3">
        <f t="shared" ref="F1540:F1603" ca="1" si="49">$C$3+$C$4/((_xlfn.NORM.S.INV((2-E1540)/2))^2)</f>
        <v>16.08366984156433</v>
      </c>
    </row>
    <row r="1541" spans="5:6" x14ac:dyDescent="0.3">
      <c r="E1541" s="3">
        <f t="shared" ca="1" si="48"/>
        <v>0.1647841427683775</v>
      </c>
      <c r="F1541" s="3">
        <f t="shared" ca="1" si="49"/>
        <v>11.036395551654525</v>
      </c>
    </row>
    <row r="1542" spans="5:6" x14ac:dyDescent="0.3">
      <c r="E1542" s="3">
        <f t="shared" ca="1" si="48"/>
        <v>6.298404941673319E-2</v>
      </c>
      <c r="F1542" s="3">
        <f t="shared" ca="1" si="49"/>
        <v>10.578534353285537</v>
      </c>
    </row>
    <row r="1543" spans="5:6" x14ac:dyDescent="0.3">
      <c r="E1543" s="3">
        <f t="shared" ca="1" si="48"/>
        <v>0.15743202865699046</v>
      </c>
      <c r="F1543" s="3">
        <f t="shared" ca="1" si="49"/>
        <v>11.000640040789463</v>
      </c>
    </row>
    <row r="1544" spans="5:6" x14ac:dyDescent="0.3">
      <c r="E1544" s="3">
        <f t="shared" ca="1" si="48"/>
        <v>0.40798618538543441</v>
      </c>
      <c r="F1544" s="3">
        <f t="shared" ca="1" si="49"/>
        <v>12.921151862826516</v>
      </c>
    </row>
    <row r="1545" spans="5:6" x14ac:dyDescent="0.3">
      <c r="E1545" s="3">
        <f t="shared" ca="1" si="48"/>
        <v>0.75812574798819654</v>
      </c>
      <c r="F1545" s="3">
        <f t="shared" ca="1" si="49"/>
        <v>31.090626517091632</v>
      </c>
    </row>
    <row r="1546" spans="5:6" x14ac:dyDescent="0.3">
      <c r="E1546" s="3">
        <f t="shared" ca="1" si="48"/>
        <v>0.78918404982098533</v>
      </c>
      <c r="F1546" s="3">
        <f t="shared" ca="1" si="49"/>
        <v>37.977158752111279</v>
      </c>
    </row>
    <row r="1547" spans="5:6" x14ac:dyDescent="0.3">
      <c r="E1547" s="3">
        <f t="shared" ca="1" si="48"/>
        <v>0.71839014707725979</v>
      </c>
      <c r="F1547" s="3">
        <f t="shared" ca="1" si="49"/>
        <v>25.379834958951847</v>
      </c>
    </row>
    <row r="1548" spans="5:6" x14ac:dyDescent="0.3">
      <c r="E1548" s="3">
        <f t="shared" ca="1" si="48"/>
        <v>0.29675403202271233</v>
      </c>
      <c r="F1548" s="3">
        <f t="shared" ca="1" si="49"/>
        <v>11.837012336316556</v>
      </c>
    </row>
    <row r="1549" spans="5:6" x14ac:dyDescent="0.3">
      <c r="E1549" s="3">
        <f t="shared" ca="1" si="48"/>
        <v>0.78966108074215358</v>
      </c>
      <c r="F1549" s="3">
        <f t="shared" ca="1" si="49"/>
        <v>38.107273264287699</v>
      </c>
    </row>
    <row r="1550" spans="5:6" x14ac:dyDescent="0.3">
      <c r="E1550" s="3">
        <f t="shared" ca="1" si="48"/>
        <v>0.58652723271962881</v>
      </c>
      <c r="F1550" s="3">
        <f t="shared" ca="1" si="49"/>
        <v>16.761315437869289</v>
      </c>
    </row>
    <row r="1551" spans="5:6" x14ac:dyDescent="0.3">
      <c r="E1551" s="3">
        <f t="shared" ca="1" si="48"/>
        <v>0.37925827469728268</v>
      </c>
      <c r="F1551" s="3">
        <f t="shared" ca="1" si="49"/>
        <v>12.586971462912221</v>
      </c>
    </row>
    <row r="1552" spans="5:6" x14ac:dyDescent="0.3">
      <c r="E1552" s="3">
        <f t="shared" ca="1" si="48"/>
        <v>0.51239593946893358</v>
      </c>
      <c r="F1552" s="3">
        <f t="shared" ca="1" si="49"/>
        <v>14.660145639908579</v>
      </c>
    </row>
    <row r="1553" spans="5:6" x14ac:dyDescent="0.3">
      <c r="E1553" s="3">
        <f t="shared" ca="1" si="48"/>
        <v>0.96596076345601278</v>
      </c>
      <c r="F1553" s="3">
        <f t="shared" ca="1" si="49"/>
        <v>1108.2137882500404</v>
      </c>
    </row>
    <row r="1554" spans="5:6" x14ac:dyDescent="0.3">
      <c r="E1554" s="3">
        <f t="shared" ca="1" si="48"/>
        <v>0.65961285763210242</v>
      </c>
      <c r="F1554" s="3">
        <f t="shared" ca="1" si="49"/>
        <v>20.309586142746362</v>
      </c>
    </row>
    <row r="1555" spans="5:6" x14ac:dyDescent="0.3">
      <c r="E1555" s="3">
        <f t="shared" ca="1" si="48"/>
        <v>0.71000905942024062</v>
      </c>
      <c r="F1555" s="3">
        <f t="shared" ca="1" si="49"/>
        <v>24.464673021545941</v>
      </c>
    </row>
    <row r="1556" spans="5:6" x14ac:dyDescent="0.3">
      <c r="E1556" s="3">
        <f t="shared" ca="1" si="48"/>
        <v>0.4519150189579465</v>
      </c>
      <c r="F1556" s="3">
        <f t="shared" ca="1" si="49"/>
        <v>13.534541157867181</v>
      </c>
    </row>
    <row r="1557" spans="5:6" x14ac:dyDescent="0.3">
      <c r="E1557" s="3">
        <f t="shared" ca="1" si="48"/>
        <v>0.56465263164878698</v>
      </c>
      <c r="F1557" s="3">
        <f t="shared" ca="1" si="49"/>
        <v>16.029323438524102</v>
      </c>
    </row>
    <row r="1558" spans="5:6" x14ac:dyDescent="0.3">
      <c r="E1558" s="3">
        <f t="shared" ca="1" si="48"/>
        <v>0.28022649967997759</v>
      </c>
      <c r="F1558" s="3">
        <f t="shared" ca="1" si="49"/>
        <v>11.71527899024246</v>
      </c>
    </row>
    <row r="1559" spans="5:6" x14ac:dyDescent="0.3">
      <c r="E1559" s="3">
        <f t="shared" ca="1" si="48"/>
        <v>0.6577806783893273</v>
      </c>
      <c r="F1559" s="3">
        <f t="shared" ca="1" si="49"/>
        <v>20.19208535798554</v>
      </c>
    </row>
    <row r="1560" spans="5:6" x14ac:dyDescent="0.3">
      <c r="E1560" s="3">
        <f t="shared" ca="1" si="48"/>
        <v>0.27299746967634952</v>
      </c>
      <c r="F1560" s="3">
        <f t="shared" ca="1" si="49"/>
        <v>11.664415097888087</v>
      </c>
    </row>
    <row r="1561" spans="5:6" x14ac:dyDescent="0.3">
      <c r="E1561" s="3">
        <f t="shared" ca="1" si="48"/>
        <v>0.14233248208637861</v>
      </c>
      <c r="F1561" s="3">
        <f t="shared" ca="1" si="49"/>
        <v>10.929126663940947</v>
      </c>
    </row>
    <row r="1562" spans="5:6" x14ac:dyDescent="0.3">
      <c r="E1562" s="3">
        <f t="shared" ca="1" si="48"/>
        <v>0.60961745276106127</v>
      </c>
      <c r="F1562" s="3">
        <f t="shared" ca="1" si="49"/>
        <v>17.67070080363716</v>
      </c>
    </row>
    <row r="1563" spans="5:6" x14ac:dyDescent="0.3">
      <c r="E1563" s="3">
        <f t="shared" ca="1" si="48"/>
        <v>0.40851691924694589</v>
      </c>
      <c r="F1563" s="3">
        <f t="shared" ca="1" si="49"/>
        <v>12.92777440545829</v>
      </c>
    </row>
    <row r="1564" spans="5:6" x14ac:dyDescent="0.3">
      <c r="E1564" s="3">
        <f t="shared" ca="1" si="48"/>
        <v>0.77654643848585703</v>
      </c>
      <c r="F1564" s="3">
        <f t="shared" ca="1" si="49"/>
        <v>34.827698569748989</v>
      </c>
    </row>
    <row r="1565" spans="5:6" x14ac:dyDescent="0.3">
      <c r="E1565" s="3">
        <f t="shared" ca="1" si="48"/>
        <v>0.95666291541785153</v>
      </c>
      <c r="F1565" s="3">
        <f t="shared" ca="1" si="49"/>
        <v>687.27231897649108</v>
      </c>
    </row>
    <row r="1566" spans="5:6" x14ac:dyDescent="0.3">
      <c r="E1566" s="3">
        <f t="shared" ca="1" si="48"/>
        <v>0.83063135552710121</v>
      </c>
      <c r="F1566" s="3">
        <f t="shared" ca="1" si="49"/>
        <v>53.716090030238078</v>
      </c>
    </row>
    <row r="1567" spans="5:6" x14ac:dyDescent="0.3">
      <c r="E1567" s="3">
        <f t="shared" ca="1" si="48"/>
        <v>0.3580338494077745</v>
      </c>
      <c r="F1567" s="3">
        <f t="shared" ca="1" si="49"/>
        <v>12.367486124174054</v>
      </c>
    </row>
    <row r="1568" spans="5:6" x14ac:dyDescent="0.3">
      <c r="E1568" s="3">
        <f t="shared" ca="1" si="48"/>
        <v>0.3408849860727079</v>
      </c>
      <c r="F1568" s="3">
        <f t="shared" ca="1" si="49"/>
        <v>12.204828020755363</v>
      </c>
    </row>
    <row r="1569" spans="5:6" x14ac:dyDescent="0.3">
      <c r="E1569" s="3">
        <f t="shared" ca="1" si="48"/>
        <v>0.2277110520973602</v>
      </c>
      <c r="F1569" s="3">
        <f t="shared" ca="1" si="49"/>
        <v>11.374474077571682</v>
      </c>
    </row>
    <row r="1570" spans="5:6" x14ac:dyDescent="0.3">
      <c r="E1570" s="3">
        <f t="shared" ca="1" si="48"/>
        <v>0.72745696007090177</v>
      </c>
      <c r="F1570" s="3">
        <f t="shared" ca="1" si="49"/>
        <v>26.466401258447394</v>
      </c>
    </row>
    <row r="1571" spans="5:6" x14ac:dyDescent="0.3">
      <c r="E1571" s="3">
        <f t="shared" ca="1" si="48"/>
        <v>0.19998578871401673</v>
      </c>
      <c r="F1571" s="3">
        <f t="shared" ca="1" si="49"/>
        <v>11.217672177100617</v>
      </c>
    </row>
    <row r="1572" spans="5:6" x14ac:dyDescent="0.3">
      <c r="E1572" s="3">
        <f t="shared" ca="1" si="48"/>
        <v>0.58707238575080478</v>
      </c>
      <c r="F1572" s="3">
        <f t="shared" ca="1" si="49"/>
        <v>16.781050038750816</v>
      </c>
    </row>
    <row r="1573" spans="5:6" x14ac:dyDescent="0.3">
      <c r="E1573" s="3">
        <f t="shared" ca="1" si="48"/>
        <v>1.8140305294374048E-3</v>
      </c>
      <c r="F1573" s="3">
        <f t="shared" ca="1" si="49"/>
        <v>10.205575235659971</v>
      </c>
    </row>
    <row r="1574" spans="5:6" x14ac:dyDescent="0.3">
      <c r="E1574" s="3">
        <f t="shared" ca="1" si="48"/>
        <v>0.6685861918343966</v>
      </c>
      <c r="F1574" s="3">
        <f t="shared" ca="1" si="49"/>
        <v>20.913435534077145</v>
      </c>
    </row>
    <row r="1575" spans="5:6" x14ac:dyDescent="0.3">
      <c r="E1575" s="3">
        <f t="shared" ca="1" si="48"/>
        <v>0.66164861902344219</v>
      </c>
      <c r="F1575" s="3">
        <f t="shared" ca="1" si="49"/>
        <v>20.442384237561814</v>
      </c>
    </row>
    <row r="1576" spans="5:6" x14ac:dyDescent="0.3">
      <c r="E1576" s="3">
        <f t="shared" ca="1" si="48"/>
        <v>0.59126979803371882</v>
      </c>
      <c r="F1576" s="3">
        <f t="shared" ca="1" si="49"/>
        <v>16.935639931397088</v>
      </c>
    </row>
    <row r="1577" spans="5:6" x14ac:dyDescent="0.3">
      <c r="E1577" s="3">
        <f t="shared" ca="1" si="48"/>
        <v>0.16290254891055211</v>
      </c>
      <c r="F1577" s="3">
        <f t="shared" ca="1" si="49"/>
        <v>11.027182543717958</v>
      </c>
    </row>
    <row r="1578" spans="5:6" x14ac:dyDescent="0.3">
      <c r="E1578" s="3">
        <f t="shared" ca="1" si="48"/>
        <v>0.90952194470476133</v>
      </c>
      <c r="F1578" s="3">
        <f t="shared" ca="1" si="49"/>
        <v>164.86585029829791</v>
      </c>
    </row>
    <row r="1579" spans="5:6" x14ac:dyDescent="0.3">
      <c r="E1579" s="3">
        <f t="shared" ca="1" si="48"/>
        <v>6.7223593736614906E-2</v>
      </c>
      <c r="F1579" s="3">
        <f t="shared" ca="1" si="49"/>
        <v>10.597096029702886</v>
      </c>
    </row>
    <row r="1580" spans="5:6" x14ac:dyDescent="0.3">
      <c r="E1580" s="3">
        <f t="shared" ca="1" si="48"/>
        <v>0.60079335445091064</v>
      </c>
      <c r="F1580" s="3">
        <f t="shared" ca="1" si="49"/>
        <v>17.304575355741598</v>
      </c>
    </row>
    <row r="1581" spans="5:6" x14ac:dyDescent="0.3">
      <c r="E1581" s="3">
        <f t="shared" ca="1" si="48"/>
        <v>0.30858129728479999</v>
      </c>
      <c r="F1581" s="3">
        <f t="shared" ca="1" si="49"/>
        <v>11.929127347953635</v>
      </c>
    </row>
    <row r="1582" spans="5:6" x14ac:dyDescent="0.3">
      <c r="E1582" s="3">
        <f t="shared" ca="1" si="48"/>
        <v>0.98886009655022888</v>
      </c>
      <c r="F1582" s="3">
        <f t="shared" ca="1" si="49"/>
        <v>10269.331058620197</v>
      </c>
    </row>
    <row r="1583" spans="5:6" x14ac:dyDescent="0.3">
      <c r="E1583" s="3">
        <f t="shared" ca="1" si="48"/>
        <v>0.90802790486251639</v>
      </c>
      <c r="F1583" s="3">
        <f t="shared" ca="1" si="49"/>
        <v>159.8537431923429</v>
      </c>
    </row>
    <row r="1584" spans="5:6" x14ac:dyDescent="0.3">
      <c r="E1584" s="3">
        <f t="shared" ca="1" si="48"/>
        <v>0.23210128272849573</v>
      </c>
      <c r="F1584" s="3">
        <f t="shared" ca="1" si="49"/>
        <v>11.400621214098708</v>
      </c>
    </row>
    <row r="1585" spans="5:6" x14ac:dyDescent="0.3">
      <c r="E1585" s="3">
        <f t="shared" ca="1" si="48"/>
        <v>0.48504739968850541</v>
      </c>
      <c r="F1585" s="3">
        <f t="shared" ca="1" si="49"/>
        <v>14.102616313760015</v>
      </c>
    </row>
    <row r="1586" spans="5:6" x14ac:dyDescent="0.3">
      <c r="E1586" s="3">
        <f t="shared" ca="1" si="48"/>
        <v>7.2484617073320656E-4</v>
      </c>
      <c r="F1586" s="3">
        <f t="shared" ca="1" si="49"/>
        <v>10.175063421985627</v>
      </c>
    </row>
    <row r="1587" spans="5:6" x14ac:dyDescent="0.3">
      <c r="E1587" s="3">
        <f t="shared" ca="1" si="48"/>
        <v>0.23051005559034332</v>
      </c>
      <c r="F1587" s="3">
        <f t="shared" ca="1" si="49"/>
        <v>11.391099834888143</v>
      </c>
    </row>
    <row r="1588" spans="5:6" x14ac:dyDescent="0.3">
      <c r="E1588" s="3">
        <f t="shared" ca="1" si="48"/>
        <v>0.34277046620077345</v>
      </c>
      <c r="F1588" s="3">
        <f t="shared" ca="1" si="49"/>
        <v>12.222118675709664</v>
      </c>
    </row>
    <row r="1589" spans="5:6" x14ac:dyDescent="0.3">
      <c r="E1589" s="3">
        <f t="shared" ca="1" si="48"/>
        <v>3.7937313645455717E-2</v>
      </c>
      <c r="F1589" s="3">
        <f t="shared" ca="1" si="49"/>
        <v>10.464270819140591</v>
      </c>
    </row>
    <row r="1590" spans="5:6" x14ac:dyDescent="0.3">
      <c r="E1590" s="3">
        <f t="shared" ca="1" si="48"/>
        <v>0.10867855640039237</v>
      </c>
      <c r="F1590" s="3">
        <f t="shared" ca="1" si="49"/>
        <v>10.777202265430976</v>
      </c>
    </row>
    <row r="1591" spans="5:6" x14ac:dyDescent="0.3">
      <c r="E1591" s="3">
        <f t="shared" ca="1" si="48"/>
        <v>0.50098065680082093</v>
      </c>
      <c r="F1591" s="3">
        <f t="shared" ca="1" si="49"/>
        <v>14.416391415400925</v>
      </c>
    </row>
    <row r="1592" spans="5:6" x14ac:dyDescent="0.3">
      <c r="E1592" s="3">
        <f t="shared" ca="1" si="48"/>
        <v>0.51185221389371272</v>
      </c>
      <c r="F1592" s="3">
        <f t="shared" ca="1" si="49"/>
        <v>14.648149872158303</v>
      </c>
    </row>
    <row r="1593" spans="5:6" x14ac:dyDescent="0.3">
      <c r="E1593" s="3">
        <f t="shared" ca="1" si="48"/>
        <v>3.0657327704810222E-2</v>
      </c>
      <c r="F1593" s="3">
        <f t="shared" ca="1" si="49"/>
        <v>10.428077687975538</v>
      </c>
    </row>
    <row r="1594" spans="5:6" x14ac:dyDescent="0.3">
      <c r="E1594" s="3">
        <f t="shared" ca="1" si="48"/>
        <v>0.80520030615312932</v>
      </c>
      <c r="F1594" s="3">
        <f t="shared" ca="1" si="49"/>
        <v>42.8824541451445</v>
      </c>
    </row>
    <row r="1595" spans="5:6" x14ac:dyDescent="0.3">
      <c r="E1595" s="3">
        <f t="shared" ca="1" si="48"/>
        <v>0.98727123924070681</v>
      </c>
      <c r="F1595" s="3">
        <f t="shared" ca="1" si="49"/>
        <v>7867.8009878338944</v>
      </c>
    </row>
    <row r="1596" spans="5:6" x14ac:dyDescent="0.3">
      <c r="E1596" s="3">
        <f t="shared" ca="1" si="48"/>
        <v>0.19673825348141705</v>
      </c>
      <c r="F1596" s="3">
        <f t="shared" ca="1" si="49"/>
        <v>11.200175055910174</v>
      </c>
    </row>
    <row r="1597" spans="5:6" x14ac:dyDescent="0.3">
      <c r="E1597" s="3">
        <f t="shared" ca="1" si="48"/>
        <v>0.8927089850815727</v>
      </c>
      <c r="F1597" s="3">
        <f t="shared" ca="1" si="49"/>
        <v>119.93932426250146</v>
      </c>
    </row>
    <row r="1598" spans="5:6" x14ac:dyDescent="0.3">
      <c r="E1598" s="3">
        <f t="shared" ca="1" si="48"/>
        <v>4.5655054345667634E-2</v>
      </c>
      <c r="F1598" s="3">
        <f t="shared" ca="1" si="49"/>
        <v>10.50071648622702</v>
      </c>
    </row>
    <row r="1599" spans="5:6" x14ac:dyDescent="0.3">
      <c r="E1599" s="3">
        <f t="shared" ca="1" si="48"/>
        <v>0.25352481093593571</v>
      </c>
      <c r="F1599" s="3">
        <f t="shared" ca="1" si="49"/>
        <v>11.53400692013162</v>
      </c>
    </row>
    <row r="1600" spans="5:6" x14ac:dyDescent="0.3">
      <c r="E1600" s="3">
        <f t="shared" ca="1" si="48"/>
        <v>0.63199647048433005</v>
      </c>
      <c r="F1600" s="3">
        <f t="shared" ca="1" si="49"/>
        <v>18.719797800261304</v>
      </c>
    </row>
    <row r="1601" spans="5:6" x14ac:dyDescent="0.3">
      <c r="E1601" s="3">
        <f t="shared" ca="1" si="48"/>
        <v>0.92885527555895153</v>
      </c>
      <c r="F1601" s="3">
        <f t="shared" ca="1" si="49"/>
        <v>260.88303003039198</v>
      </c>
    </row>
    <row r="1602" spans="5:6" x14ac:dyDescent="0.3">
      <c r="E1602" s="3">
        <f t="shared" ca="1" si="48"/>
        <v>0.63639076720130117</v>
      </c>
      <c r="F1602" s="3">
        <f t="shared" ca="1" si="49"/>
        <v>18.948802125934044</v>
      </c>
    </row>
    <row r="1603" spans="5:6" x14ac:dyDescent="0.3">
      <c r="E1603" s="3">
        <f t="shared" ca="1" si="48"/>
        <v>0.70966227052272368</v>
      </c>
      <c r="F1603" s="3">
        <f t="shared" ca="1" si="49"/>
        <v>24.428502918639072</v>
      </c>
    </row>
    <row r="1604" spans="5:6" x14ac:dyDescent="0.3">
      <c r="E1604" s="3">
        <f t="shared" ref="E1604:E1667" ca="1" si="50">RAND()</f>
        <v>0.65990956651979538</v>
      </c>
      <c r="F1604" s="3">
        <f t="shared" ref="F1604:F1667" ca="1" si="51">$C$3+$C$4/((_xlfn.NORM.S.INV((2-E1604)/2))^2)</f>
        <v>20.328793153564106</v>
      </c>
    </row>
    <row r="1605" spans="5:6" x14ac:dyDescent="0.3">
      <c r="E1605" s="3">
        <f t="shared" ca="1" si="50"/>
        <v>0.84382267268427347</v>
      </c>
      <c r="F1605" s="3">
        <f t="shared" ca="1" si="51"/>
        <v>61.531185369251993</v>
      </c>
    </row>
    <row r="1606" spans="5:6" x14ac:dyDescent="0.3">
      <c r="E1606" s="3">
        <f t="shared" ca="1" si="50"/>
        <v>0.950213790672775</v>
      </c>
      <c r="F1606" s="3">
        <f t="shared" ca="1" si="51"/>
        <v>523.01229299643694</v>
      </c>
    </row>
    <row r="1607" spans="5:6" x14ac:dyDescent="0.3">
      <c r="E1607" s="3">
        <f t="shared" ca="1" si="50"/>
        <v>0.58347999862946898</v>
      </c>
      <c r="F1607" s="3">
        <f t="shared" ca="1" si="51"/>
        <v>16.652422495286554</v>
      </c>
    </row>
    <row r="1608" spans="5:6" x14ac:dyDescent="0.3">
      <c r="E1608" s="3">
        <f t="shared" ca="1" si="50"/>
        <v>0.75893106816790534</v>
      </c>
      <c r="F1608" s="3">
        <f t="shared" ca="1" si="51"/>
        <v>31.236320586129452</v>
      </c>
    </row>
    <row r="1609" spans="5:6" x14ac:dyDescent="0.3">
      <c r="E1609" s="3">
        <f t="shared" ca="1" si="50"/>
        <v>0.47081191737722916</v>
      </c>
      <c r="F1609" s="3">
        <f t="shared" ca="1" si="51"/>
        <v>13.845637791622405</v>
      </c>
    </row>
    <row r="1610" spans="5:6" x14ac:dyDescent="0.3">
      <c r="E1610" s="3">
        <f t="shared" ca="1" si="50"/>
        <v>0.11888652594450877</v>
      </c>
      <c r="F1610" s="3">
        <f t="shared" ca="1" si="51"/>
        <v>10.82239245448522</v>
      </c>
    </row>
    <row r="1611" spans="5:6" x14ac:dyDescent="0.3">
      <c r="E1611" s="3">
        <f t="shared" ca="1" si="50"/>
        <v>0.33852900011929443</v>
      </c>
      <c r="F1611" s="3">
        <f t="shared" ca="1" si="51"/>
        <v>12.183420234055138</v>
      </c>
    </row>
    <row r="1612" spans="5:6" x14ac:dyDescent="0.3">
      <c r="E1612" s="3">
        <f t="shared" ca="1" si="50"/>
        <v>0.19949062061965794</v>
      </c>
      <c r="F1612" s="3">
        <f t="shared" ca="1" si="51"/>
        <v>11.21499326466521</v>
      </c>
    </row>
    <row r="1613" spans="5:6" x14ac:dyDescent="0.3">
      <c r="E1613" s="3">
        <f t="shared" ca="1" si="50"/>
        <v>0.10925046021176521</v>
      </c>
      <c r="F1613" s="3">
        <f t="shared" ca="1" si="51"/>
        <v>10.779717866973071</v>
      </c>
    </row>
    <row r="1614" spans="5:6" x14ac:dyDescent="0.3">
      <c r="E1614" s="3">
        <f t="shared" ca="1" si="50"/>
        <v>0.87099834706498114</v>
      </c>
      <c r="F1614" s="3">
        <f t="shared" ca="1" si="51"/>
        <v>85.841816773128869</v>
      </c>
    </row>
    <row r="1615" spans="5:6" x14ac:dyDescent="0.3">
      <c r="E1615" s="3">
        <f t="shared" ca="1" si="50"/>
        <v>0.53515064929950718</v>
      </c>
      <c r="F1615" s="3">
        <f t="shared" ca="1" si="51"/>
        <v>15.200183338514131</v>
      </c>
    </row>
    <row r="1616" spans="5:6" x14ac:dyDescent="0.3">
      <c r="E1616" s="3">
        <f t="shared" ca="1" si="50"/>
        <v>0.73918753440302232</v>
      </c>
      <c r="F1616" s="3">
        <f t="shared" ca="1" si="51"/>
        <v>28.043698221758223</v>
      </c>
    </row>
    <row r="1617" spans="5:6" x14ac:dyDescent="0.3">
      <c r="E1617" s="3">
        <f t="shared" ca="1" si="50"/>
        <v>0.1250597346836414</v>
      </c>
      <c r="F1617" s="3">
        <f t="shared" ca="1" si="51"/>
        <v>10.850057902825847</v>
      </c>
    </row>
    <row r="1618" spans="5:6" x14ac:dyDescent="0.3">
      <c r="E1618" s="3">
        <f t="shared" ca="1" si="50"/>
        <v>0.65945831601873062</v>
      </c>
      <c r="F1618" s="3">
        <f t="shared" ca="1" si="51"/>
        <v>20.299601963515244</v>
      </c>
    </row>
    <row r="1619" spans="5:6" x14ac:dyDescent="0.3">
      <c r="E1619" s="3">
        <f t="shared" ca="1" si="50"/>
        <v>0.17667309452849711</v>
      </c>
      <c r="F1619" s="3">
        <f t="shared" ca="1" si="51"/>
        <v>11.095656609783848</v>
      </c>
    </row>
    <row r="1620" spans="5:6" x14ac:dyDescent="0.3">
      <c r="E1620" s="3">
        <f t="shared" ca="1" si="50"/>
        <v>0.46201641791216908</v>
      </c>
      <c r="F1620" s="3">
        <f t="shared" ca="1" si="51"/>
        <v>13.696821817307068</v>
      </c>
    </row>
    <row r="1621" spans="5:6" x14ac:dyDescent="0.3">
      <c r="E1621" s="3">
        <f t="shared" ca="1" si="50"/>
        <v>0.26865177088186187</v>
      </c>
      <c r="F1621" s="3">
        <f t="shared" ca="1" si="51"/>
        <v>11.634496944565969</v>
      </c>
    </row>
    <row r="1622" spans="5:6" x14ac:dyDescent="0.3">
      <c r="E1622" s="3">
        <f t="shared" ca="1" si="50"/>
        <v>0.34464764193336284</v>
      </c>
      <c r="F1622" s="3">
        <f t="shared" ca="1" si="51"/>
        <v>12.239474662650405</v>
      </c>
    </row>
    <row r="1623" spans="5:6" x14ac:dyDescent="0.3">
      <c r="E1623" s="3">
        <f t="shared" ca="1" si="50"/>
        <v>0.84153667475925853</v>
      </c>
      <c r="F1623" s="3">
        <f t="shared" ca="1" si="51"/>
        <v>60.035880623880232</v>
      </c>
    </row>
    <row r="1624" spans="5:6" x14ac:dyDescent="0.3">
      <c r="E1624" s="3">
        <f t="shared" ca="1" si="50"/>
        <v>0.93237718839796946</v>
      </c>
      <c r="F1624" s="3">
        <f t="shared" ca="1" si="51"/>
        <v>287.76775384893529</v>
      </c>
    </row>
    <row r="1625" spans="5:6" x14ac:dyDescent="0.3">
      <c r="E1625" s="3">
        <f t="shared" ca="1" si="50"/>
        <v>0.85553453534233859</v>
      </c>
      <c r="F1625" s="3">
        <f t="shared" ca="1" si="51"/>
        <v>70.338457937532922</v>
      </c>
    </row>
    <row r="1626" spans="5:6" x14ac:dyDescent="0.3">
      <c r="E1626" s="3">
        <f t="shared" ca="1" si="50"/>
        <v>0.62977583644837709</v>
      </c>
      <c r="F1626" s="3">
        <f t="shared" ca="1" si="51"/>
        <v>18.607153356770908</v>
      </c>
    </row>
    <row r="1627" spans="5:6" x14ac:dyDescent="0.3">
      <c r="E1627" s="3">
        <f t="shared" ca="1" si="50"/>
        <v>0.63393202128260695</v>
      </c>
      <c r="F1627" s="3">
        <f t="shared" ca="1" si="51"/>
        <v>18.819653542967039</v>
      </c>
    </row>
    <row r="1628" spans="5:6" x14ac:dyDescent="0.3">
      <c r="E1628" s="3">
        <f t="shared" ca="1" si="50"/>
        <v>0.16281481855870295</v>
      </c>
      <c r="F1628" s="3">
        <f t="shared" ca="1" si="51"/>
        <v>11.026754044310959</v>
      </c>
    </row>
    <row r="1629" spans="5:6" x14ac:dyDescent="0.3">
      <c r="E1629" s="3">
        <f t="shared" ca="1" si="50"/>
        <v>0.34718026351927889</v>
      </c>
      <c r="F1629" s="3">
        <f t="shared" ca="1" si="51"/>
        <v>12.263117487465998</v>
      </c>
    </row>
    <row r="1630" spans="5:6" x14ac:dyDescent="0.3">
      <c r="E1630" s="3">
        <f t="shared" ca="1" si="50"/>
        <v>2.3033947785229825E-2</v>
      </c>
      <c r="F1630" s="3">
        <f t="shared" ca="1" si="51"/>
        <v>10.387150991608396</v>
      </c>
    </row>
    <row r="1631" spans="5:6" x14ac:dyDescent="0.3">
      <c r="E1631" s="3">
        <f t="shared" ca="1" si="50"/>
        <v>0.26455408067123498</v>
      </c>
      <c r="F1631" s="3">
        <f t="shared" ca="1" si="51"/>
        <v>11.60672485266479</v>
      </c>
    </row>
    <row r="1632" spans="5:6" x14ac:dyDescent="0.3">
      <c r="E1632" s="3">
        <f t="shared" ca="1" si="50"/>
        <v>0.40742648235092938</v>
      </c>
      <c r="F1632" s="3">
        <f t="shared" ca="1" si="51"/>
        <v>12.91418662001319</v>
      </c>
    </row>
    <row r="1633" spans="5:6" x14ac:dyDescent="0.3">
      <c r="E1633" s="3">
        <f t="shared" ca="1" si="50"/>
        <v>0.55849135640084935</v>
      </c>
      <c r="F1633" s="3">
        <f t="shared" ca="1" si="51"/>
        <v>15.842434018128987</v>
      </c>
    </row>
    <row r="1634" spans="5:6" x14ac:dyDescent="0.3">
      <c r="E1634" s="3">
        <f t="shared" ca="1" si="50"/>
        <v>0.20348846851357838</v>
      </c>
      <c r="F1634" s="3">
        <f t="shared" ca="1" si="51"/>
        <v>11.236737255843462</v>
      </c>
    </row>
    <row r="1635" spans="5:6" x14ac:dyDescent="0.3">
      <c r="E1635" s="3">
        <f t="shared" ca="1" si="50"/>
        <v>0.70897428875090485</v>
      </c>
      <c r="F1635" s="3">
        <f t="shared" ca="1" si="51"/>
        <v>24.357128367676452</v>
      </c>
    </row>
    <row r="1636" spans="5:6" x14ac:dyDescent="0.3">
      <c r="E1636" s="3">
        <f t="shared" ca="1" si="50"/>
        <v>0.44413626578542376</v>
      </c>
      <c r="F1636" s="3">
        <f t="shared" ca="1" si="51"/>
        <v>13.415459963775076</v>
      </c>
    </row>
    <row r="1637" spans="5:6" x14ac:dyDescent="0.3">
      <c r="E1637" s="3">
        <f t="shared" ca="1" si="50"/>
        <v>0.60214877396058542</v>
      </c>
      <c r="F1637" s="3">
        <f t="shared" ca="1" si="51"/>
        <v>17.359239748204587</v>
      </c>
    </row>
    <row r="1638" spans="5:6" x14ac:dyDescent="0.3">
      <c r="E1638" s="3">
        <f t="shared" ca="1" si="50"/>
        <v>0.69114278697543319</v>
      </c>
      <c r="F1638" s="3">
        <f t="shared" ca="1" si="51"/>
        <v>22.67017476512089</v>
      </c>
    </row>
    <row r="1639" spans="5:6" x14ac:dyDescent="0.3">
      <c r="E1639" s="3">
        <f t="shared" ca="1" si="50"/>
        <v>0.16452585623392268</v>
      </c>
      <c r="F1639" s="3">
        <f t="shared" ca="1" si="51"/>
        <v>11.035128290444593</v>
      </c>
    </row>
    <row r="1640" spans="5:6" x14ac:dyDescent="0.3">
      <c r="E1640" s="3">
        <f t="shared" ca="1" si="50"/>
        <v>0.3469392688632903</v>
      </c>
      <c r="F1640" s="3">
        <f t="shared" ca="1" si="51"/>
        <v>12.260856415632365</v>
      </c>
    </row>
    <row r="1641" spans="5:6" x14ac:dyDescent="0.3">
      <c r="E1641" s="3">
        <f t="shared" ca="1" si="50"/>
        <v>0.86631686499622651</v>
      </c>
      <c r="F1641" s="3">
        <f t="shared" ca="1" si="51"/>
        <v>80.576852582216247</v>
      </c>
    </row>
    <row r="1642" spans="5:6" x14ac:dyDescent="0.3">
      <c r="E1642" s="3">
        <f t="shared" ca="1" si="50"/>
        <v>0.92316522138624124</v>
      </c>
      <c r="F1642" s="3">
        <f t="shared" ca="1" si="51"/>
        <v>225.00504322455853</v>
      </c>
    </row>
    <row r="1643" spans="5:6" x14ac:dyDescent="0.3">
      <c r="E1643" s="3">
        <f t="shared" ca="1" si="50"/>
        <v>2.1606220639035945E-2</v>
      </c>
      <c r="F1643" s="3">
        <f t="shared" ca="1" si="51"/>
        <v>10.37898742860178</v>
      </c>
    </row>
    <row r="1644" spans="5:6" x14ac:dyDescent="0.3">
      <c r="E1644" s="3">
        <f t="shared" ca="1" si="50"/>
        <v>0.76085600866565883</v>
      </c>
      <c r="F1644" s="3">
        <f t="shared" ca="1" si="51"/>
        <v>31.590550924989042</v>
      </c>
    </row>
    <row r="1645" spans="5:6" x14ac:dyDescent="0.3">
      <c r="E1645" s="3">
        <f t="shared" ca="1" si="50"/>
        <v>0.12946649907290175</v>
      </c>
      <c r="F1645" s="3">
        <f t="shared" ca="1" si="51"/>
        <v>10.869985117886333</v>
      </c>
    </row>
    <row r="1646" spans="5:6" x14ac:dyDescent="0.3">
      <c r="E1646" s="3">
        <f t="shared" ca="1" si="50"/>
        <v>0.7919216519635085</v>
      </c>
      <c r="F1646" s="3">
        <f t="shared" ca="1" si="51"/>
        <v>38.736078841807483</v>
      </c>
    </row>
    <row r="1647" spans="5:6" x14ac:dyDescent="0.3">
      <c r="E1647" s="3">
        <f t="shared" ca="1" si="50"/>
        <v>0.55878593190533954</v>
      </c>
      <c r="F1647" s="3">
        <f t="shared" ca="1" si="51"/>
        <v>15.851192505710667</v>
      </c>
    </row>
    <row r="1648" spans="5:6" x14ac:dyDescent="0.3">
      <c r="E1648" s="3">
        <f t="shared" ca="1" si="50"/>
        <v>0.92954165152187662</v>
      </c>
      <c r="F1648" s="3">
        <f t="shared" ca="1" si="51"/>
        <v>265.80790765077779</v>
      </c>
    </row>
    <row r="1649" spans="5:6" x14ac:dyDescent="0.3">
      <c r="E1649" s="3">
        <f t="shared" ca="1" si="50"/>
        <v>0.55607862813289677</v>
      </c>
      <c r="F1649" s="3">
        <f t="shared" ca="1" si="51"/>
        <v>15.771348607303597</v>
      </c>
    </row>
    <row r="1650" spans="5:6" x14ac:dyDescent="0.3">
      <c r="E1650" s="3">
        <f t="shared" ca="1" si="50"/>
        <v>0.43620633822103028</v>
      </c>
      <c r="F1650" s="3">
        <f t="shared" ca="1" si="51"/>
        <v>13.299013408783313</v>
      </c>
    </row>
    <row r="1651" spans="5:6" x14ac:dyDescent="0.3">
      <c r="E1651" s="3">
        <f t="shared" ca="1" si="50"/>
        <v>0.22634524768213671</v>
      </c>
      <c r="F1651" s="3">
        <f t="shared" ca="1" si="51"/>
        <v>11.366417399967901</v>
      </c>
    </row>
    <row r="1652" spans="5:6" x14ac:dyDescent="0.3">
      <c r="E1652" s="3">
        <f t="shared" ca="1" si="50"/>
        <v>0.36253141801648892</v>
      </c>
      <c r="F1652" s="3">
        <f t="shared" ca="1" si="51"/>
        <v>12.412239329513199</v>
      </c>
    </row>
    <row r="1653" spans="5:6" x14ac:dyDescent="0.3">
      <c r="E1653" s="3">
        <f t="shared" ca="1" si="50"/>
        <v>0.58571464904886483</v>
      </c>
      <c r="F1653" s="3">
        <f t="shared" ca="1" si="51"/>
        <v>16.732043686429762</v>
      </c>
    </row>
    <row r="1654" spans="5:6" x14ac:dyDescent="0.3">
      <c r="E1654" s="3">
        <f t="shared" ca="1" si="50"/>
        <v>0.55106836414027915</v>
      </c>
      <c r="F1654" s="3">
        <f t="shared" ca="1" si="51"/>
        <v>15.627355758718299</v>
      </c>
    </row>
    <row r="1655" spans="5:6" x14ac:dyDescent="0.3">
      <c r="E1655" s="3">
        <f t="shared" ca="1" si="50"/>
        <v>0.43641759273802849</v>
      </c>
      <c r="F1655" s="3">
        <f t="shared" ca="1" si="51"/>
        <v>13.302053175147757</v>
      </c>
    </row>
    <row r="1656" spans="5:6" x14ac:dyDescent="0.3">
      <c r="E1656" s="3">
        <f t="shared" ca="1" si="50"/>
        <v>0.67993575341857548</v>
      </c>
      <c r="F1656" s="3">
        <f t="shared" ca="1" si="51"/>
        <v>21.751008102288925</v>
      </c>
    </row>
    <row r="1657" spans="5:6" x14ac:dyDescent="0.3">
      <c r="E1657" s="3">
        <f t="shared" ca="1" si="50"/>
        <v>0.22916545824014345</v>
      </c>
      <c r="F1657" s="3">
        <f t="shared" ca="1" si="51"/>
        <v>11.383093699146514</v>
      </c>
    </row>
    <row r="1658" spans="5:6" x14ac:dyDescent="0.3">
      <c r="E1658" s="3">
        <f t="shared" ca="1" si="50"/>
        <v>0.56376630989326437</v>
      </c>
      <c r="F1658" s="3">
        <f t="shared" ca="1" si="51"/>
        <v>16.001952981147156</v>
      </c>
    </row>
    <row r="1659" spans="5:6" x14ac:dyDescent="0.3">
      <c r="E1659" s="3">
        <f t="shared" ca="1" si="50"/>
        <v>0.75929689816793244</v>
      </c>
      <c r="F1659" s="3">
        <f t="shared" ca="1" si="51"/>
        <v>31.302987872068854</v>
      </c>
    </row>
    <row r="1660" spans="5:6" x14ac:dyDescent="0.3">
      <c r="E1660" s="3">
        <f t="shared" ca="1" si="50"/>
        <v>0.39283409108923129</v>
      </c>
      <c r="F1660" s="3">
        <f t="shared" ca="1" si="51"/>
        <v>12.739157618978478</v>
      </c>
    </row>
    <row r="1661" spans="5:6" x14ac:dyDescent="0.3">
      <c r="E1661" s="3">
        <f t="shared" ca="1" si="50"/>
        <v>0.57847102801259531</v>
      </c>
      <c r="F1661" s="3">
        <f t="shared" ca="1" si="51"/>
        <v>16.478509583082875</v>
      </c>
    </row>
    <row r="1662" spans="5:6" x14ac:dyDescent="0.3">
      <c r="E1662" s="3">
        <f t="shared" ca="1" si="50"/>
        <v>0.70392565276407215</v>
      </c>
      <c r="F1662" s="3">
        <f t="shared" ca="1" si="51"/>
        <v>23.848474978838755</v>
      </c>
    </row>
    <row r="1663" spans="5:6" x14ac:dyDescent="0.3">
      <c r="E1663" s="3">
        <f t="shared" ca="1" si="50"/>
        <v>0.5489649215979896</v>
      </c>
      <c r="F1663" s="3">
        <f t="shared" ca="1" si="51"/>
        <v>15.568320318358797</v>
      </c>
    </row>
    <row r="1664" spans="5:6" x14ac:dyDescent="0.3">
      <c r="E1664" s="3">
        <f t="shared" ca="1" si="50"/>
        <v>0.96051662992151077</v>
      </c>
      <c r="F1664" s="3">
        <f t="shared" ca="1" si="51"/>
        <v>826.0691526698198</v>
      </c>
    </row>
    <row r="1665" spans="5:6" x14ac:dyDescent="0.3">
      <c r="E1665" s="3">
        <f t="shared" ca="1" si="50"/>
        <v>0.43102950063811318</v>
      </c>
      <c r="F1665" s="3">
        <f t="shared" ca="1" si="51"/>
        <v>13.225557448095225</v>
      </c>
    </row>
    <row r="1666" spans="5:6" x14ac:dyDescent="0.3">
      <c r="E1666" s="3">
        <f t="shared" ca="1" si="50"/>
        <v>0.97735023403395382</v>
      </c>
      <c r="F1666" s="3">
        <f t="shared" ca="1" si="51"/>
        <v>2491.2241458967601</v>
      </c>
    </row>
    <row r="1667" spans="5:6" x14ac:dyDescent="0.3">
      <c r="E1667" s="3">
        <f t="shared" ca="1" si="50"/>
        <v>0.38172167147771252</v>
      </c>
      <c r="F1667" s="3">
        <f t="shared" ca="1" si="51"/>
        <v>12.613866982879792</v>
      </c>
    </row>
    <row r="1668" spans="5:6" x14ac:dyDescent="0.3">
      <c r="E1668" s="3">
        <f t="shared" ref="E1668:E1731" ca="1" si="52">RAND()</f>
        <v>0.24107767435127325</v>
      </c>
      <c r="F1668" s="3">
        <f t="shared" ref="F1668:F1731" ca="1" si="53">$C$3+$C$4/((_xlfn.NORM.S.INV((2-E1668)/2))^2)</f>
        <v>11.455306237323985</v>
      </c>
    </row>
    <row r="1669" spans="5:6" x14ac:dyDescent="0.3">
      <c r="E1669" s="3">
        <f t="shared" ca="1" si="52"/>
        <v>0.26690494008699872</v>
      </c>
      <c r="F1669" s="3">
        <f t="shared" ca="1" si="53"/>
        <v>11.622606383326364</v>
      </c>
    </row>
    <row r="1670" spans="5:6" x14ac:dyDescent="0.3">
      <c r="E1670" s="3">
        <f t="shared" ca="1" si="52"/>
        <v>0.56861884848569644</v>
      </c>
      <c r="F1670" s="3">
        <f t="shared" ca="1" si="53"/>
        <v>16.15386652088732</v>
      </c>
    </row>
    <row r="1671" spans="5:6" x14ac:dyDescent="0.3">
      <c r="E1671" s="3">
        <f t="shared" ca="1" si="52"/>
        <v>0.95480411768836049</v>
      </c>
      <c r="F1671" s="3">
        <f t="shared" ca="1" si="53"/>
        <v>632.65501153545756</v>
      </c>
    </row>
    <row r="1672" spans="5:6" x14ac:dyDescent="0.3">
      <c r="E1672" s="3">
        <f t="shared" ca="1" si="52"/>
        <v>0.42422997402366924</v>
      </c>
      <c r="F1672" s="3">
        <f t="shared" ca="1" si="53"/>
        <v>13.132009932989348</v>
      </c>
    </row>
    <row r="1673" spans="5:6" x14ac:dyDescent="0.3">
      <c r="E1673" s="3">
        <f t="shared" ca="1" si="52"/>
        <v>0.23847546190814806</v>
      </c>
      <c r="F1673" s="3">
        <f t="shared" ca="1" si="53"/>
        <v>11.439280265792114</v>
      </c>
    </row>
    <row r="1674" spans="5:6" x14ac:dyDescent="0.3">
      <c r="E1674" s="3">
        <f t="shared" ca="1" si="52"/>
        <v>0.77950411842108835</v>
      </c>
      <c r="F1674" s="3">
        <f t="shared" ca="1" si="53"/>
        <v>35.51652603529547</v>
      </c>
    </row>
    <row r="1675" spans="5:6" x14ac:dyDescent="0.3">
      <c r="E1675" s="3">
        <f t="shared" ca="1" si="52"/>
        <v>0.67588905146143397</v>
      </c>
      <c r="F1675" s="3">
        <f t="shared" ca="1" si="53"/>
        <v>21.44227593012652</v>
      </c>
    </row>
    <row r="1676" spans="5:6" x14ac:dyDescent="0.3">
      <c r="E1676" s="3">
        <f t="shared" ca="1" si="52"/>
        <v>0.38232665647343389</v>
      </c>
      <c r="F1676" s="3">
        <f t="shared" ca="1" si="53"/>
        <v>12.620519899036429</v>
      </c>
    </row>
    <row r="1677" spans="5:6" x14ac:dyDescent="0.3">
      <c r="E1677" s="3">
        <f t="shared" ca="1" si="52"/>
        <v>0.78919154343379172</v>
      </c>
      <c r="F1677" s="3">
        <f t="shared" ca="1" si="53"/>
        <v>37.979195878281558</v>
      </c>
    </row>
    <row r="1678" spans="5:6" x14ac:dyDescent="0.3">
      <c r="E1678" s="3">
        <f t="shared" ca="1" si="52"/>
        <v>0.1621054253710571</v>
      </c>
      <c r="F1678" s="3">
        <f t="shared" ca="1" si="53"/>
        <v>11.023292619502453</v>
      </c>
    </row>
    <row r="1679" spans="5:6" x14ac:dyDescent="0.3">
      <c r="E1679" s="3">
        <f t="shared" ca="1" si="52"/>
        <v>0.77967643596049552</v>
      </c>
      <c r="F1679" s="3">
        <f t="shared" ca="1" si="53"/>
        <v>35.557514915956666</v>
      </c>
    </row>
    <row r="1680" spans="5:6" x14ac:dyDescent="0.3">
      <c r="E1680" s="3">
        <f t="shared" ca="1" si="52"/>
        <v>0.55093174043644066</v>
      </c>
      <c r="F1680" s="3">
        <f t="shared" ca="1" si="53"/>
        <v>15.623496213350016</v>
      </c>
    </row>
    <row r="1681" spans="5:6" x14ac:dyDescent="0.3">
      <c r="E1681" s="3">
        <f t="shared" ca="1" si="52"/>
        <v>0.68193634924378665</v>
      </c>
      <c r="F1681" s="3">
        <f t="shared" ca="1" si="53"/>
        <v>21.908003304646833</v>
      </c>
    </row>
    <row r="1682" spans="5:6" x14ac:dyDescent="0.3">
      <c r="E1682" s="3">
        <f t="shared" ca="1" si="52"/>
        <v>0.16497448805935866</v>
      </c>
      <c r="F1682" s="3">
        <f t="shared" ca="1" si="53"/>
        <v>11.03732999580112</v>
      </c>
    </row>
    <row r="1683" spans="5:6" x14ac:dyDescent="0.3">
      <c r="E1683" s="3">
        <f t="shared" ca="1" si="52"/>
        <v>0.26929419016083844</v>
      </c>
      <c r="F1683" s="3">
        <f t="shared" ca="1" si="53"/>
        <v>11.638889254709264</v>
      </c>
    </row>
    <row r="1684" spans="5:6" x14ac:dyDescent="0.3">
      <c r="E1684" s="3">
        <f t="shared" ca="1" si="52"/>
        <v>0.7287304850455798</v>
      </c>
      <c r="F1684" s="3">
        <f t="shared" ca="1" si="53"/>
        <v>26.627801921693109</v>
      </c>
    </row>
    <row r="1685" spans="5:6" x14ac:dyDescent="0.3">
      <c r="E1685" s="3">
        <f t="shared" ca="1" si="52"/>
        <v>0.54818682044495781</v>
      </c>
      <c r="F1685" s="3">
        <f t="shared" ca="1" si="53"/>
        <v>15.54668936965148</v>
      </c>
    </row>
    <row r="1686" spans="5:6" x14ac:dyDescent="0.3">
      <c r="E1686" s="3">
        <f t="shared" ca="1" si="52"/>
        <v>0.45091872523238097</v>
      </c>
      <c r="F1686" s="3">
        <f t="shared" ca="1" si="53"/>
        <v>13.519011195894301</v>
      </c>
    </row>
    <row r="1687" spans="5:6" x14ac:dyDescent="0.3">
      <c r="E1687" s="3">
        <f t="shared" ca="1" si="52"/>
        <v>7.2932415008371554E-2</v>
      </c>
      <c r="F1687" s="3">
        <f t="shared" ca="1" si="53"/>
        <v>10.62193739443342</v>
      </c>
    </row>
    <row r="1688" spans="5:6" x14ac:dyDescent="0.3">
      <c r="E1688" s="3">
        <f t="shared" ca="1" si="52"/>
        <v>0.17747671866090964</v>
      </c>
      <c r="F1688" s="3">
        <f t="shared" ca="1" si="53"/>
        <v>11.099730340234192</v>
      </c>
    </row>
    <row r="1689" spans="5:6" x14ac:dyDescent="0.3">
      <c r="E1689" s="3">
        <f t="shared" ca="1" si="52"/>
        <v>0.65716271686919814</v>
      </c>
      <c r="F1689" s="3">
        <f t="shared" ca="1" si="53"/>
        <v>20.152877877728653</v>
      </c>
    </row>
    <row r="1690" spans="5:6" x14ac:dyDescent="0.3">
      <c r="E1690" s="3">
        <f t="shared" ca="1" si="52"/>
        <v>0.19666781404383682</v>
      </c>
      <c r="F1690" s="3">
        <f t="shared" ca="1" si="53"/>
        <v>11.19979742161116</v>
      </c>
    </row>
    <row r="1691" spans="5:6" x14ac:dyDescent="0.3">
      <c r="E1691" s="3">
        <f t="shared" ca="1" si="52"/>
        <v>0.47836155970533212</v>
      </c>
      <c r="F1691" s="3">
        <f t="shared" ca="1" si="53"/>
        <v>13.979337133574408</v>
      </c>
    </row>
    <row r="1692" spans="5:6" x14ac:dyDescent="0.3">
      <c r="E1692" s="3">
        <f t="shared" ca="1" si="52"/>
        <v>0.90531095110968285</v>
      </c>
      <c r="F1692" s="3">
        <f t="shared" ca="1" si="53"/>
        <v>151.33967052858858</v>
      </c>
    </row>
    <row r="1693" spans="5:6" x14ac:dyDescent="0.3">
      <c r="E1693" s="3">
        <f t="shared" ca="1" si="52"/>
        <v>6.0473089686986392E-2</v>
      </c>
      <c r="F1693" s="3">
        <f t="shared" ca="1" si="53"/>
        <v>10.56747857163997</v>
      </c>
    </row>
    <row r="1694" spans="5:6" x14ac:dyDescent="0.3">
      <c r="E1694" s="3">
        <f t="shared" ca="1" si="52"/>
        <v>0.74425137606715042</v>
      </c>
      <c r="F1694" s="3">
        <f t="shared" ca="1" si="53"/>
        <v>28.79255506504758</v>
      </c>
    </row>
    <row r="1695" spans="5:6" x14ac:dyDescent="0.3">
      <c r="E1695" s="3">
        <f t="shared" ca="1" si="52"/>
        <v>6.7729156980623095E-2</v>
      </c>
      <c r="F1695" s="3">
        <f t="shared" ca="1" si="53"/>
        <v>10.599302117265124</v>
      </c>
    </row>
    <row r="1696" spans="5:6" x14ac:dyDescent="0.3">
      <c r="E1696" s="3">
        <f t="shared" ca="1" si="52"/>
        <v>0.52012549207345482</v>
      </c>
      <c r="F1696" s="3">
        <f t="shared" ca="1" si="53"/>
        <v>14.83507016280938</v>
      </c>
    </row>
    <row r="1697" spans="5:6" x14ac:dyDescent="0.3">
      <c r="E1697" s="3">
        <f t="shared" ca="1" si="52"/>
        <v>0.58387105931550487</v>
      </c>
      <c r="F1697" s="3">
        <f t="shared" ca="1" si="53"/>
        <v>16.666263951061648</v>
      </c>
    </row>
    <row r="1698" spans="5:6" x14ac:dyDescent="0.3">
      <c r="E1698" s="3">
        <f t="shared" ca="1" si="52"/>
        <v>0.62723068980721408</v>
      </c>
      <c r="F1698" s="3">
        <f t="shared" ca="1" si="53"/>
        <v>18.480509114199535</v>
      </c>
    </row>
    <row r="1699" spans="5:6" x14ac:dyDescent="0.3">
      <c r="E1699" s="3">
        <f t="shared" ca="1" si="52"/>
        <v>0.70098695650905585</v>
      </c>
      <c r="F1699" s="3">
        <f t="shared" ca="1" si="53"/>
        <v>23.564179097860556</v>
      </c>
    </row>
    <row r="1700" spans="5:6" x14ac:dyDescent="0.3">
      <c r="E1700" s="3">
        <f t="shared" ca="1" si="52"/>
        <v>0.22853843116557715</v>
      </c>
      <c r="F1700" s="3">
        <f t="shared" ca="1" si="53"/>
        <v>11.379372466714333</v>
      </c>
    </row>
    <row r="1701" spans="5:6" x14ac:dyDescent="0.3">
      <c r="E1701" s="3">
        <f t="shared" ca="1" si="52"/>
        <v>0.65025293902023751</v>
      </c>
      <c r="F1701" s="3">
        <f t="shared" ca="1" si="53"/>
        <v>19.728507452438791</v>
      </c>
    </row>
    <row r="1702" spans="5:6" x14ac:dyDescent="0.3">
      <c r="E1702" s="3">
        <f t="shared" ca="1" si="52"/>
        <v>0.75657316471423963</v>
      </c>
      <c r="F1702" s="3">
        <f t="shared" ca="1" si="53"/>
        <v>30.813810247874674</v>
      </c>
    </row>
    <row r="1703" spans="5:6" x14ac:dyDescent="0.3">
      <c r="E1703" s="3">
        <f t="shared" ca="1" si="52"/>
        <v>0.78089539911035932</v>
      </c>
      <c r="F1703" s="3">
        <f t="shared" ca="1" si="53"/>
        <v>35.85023405828035</v>
      </c>
    </row>
    <row r="1704" spans="5:6" x14ac:dyDescent="0.3">
      <c r="E1704" s="3">
        <f t="shared" ca="1" si="52"/>
        <v>0.6070092414564614</v>
      </c>
      <c r="F1704" s="3">
        <f t="shared" ca="1" si="53"/>
        <v>17.559919539125417</v>
      </c>
    </row>
    <row r="1705" spans="5:6" x14ac:dyDescent="0.3">
      <c r="E1705" s="3">
        <f t="shared" ca="1" si="52"/>
        <v>0.27276580841149944</v>
      </c>
      <c r="F1705" s="3">
        <f t="shared" ca="1" si="53"/>
        <v>11.662807929267688</v>
      </c>
    </row>
    <row r="1706" spans="5:6" x14ac:dyDescent="0.3">
      <c r="E1706" s="3">
        <f t="shared" ca="1" si="52"/>
        <v>0.13488357892797365</v>
      </c>
      <c r="F1706" s="3">
        <f t="shared" ca="1" si="53"/>
        <v>10.894703012338665</v>
      </c>
    </row>
    <row r="1707" spans="5:6" x14ac:dyDescent="0.3">
      <c r="E1707" s="3">
        <f t="shared" ca="1" si="52"/>
        <v>0.23000414833970784</v>
      </c>
      <c r="F1707" s="3">
        <f t="shared" ca="1" si="53"/>
        <v>11.388083285477938</v>
      </c>
    </row>
    <row r="1708" spans="5:6" x14ac:dyDescent="0.3">
      <c r="E1708" s="3">
        <f t="shared" ca="1" si="52"/>
        <v>0.58651139994582335</v>
      </c>
      <c r="F1708" s="3">
        <f t="shared" ca="1" si="53"/>
        <v>16.760743450882906</v>
      </c>
    </row>
    <row r="1709" spans="5:6" x14ac:dyDescent="0.3">
      <c r="E1709" s="3">
        <f t="shared" ca="1" si="52"/>
        <v>0.23968387664228807</v>
      </c>
      <c r="F1709" s="3">
        <f t="shared" ca="1" si="53"/>
        <v>11.446704550388153</v>
      </c>
    </row>
    <row r="1710" spans="5:6" x14ac:dyDescent="0.3">
      <c r="E1710" s="3">
        <f t="shared" ca="1" si="52"/>
        <v>0.17224886965503972</v>
      </c>
      <c r="F1710" s="3">
        <f t="shared" ca="1" si="53"/>
        <v>11.073386748442964</v>
      </c>
    </row>
    <row r="1711" spans="5:6" x14ac:dyDescent="0.3">
      <c r="E1711" s="3">
        <f t="shared" ca="1" si="52"/>
        <v>0.9958237103407257</v>
      </c>
      <c r="F1711" s="3">
        <f t="shared" ca="1" si="53"/>
        <v>73010.347385087603</v>
      </c>
    </row>
    <row r="1712" spans="5:6" x14ac:dyDescent="0.3">
      <c r="E1712" s="3">
        <f t="shared" ca="1" si="52"/>
        <v>0.75446429132980952</v>
      </c>
      <c r="F1712" s="3">
        <f t="shared" ca="1" si="53"/>
        <v>30.446184741109469</v>
      </c>
    </row>
    <row r="1713" spans="5:6" x14ac:dyDescent="0.3">
      <c r="E1713" s="3">
        <f t="shared" ca="1" si="52"/>
        <v>0.18283679599554536</v>
      </c>
      <c r="F1713" s="3">
        <f t="shared" ca="1" si="53"/>
        <v>11.127132893141569</v>
      </c>
    </row>
    <row r="1714" spans="5:6" x14ac:dyDescent="0.3">
      <c r="E1714" s="3">
        <f t="shared" ca="1" si="52"/>
        <v>0.6856881453110566</v>
      </c>
      <c r="F1714" s="3">
        <f t="shared" ca="1" si="53"/>
        <v>22.210535020355927</v>
      </c>
    </row>
    <row r="1715" spans="5:6" x14ac:dyDescent="0.3">
      <c r="E1715" s="3">
        <f t="shared" ca="1" si="52"/>
        <v>0.32403753516466016</v>
      </c>
      <c r="F1715" s="3">
        <f t="shared" ca="1" si="53"/>
        <v>12.056385758405719</v>
      </c>
    </row>
    <row r="1716" spans="5:6" x14ac:dyDescent="0.3">
      <c r="E1716" s="3">
        <f t="shared" ca="1" si="52"/>
        <v>0.4847842185194936</v>
      </c>
      <c r="F1716" s="3">
        <f t="shared" ca="1" si="53"/>
        <v>14.097673773147918</v>
      </c>
    </row>
    <row r="1717" spans="5:6" x14ac:dyDescent="0.3">
      <c r="E1717" s="3">
        <f t="shared" ca="1" si="52"/>
        <v>0.82946770956190685</v>
      </c>
      <c r="F1717" s="3">
        <f t="shared" ca="1" si="53"/>
        <v>53.112371159336398</v>
      </c>
    </row>
    <row r="1718" spans="5:6" x14ac:dyDescent="0.3">
      <c r="E1718" s="3">
        <f t="shared" ca="1" si="52"/>
        <v>0.9757692042127134</v>
      </c>
      <c r="F1718" s="3">
        <f t="shared" ca="1" si="53"/>
        <v>2177.9098543373125</v>
      </c>
    </row>
    <row r="1719" spans="5:6" x14ac:dyDescent="0.3">
      <c r="E1719" s="3">
        <f t="shared" ca="1" si="52"/>
        <v>0.82892225626189475</v>
      </c>
      <c r="F1719" s="3">
        <f t="shared" ca="1" si="53"/>
        <v>52.833611873254739</v>
      </c>
    </row>
    <row r="1720" spans="5:6" x14ac:dyDescent="0.3">
      <c r="E1720" s="3">
        <f t="shared" ca="1" si="52"/>
        <v>0.37607230954686632</v>
      </c>
      <c r="F1720" s="3">
        <f t="shared" ca="1" si="53"/>
        <v>12.552642610818921</v>
      </c>
    </row>
    <row r="1721" spans="5:6" x14ac:dyDescent="0.3">
      <c r="E1721" s="3">
        <f t="shared" ca="1" si="52"/>
        <v>3.1864097909823696E-2</v>
      </c>
      <c r="F1721" s="3">
        <f t="shared" ca="1" si="53"/>
        <v>10.434235677373046</v>
      </c>
    </row>
    <row r="1722" spans="5:6" x14ac:dyDescent="0.3">
      <c r="E1722" s="3">
        <f t="shared" ca="1" si="52"/>
        <v>0.92497426185842813</v>
      </c>
      <c r="F1722" s="3">
        <f t="shared" ca="1" si="53"/>
        <v>235.53116103776426</v>
      </c>
    </row>
    <row r="1723" spans="5:6" x14ac:dyDescent="0.3">
      <c r="E1723" s="3">
        <f t="shared" ca="1" si="52"/>
        <v>0.95623466094004328</v>
      </c>
      <c r="F1723" s="3">
        <f t="shared" ca="1" si="53"/>
        <v>674.06962912035851</v>
      </c>
    </row>
    <row r="1724" spans="5:6" x14ac:dyDescent="0.3">
      <c r="E1724" s="3">
        <f t="shared" ca="1" si="52"/>
        <v>5.6828752316746667E-2</v>
      </c>
      <c r="F1724" s="3">
        <f t="shared" ca="1" si="53"/>
        <v>10.551328885100073</v>
      </c>
    </row>
    <row r="1725" spans="5:6" x14ac:dyDescent="0.3">
      <c r="E1725" s="3">
        <f t="shared" ca="1" si="52"/>
        <v>0.42513754031300954</v>
      </c>
      <c r="F1725" s="3">
        <f t="shared" ca="1" si="53"/>
        <v>13.14430855928723</v>
      </c>
    </row>
    <row r="1726" spans="5:6" x14ac:dyDescent="0.3">
      <c r="E1726" s="3">
        <f t="shared" ca="1" si="52"/>
        <v>0.44678121991165809</v>
      </c>
      <c r="F1726" s="3">
        <f t="shared" ca="1" si="53"/>
        <v>13.455396925164429</v>
      </c>
    </row>
    <row r="1727" spans="5:6" x14ac:dyDescent="0.3">
      <c r="E1727" s="3">
        <f t="shared" ca="1" si="52"/>
        <v>0.23746383448637176</v>
      </c>
      <c r="F1727" s="3">
        <f t="shared" ca="1" si="53"/>
        <v>11.433088632203072</v>
      </c>
    </row>
    <row r="1728" spans="5:6" x14ac:dyDescent="0.3">
      <c r="E1728" s="3">
        <f t="shared" ca="1" si="52"/>
        <v>0.23899379562313028</v>
      </c>
      <c r="F1728" s="3">
        <f t="shared" ca="1" si="53"/>
        <v>11.442461040962481</v>
      </c>
    </row>
    <row r="1729" spans="5:6" x14ac:dyDescent="0.3">
      <c r="E1729" s="3">
        <f t="shared" ca="1" si="52"/>
        <v>0.5196770173047448</v>
      </c>
      <c r="F1729" s="3">
        <f t="shared" ca="1" si="53"/>
        <v>14.824691638377271</v>
      </c>
    </row>
    <row r="1730" spans="5:6" x14ac:dyDescent="0.3">
      <c r="E1730" s="3">
        <f t="shared" ca="1" si="52"/>
        <v>0.95341287898452187</v>
      </c>
      <c r="F1730" s="3">
        <f t="shared" ca="1" si="53"/>
        <v>595.98215755590388</v>
      </c>
    </row>
    <row r="1731" spans="5:6" x14ac:dyDescent="0.3">
      <c r="E1731" s="3">
        <f t="shared" ca="1" si="52"/>
        <v>0.58175652568835146</v>
      </c>
      <c r="F1731" s="3">
        <f t="shared" ca="1" si="53"/>
        <v>16.591880657751879</v>
      </c>
    </row>
    <row r="1732" spans="5:6" x14ac:dyDescent="0.3">
      <c r="E1732" s="3">
        <f t="shared" ref="E1732:E1795" ca="1" si="54">RAND()</f>
        <v>0.17303764515810616</v>
      </c>
      <c r="F1732" s="3">
        <f t="shared" ref="F1732:F1795" ca="1" si="55">$C$3+$C$4/((_xlfn.NORM.S.INV((2-E1732)/2))^2)</f>
        <v>11.077337860325564</v>
      </c>
    </row>
    <row r="1733" spans="5:6" x14ac:dyDescent="0.3">
      <c r="E1733" s="3">
        <f t="shared" ca="1" si="54"/>
        <v>0.8905535713476711</v>
      </c>
      <c r="F1733" s="3">
        <f t="shared" ca="1" si="55"/>
        <v>115.62562565542306</v>
      </c>
    </row>
    <row r="1734" spans="5:6" x14ac:dyDescent="0.3">
      <c r="E1734" s="3">
        <f t="shared" ca="1" si="54"/>
        <v>0.29868272774592453</v>
      </c>
      <c r="F1734" s="3">
        <f t="shared" ca="1" si="55"/>
        <v>11.851738198985199</v>
      </c>
    </row>
    <row r="1735" spans="5:6" x14ac:dyDescent="0.3">
      <c r="E1735" s="3">
        <f t="shared" ca="1" si="54"/>
        <v>0.42293039137262745</v>
      </c>
      <c r="F1735" s="3">
        <f t="shared" ca="1" si="55"/>
        <v>13.114497744760522</v>
      </c>
    </row>
    <row r="1736" spans="5:6" x14ac:dyDescent="0.3">
      <c r="E1736" s="3">
        <f t="shared" ca="1" si="54"/>
        <v>0.84787101779592589</v>
      </c>
      <c r="F1736" s="3">
        <f t="shared" ca="1" si="55"/>
        <v>64.34652516271035</v>
      </c>
    </row>
    <row r="1737" spans="5:6" x14ac:dyDescent="0.3">
      <c r="E1737" s="3">
        <f t="shared" ca="1" si="54"/>
        <v>0.92464386980341684</v>
      </c>
      <c r="F1737" s="3">
        <f t="shared" ca="1" si="55"/>
        <v>233.55201150218036</v>
      </c>
    </row>
    <row r="1738" spans="5:6" x14ac:dyDescent="0.3">
      <c r="E1738" s="3">
        <f t="shared" ca="1" si="54"/>
        <v>0.65503224248803471</v>
      </c>
      <c r="F1738" s="3">
        <f t="shared" ca="1" si="55"/>
        <v>20.019315448086104</v>
      </c>
    </row>
    <row r="1739" spans="5:6" x14ac:dyDescent="0.3">
      <c r="E1739" s="3">
        <f t="shared" ca="1" si="54"/>
        <v>0.6062688484716886</v>
      </c>
      <c r="F1739" s="3">
        <f t="shared" ca="1" si="55"/>
        <v>17.528871218039257</v>
      </c>
    </row>
    <row r="1740" spans="5:6" x14ac:dyDescent="0.3">
      <c r="E1740" s="3">
        <f t="shared" ca="1" si="54"/>
        <v>0.45584260202600302</v>
      </c>
      <c r="F1740" s="3">
        <f t="shared" ca="1" si="55"/>
        <v>13.596582548183301</v>
      </c>
    </row>
    <row r="1741" spans="5:6" x14ac:dyDescent="0.3">
      <c r="E1741" s="3">
        <f t="shared" ca="1" si="54"/>
        <v>0.39898673741723401</v>
      </c>
      <c r="F1741" s="3">
        <f t="shared" ca="1" si="55"/>
        <v>12.811444935572943</v>
      </c>
    </row>
    <row r="1742" spans="5:6" x14ac:dyDescent="0.3">
      <c r="E1742" s="3">
        <f t="shared" ca="1" si="54"/>
        <v>0.25571512585990519</v>
      </c>
      <c r="F1742" s="3">
        <f t="shared" ca="1" si="55"/>
        <v>11.548218339160337</v>
      </c>
    </row>
    <row r="1743" spans="5:6" x14ac:dyDescent="0.3">
      <c r="E1743" s="3">
        <f t="shared" ca="1" si="54"/>
        <v>0.19626764643198258</v>
      </c>
      <c r="F1743" s="3">
        <f t="shared" ca="1" si="55"/>
        <v>11.197653576873947</v>
      </c>
    </row>
    <row r="1744" spans="5:6" x14ac:dyDescent="0.3">
      <c r="E1744" s="3">
        <f t="shared" ca="1" si="54"/>
        <v>0.92034919943361937</v>
      </c>
      <c r="F1744" s="3">
        <f t="shared" ca="1" si="55"/>
        <v>210.02455928341325</v>
      </c>
    </row>
    <row r="1745" spans="5:6" x14ac:dyDescent="0.3">
      <c r="E1745" s="3">
        <f t="shared" ca="1" si="54"/>
        <v>0.53740150342030113</v>
      </c>
      <c r="F1745" s="3">
        <f t="shared" ca="1" si="55"/>
        <v>15.257940482180015</v>
      </c>
    </row>
    <row r="1746" spans="5:6" x14ac:dyDescent="0.3">
      <c r="E1746" s="3">
        <f t="shared" ca="1" si="54"/>
        <v>0.53689248056977668</v>
      </c>
      <c r="F1746" s="3">
        <f t="shared" ca="1" si="55"/>
        <v>15.244805716321384</v>
      </c>
    </row>
    <row r="1747" spans="5:6" x14ac:dyDescent="0.3">
      <c r="E1747" s="3">
        <f t="shared" ca="1" si="54"/>
        <v>0.94741466709588573</v>
      </c>
      <c r="F1747" s="3">
        <f t="shared" ca="1" si="55"/>
        <v>469.78133214803029</v>
      </c>
    </row>
    <row r="1748" spans="5:6" x14ac:dyDescent="0.3">
      <c r="E1748" s="3">
        <f t="shared" ca="1" si="54"/>
        <v>0.30349459517785959</v>
      </c>
      <c r="F1748" s="3">
        <f t="shared" ca="1" si="55"/>
        <v>11.888974293371357</v>
      </c>
    </row>
    <row r="1749" spans="5:6" x14ac:dyDescent="0.3">
      <c r="E1749" s="3">
        <f t="shared" ca="1" si="54"/>
        <v>0.65637887051735322</v>
      </c>
      <c r="F1749" s="3">
        <f t="shared" ca="1" si="55"/>
        <v>20.103449038977679</v>
      </c>
    </row>
    <row r="1750" spans="5:6" x14ac:dyDescent="0.3">
      <c r="E1750" s="3">
        <f t="shared" ca="1" si="54"/>
        <v>4.7184078394029161E-3</v>
      </c>
      <c r="F1750" s="3">
        <f t="shared" ca="1" si="55"/>
        <v>10.250490798461517</v>
      </c>
    </row>
    <row r="1751" spans="5:6" x14ac:dyDescent="0.3">
      <c r="E1751" s="3">
        <f t="shared" ca="1" si="54"/>
        <v>0.1220776907423079</v>
      </c>
      <c r="F1751" s="3">
        <f t="shared" ca="1" si="55"/>
        <v>10.83665900228695</v>
      </c>
    </row>
    <row r="1752" spans="5:6" x14ac:dyDescent="0.3">
      <c r="E1752" s="3">
        <f t="shared" ca="1" si="54"/>
        <v>0.86716588795373606</v>
      </c>
      <c r="F1752" s="3">
        <f t="shared" ca="1" si="55"/>
        <v>81.490532038330954</v>
      </c>
    </row>
    <row r="1753" spans="5:6" x14ac:dyDescent="0.3">
      <c r="E1753" s="3">
        <f t="shared" ca="1" si="54"/>
        <v>0.36436513241602486</v>
      </c>
      <c r="F1753" s="3">
        <f t="shared" ca="1" si="55"/>
        <v>12.430748183331611</v>
      </c>
    </row>
    <row r="1754" spans="5:6" x14ac:dyDescent="0.3">
      <c r="E1754" s="3">
        <f t="shared" ca="1" si="54"/>
        <v>0.72590952615959004</v>
      </c>
      <c r="F1754" s="3">
        <f t="shared" ca="1" si="55"/>
        <v>26.273304198173417</v>
      </c>
    </row>
    <row r="1755" spans="5:6" x14ac:dyDescent="0.3">
      <c r="E1755" s="3">
        <f t="shared" ca="1" si="54"/>
        <v>0.6858708704440748</v>
      </c>
      <c r="F1755" s="3">
        <f t="shared" ca="1" si="55"/>
        <v>22.225546407631896</v>
      </c>
    </row>
    <row r="1756" spans="5:6" x14ac:dyDescent="0.3">
      <c r="E1756" s="3">
        <f t="shared" ca="1" si="54"/>
        <v>0.21777301112652891</v>
      </c>
      <c r="F1756" s="3">
        <f t="shared" ca="1" si="55"/>
        <v>11.316667858026706</v>
      </c>
    </row>
    <row r="1757" spans="5:6" x14ac:dyDescent="0.3">
      <c r="E1757" s="3">
        <f t="shared" ca="1" si="54"/>
        <v>0.78436836298233503</v>
      </c>
      <c r="F1757" s="3">
        <f t="shared" ca="1" si="55"/>
        <v>36.711608397664811</v>
      </c>
    </row>
    <row r="1758" spans="5:6" x14ac:dyDescent="0.3">
      <c r="E1758" s="3">
        <f t="shared" ca="1" si="54"/>
        <v>0.96773091047666682</v>
      </c>
      <c r="F1758" s="3">
        <f t="shared" ca="1" si="55"/>
        <v>1232.0804744645843</v>
      </c>
    </row>
    <row r="1759" spans="5:6" x14ac:dyDescent="0.3">
      <c r="E1759" s="3">
        <f t="shared" ca="1" si="54"/>
        <v>0.2968235458527263</v>
      </c>
      <c r="F1759" s="3">
        <f t="shared" ca="1" si="55"/>
        <v>11.837541131480767</v>
      </c>
    </row>
    <row r="1760" spans="5:6" x14ac:dyDescent="0.3">
      <c r="E1760" s="3">
        <f t="shared" ca="1" si="54"/>
        <v>4.2689124897709707E-2</v>
      </c>
      <c r="F1760" s="3">
        <f t="shared" ca="1" si="55"/>
        <v>10.486893976199292</v>
      </c>
    </row>
    <row r="1761" spans="5:6" x14ac:dyDescent="0.3">
      <c r="E1761" s="3">
        <f t="shared" ca="1" si="54"/>
        <v>0.2497791557692729</v>
      </c>
      <c r="F1761" s="3">
        <f t="shared" ca="1" si="55"/>
        <v>11.509959899938169</v>
      </c>
    </row>
    <row r="1762" spans="5:6" x14ac:dyDescent="0.3">
      <c r="E1762" s="3">
        <f t="shared" ca="1" si="54"/>
        <v>0.22071813277759278</v>
      </c>
      <c r="F1762" s="3">
        <f t="shared" ca="1" si="55"/>
        <v>11.333603550068634</v>
      </c>
    </row>
    <row r="1763" spans="5:6" x14ac:dyDescent="0.3">
      <c r="E1763" s="3">
        <f t="shared" ca="1" si="54"/>
        <v>0.27800962858978917</v>
      </c>
      <c r="F1763" s="3">
        <f t="shared" ca="1" si="55"/>
        <v>11.699532709597992</v>
      </c>
    </row>
    <row r="1764" spans="5:6" x14ac:dyDescent="0.3">
      <c r="E1764" s="3">
        <f t="shared" ca="1" si="54"/>
        <v>0.11508305178699185</v>
      </c>
      <c r="F1764" s="3">
        <f t="shared" ca="1" si="55"/>
        <v>10.805479442927089</v>
      </c>
    </row>
    <row r="1765" spans="5:6" x14ac:dyDescent="0.3">
      <c r="E1765" s="3">
        <f t="shared" ca="1" si="54"/>
        <v>0.40735586061844398</v>
      </c>
      <c r="F1765" s="3">
        <f t="shared" ca="1" si="55"/>
        <v>12.913309131623247</v>
      </c>
    </row>
    <row r="1766" spans="5:6" x14ac:dyDescent="0.3">
      <c r="E1766" s="3">
        <f t="shared" ca="1" si="54"/>
        <v>0.36751961413413525</v>
      </c>
      <c r="F1766" s="3">
        <f t="shared" ca="1" si="55"/>
        <v>12.462951404534873</v>
      </c>
    </row>
    <row r="1767" spans="5:6" x14ac:dyDescent="0.3">
      <c r="E1767" s="3">
        <f t="shared" ca="1" si="54"/>
        <v>0.99646567877500714</v>
      </c>
      <c r="F1767" s="3">
        <f t="shared" ca="1" si="55"/>
        <v>101938.40784967349</v>
      </c>
    </row>
    <row r="1768" spans="5:6" x14ac:dyDescent="0.3">
      <c r="E1768" s="3">
        <f t="shared" ca="1" si="54"/>
        <v>0.8759609809929394</v>
      </c>
      <c r="F1768" s="3">
        <f t="shared" ca="1" si="55"/>
        <v>92.086562925152379</v>
      </c>
    </row>
    <row r="1769" spans="5:6" x14ac:dyDescent="0.3">
      <c r="E1769" s="3">
        <f t="shared" ca="1" si="54"/>
        <v>0.75810696417743362</v>
      </c>
      <c r="F1769" s="3">
        <f t="shared" ca="1" si="55"/>
        <v>31.087245603126448</v>
      </c>
    </row>
    <row r="1770" spans="5:6" x14ac:dyDescent="0.3">
      <c r="E1770" s="3">
        <f t="shared" ca="1" si="54"/>
        <v>0.37549466941512721</v>
      </c>
      <c r="F1770" s="3">
        <f t="shared" ca="1" si="55"/>
        <v>12.546472819619403</v>
      </c>
    </row>
    <row r="1771" spans="5:6" x14ac:dyDescent="0.3">
      <c r="E1771" s="3">
        <f t="shared" ca="1" si="54"/>
        <v>0.36075323719178987</v>
      </c>
      <c r="F1771" s="3">
        <f t="shared" ca="1" si="55"/>
        <v>12.394437032242916</v>
      </c>
    </row>
    <row r="1772" spans="5:6" x14ac:dyDescent="0.3">
      <c r="E1772" s="3">
        <f t="shared" ca="1" si="54"/>
        <v>0.46883085172382211</v>
      </c>
      <c r="F1772" s="3">
        <f t="shared" ca="1" si="55"/>
        <v>13.811482432709671</v>
      </c>
    </row>
    <row r="1773" spans="5:6" x14ac:dyDescent="0.3">
      <c r="E1773" s="3">
        <f t="shared" ca="1" si="54"/>
        <v>0.63875936297851965</v>
      </c>
      <c r="F1773" s="3">
        <f t="shared" ca="1" si="55"/>
        <v>19.075711596874164</v>
      </c>
    </row>
    <row r="1774" spans="5:6" x14ac:dyDescent="0.3">
      <c r="E1774" s="3">
        <f t="shared" ca="1" si="54"/>
        <v>0.24971914223459191</v>
      </c>
      <c r="F1774" s="3">
        <f t="shared" ca="1" si="55"/>
        <v>11.509577210888114</v>
      </c>
    </row>
    <row r="1775" spans="5:6" x14ac:dyDescent="0.3">
      <c r="E1775" s="3">
        <f t="shared" ca="1" si="54"/>
        <v>6.1478331804511899E-2</v>
      </c>
      <c r="F1775" s="3">
        <f t="shared" ca="1" si="55"/>
        <v>10.571910976837666</v>
      </c>
    </row>
    <row r="1776" spans="5:6" x14ac:dyDescent="0.3">
      <c r="E1776" s="3">
        <f t="shared" ca="1" si="54"/>
        <v>0.3883666662546833</v>
      </c>
      <c r="F1776" s="3">
        <f t="shared" ca="1" si="55"/>
        <v>12.687992156269454</v>
      </c>
    </row>
    <row r="1777" spans="5:6" x14ac:dyDescent="0.3">
      <c r="E1777" s="3">
        <f t="shared" ca="1" si="54"/>
        <v>0.3700669673770427</v>
      </c>
      <c r="F1777" s="3">
        <f t="shared" ca="1" si="55"/>
        <v>12.489297225698188</v>
      </c>
    </row>
    <row r="1778" spans="5:6" x14ac:dyDescent="0.3">
      <c r="E1778" s="3">
        <f t="shared" ca="1" si="54"/>
        <v>0.28582816708938896</v>
      </c>
      <c r="F1778" s="3">
        <f t="shared" ca="1" si="55"/>
        <v>11.755667039942814</v>
      </c>
    </row>
    <row r="1779" spans="5:6" x14ac:dyDescent="0.3">
      <c r="E1779" s="3">
        <f t="shared" ca="1" si="54"/>
        <v>0.47318596466696417</v>
      </c>
      <c r="F1779" s="3">
        <f t="shared" ca="1" si="55"/>
        <v>13.887070000481858</v>
      </c>
    </row>
    <row r="1780" spans="5:6" x14ac:dyDescent="0.3">
      <c r="E1780" s="3">
        <f t="shared" ca="1" si="54"/>
        <v>0.18493821680148004</v>
      </c>
      <c r="F1780" s="3">
        <f t="shared" ca="1" si="55"/>
        <v>11.137988207443939</v>
      </c>
    </row>
    <row r="1781" spans="5:6" x14ac:dyDescent="0.3">
      <c r="E1781" s="3">
        <f t="shared" ca="1" si="54"/>
        <v>2.058190802009352E-2</v>
      </c>
      <c r="F1781" s="3">
        <f t="shared" ca="1" si="55"/>
        <v>10.373005464037108</v>
      </c>
    </row>
    <row r="1782" spans="5:6" x14ac:dyDescent="0.3">
      <c r="E1782" s="3">
        <f t="shared" ca="1" si="54"/>
        <v>0.9208361686084825</v>
      </c>
      <c r="F1782" s="3">
        <f t="shared" ca="1" si="55"/>
        <v>212.50123776464147</v>
      </c>
    </row>
    <row r="1783" spans="5:6" x14ac:dyDescent="0.3">
      <c r="E1783" s="3">
        <f t="shared" ca="1" si="54"/>
        <v>0.56589765250596269</v>
      </c>
      <c r="F1783" s="3">
        <f t="shared" ca="1" si="55"/>
        <v>16.068052854315848</v>
      </c>
    </row>
    <row r="1784" spans="5:6" x14ac:dyDescent="0.3">
      <c r="E1784" s="3">
        <f t="shared" ca="1" si="54"/>
        <v>0.76407485435278022</v>
      </c>
      <c r="F1784" s="3">
        <f t="shared" ca="1" si="55"/>
        <v>32.202365936361389</v>
      </c>
    </row>
    <row r="1785" spans="5:6" x14ac:dyDescent="0.3">
      <c r="E1785" s="3">
        <f t="shared" ca="1" si="54"/>
        <v>0.85282975012327578</v>
      </c>
      <c r="F1785" s="3">
        <f t="shared" ca="1" si="55"/>
        <v>68.116519743967899</v>
      </c>
    </row>
    <row r="1786" spans="5:6" x14ac:dyDescent="0.3">
      <c r="E1786" s="3">
        <f t="shared" ca="1" si="54"/>
        <v>0.66811803304005957</v>
      </c>
      <c r="F1786" s="3">
        <f t="shared" ca="1" si="55"/>
        <v>20.880717529765299</v>
      </c>
    </row>
    <row r="1787" spans="5:6" x14ac:dyDescent="0.3">
      <c r="E1787" s="3">
        <f t="shared" ca="1" si="54"/>
        <v>0.2401072909563674</v>
      </c>
      <c r="F1787" s="3">
        <f t="shared" ca="1" si="55"/>
        <v>11.449313240892719</v>
      </c>
    </row>
    <row r="1788" spans="5:6" x14ac:dyDescent="0.3">
      <c r="E1788" s="3">
        <f t="shared" ca="1" si="54"/>
        <v>0.2293627779188383</v>
      </c>
      <c r="F1788" s="3">
        <f t="shared" ca="1" si="55"/>
        <v>11.384266348019288</v>
      </c>
    </row>
    <row r="1789" spans="5:6" x14ac:dyDescent="0.3">
      <c r="E1789" s="3">
        <f t="shared" ca="1" si="54"/>
        <v>0.41751567712801507</v>
      </c>
      <c r="F1789" s="3">
        <f t="shared" ca="1" si="55"/>
        <v>13.042762551208058</v>
      </c>
    </row>
    <row r="1790" spans="5:6" x14ac:dyDescent="0.3">
      <c r="E1790" s="3">
        <f t="shared" ca="1" si="54"/>
        <v>0.74041981878599461</v>
      </c>
      <c r="F1790" s="3">
        <f t="shared" ca="1" si="55"/>
        <v>28.221906535326816</v>
      </c>
    </row>
    <row r="1791" spans="5:6" x14ac:dyDescent="0.3">
      <c r="E1791" s="3">
        <f t="shared" ca="1" si="54"/>
        <v>0.83728468195261396</v>
      </c>
      <c r="F1791" s="3">
        <f t="shared" ca="1" si="55"/>
        <v>57.420353289806108</v>
      </c>
    </row>
    <row r="1792" spans="5:6" x14ac:dyDescent="0.3">
      <c r="E1792" s="3">
        <f t="shared" ca="1" si="54"/>
        <v>0.58784176631622609</v>
      </c>
      <c r="F1792" s="3">
        <f t="shared" ca="1" si="55"/>
        <v>16.809034496347426</v>
      </c>
    </row>
    <row r="1793" spans="5:6" x14ac:dyDescent="0.3">
      <c r="E1793" s="3">
        <f t="shared" ca="1" si="54"/>
        <v>0.72909440298060368</v>
      </c>
      <c r="F1793" s="3">
        <f t="shared" ca="1" si="55"/>
        <v>26.674341588528701</v>
      </c>
    </row>
    <row r="1794" spans="5:6" x14ac:dyDescent="0.3">
      <c r="E1794" s="3">
        <f t="shared" ca="1" si="54"/>
        <v>0.17279538550654661</v>
      </c>
      <c r="F1794" s="3">
        <f t="shared" ca="1" si="55"/>
        <v>11.076123459204871</v>
      </c>
    </row>
    <row r="1795" spans="5:6" x14ac:dyDescent="0.3">
      <c r="E1795" s="3">
        <f t="shared" ca="1" si="54"/>
        <v>0.17651671555823967</v>
      </c>
      <c r="F1795" s="3">
        <f t="shared" ca="1" si="55"/>
        <v>11.094864927149796</v>
      </c>
    </row>
    <row r="1796" spans="5:6" x14ac:dyDescent="0.3">
      <c r="E1796" s="3">
        <f t="shared" ref="E1796:E1859" ca="1" si="56">RAND()</f>
        <v>0.95792923431001631</v>
      </c>
      <c r="F1796" s="3">
        <f t="shared" ref="F1796:F1859" ca="1" si="57">$C$3+$C$4/((_xlfn.NORM.S.INV((2-E1796)/2))^2)</f>
        <v>728.69811845459026</v>
      </c>
    </row>
    <row r="1797" spans="5:6" x14ac:dyDescent="0.3">
      <c r="E1797" s="3">
        <f t="shared" ca="1" si="56"/>
        <v>0.76909999816872521</v>
      </c>
      <c r="F1797" s="3">
        <f t="shared" ca="1" si="57"/>
        <v>33.209132025463148</v>
      </c>
    </row>
    <row r="1798" spans="5:6" x14ac:dyDescent="0.3">
      <c r="E1798" s="3">
        <f t="shared" ca="1" si="56"/>
        <v>4.7262751084954036E-2</v>
      </c>
      <c r="F1798" s="3">
        <f t="shared" ca="1" si="57"/>
        <v>10.508128787446788</v>
      </c>
    </row>
    <row r="1799" spans="5:6" x14ac:dyDescent="0.3">
      <c r="E1799" s="3">
        <f t="shared" ca="1" si="56"/>
        <v>0.61298411894422755</v>
      </c>
      <c r="F1799" s="3">
        <f t="shared" ca="1" si="57"/>
        <v>17.81701051955956</v>
      </c>
    </row>
    <row r="1800" spans="5:6" x14ac:dyDescent="0.3">
      <c r="E1800" s="3">
        <f t="shared" ca="1" si="56"/>
        <v>0.45360503566303723</v>
      </c>
      <c r="F1800" s="3">
        <f t="shared" ca="1" si="57"/>
        <v>13.56107595606087</v>
      </c>
    </row>
    <row r="1801" spans="5:6" x14ac:dyDescent="0.3">
      <c r="E1801" s="3">
        <f t="shared" ca="1" si="56"/>
        <v>4.5600482861304026E-2</v>
      </c>
      <c r="F1801" s="3">
        <f t="shared" ca="1" si="57"/>
        <v>10.500463946846097</v>
      </c>
    </row>
    <row r="1802" spans="5:6" x14ac:dyDescent="0.3">
      <c r="E1802" s="3">
        <f t="shared" ca="1" si="56"/>
        <v>0.8026607716467129</v>
      </c>
      <c r="F1802" s="3">
        <f t="shared" ca="1" si="57"/>
        <v>42.024319021930204</v>
      </c>
    </row>
    <row r="1803" spans="5:6" x14ac:dyDescent="0.3">
      <c r="E1803" s="3">
        <f t="shared" ca="1" si="56"/>
        <v>0.49635451315138734</v>
      </c>
      <c r="F1803" s="3">
        <f t="shared" ca="1" si="57"/>
        <v>14.322248242230607</v>
      </c>
    </row>
    <row r="1804" spans="5:6" x14ac:dyDescent="0.3">
      <c r="E1804" s="3">
        <f t="shared" ca="1" si="56"/>
        <v>0.27685363415867315</v>
      </c>
      <c r="F1804" s="3">
        <f t="shared" ca="1" si="57"/>
        <v>11.691374189097276</v>
      </c>
    </row>
    <row r="1805" spans="5:6" x14ac:dyDescent="0.3">
      <c r="E1805" s="3">
        <f t="shared" ca="1" si="56"/>
        <v>0.65548037502599255</v>
      </c>
      <c r="F1805" s="3">
        <f t="shared" ca="1" si="57"/>
        <v>20.047204228922759</v>
      </c>
    </row>
    <row r="1806" spans="5:6" x14ac:dyDescent="0.3">
      <c r="E1806" s="3">
        <f t="shared" ca="1" si="56"/>
        <v>0.4064155024029279</v>
      </c>
      <c r="F1806" s="3">
        <f t="shared" ca="1" si="57"/>
        <v>12.901654073115454</v>
      </c>
    </row>
    <row r="1807" spans="5:6" x14ac:dyDescent="0.3">
      <c r="E1807" s="3">
        <f t="shared" ca="1" si="56"/>
        <v>0.32478176444096374</v>
      </c>
      <c r="F1807" s="3">
        <f t="shared" ca="1" si="57"/>
        <v>12.062721673546646</v>
      </c>
    </row>
    <row r="1808" spans="5:6" x14ac:dyDescent="0.3">
      <c r="E1808" s="3">
        <f t="shared" ca="1" si="56"/>
        <v>0.5635434237625897</v>
      </c>
      <c r="F1808" s="3">
        <f t="shared" ca="1" si="57"/>
        <v>15.995096128912664</v>
      </c>
    </row>
    <row r="1809" spans="5:6" x14ac:dyDescent="0.3">
      <c r="E1809" s="3">
        <f t="shared" ca="1" si="56"/>
        <v>0.98106669180141026</v>
      </c>
      <c r="F1809" s="3">
        <f t="shared" ca="1" si="57"/>
        <v>3561.203685974413</v>
      </c>
    </row>
    <row r="1810" spans="5:6" x14ac:dyDescent="0.3">
      <c r="E1810" s="3">
        <f t="shared" ca="1" si="56"/>
        <v>2.0387557445643911E-2</v>
      </c>
      <c r="F1810" s="3">
        <f t="shared" ca="1" si="57"/>
        <v>10.371857743059131</v>
      </c>
    </row>
    <row r="1811" spans="5:6" x14ac:dyDescent="0.3">
      <c r="E1811" s="3">
        <f t="shared" ca="1" si="56"/>
        <v>0.90007878618097825</v>
      </c>
      <c r="F1811" s="3">
        <f t="shared" ca="1" si="57"/>
        <v>136.85710173174255</v>
      </c>
    </row>
    <row r="1812" spans="5:6" x14ac:dyDescent="0.3">
      <c r="E1812" s="3">
        <f t="shared" ca="1" si="56"/>
        <v>0.87031434976117883</v>
      </c>
      <c r="F1812" s="3">
        <f t="shared" ca="1" si="57"/>
        <v>85.036854752180531</v>
      </c>
    </row>
    <row r="1813" spans="5:6" x14ac:dyDescent="0.3">
      <c r="E1813" s="3">
        <f t="shared" ca="1" si="56"/>
        <v>0.23430027218117999</v>
      </c>
      <c r="F1813" s="3">
        <f t="shared" ca="1" si="57"/>
        <v>11.413863536601859</v>
      </c>
    </row>
    <row r="1814" spans="5:6" x14ac:dyDescent="0.3">
      <c r="E1814" s="3">
        <f t="shared" ca="1" si="56"/>
        <v>0.37083093539780132</v>
      </c>
      <c r="F1814" s="3">
        <f t="shared" ca="1" si="57"/>
        <v>12.497258671748323</v>
      </c>
    </row>
    <row r="1815" spans="5:6" x14ac:dyDescent="0.3">
      <c r="E1815" s="3">
        <f t="shared" ca="1" si="56"/>
        <v>7.5523821985397088E-2</v>
      </c>
      <c r="F1815" s="3">
        <f t="shared" ca="1" si="57"/>
        <v>10.633174126925876</v>
      </c>
    </row>
    <row r="1816" spans="5:6" x14ac:dyDescent="0.3">
      <c r="E1816" s="3">
        <f t="shared" ca="1" si="56"/>
        <v>0.20212832851678708</v>
      </c>
      <c r="F1816" s="3">
        <f t="shared" ca="1" si="57"/>
        <v>11.229309895237837</v>
      </c>
    </row>
    <row r="1817" spans="5:6" x14ac:dyDescent="0.3">
      <c r="E1817" s="3">
        <f t="shared" ca="1" si="56"/>
        <v>0.57805487135677014</v>
      </c>
      <c r="F1817" s="3">
        <f t="shared" ca="1" si="57"/>
        <v>16.464337267262461</v>
      </c>
    </row>
    <row r="1818" spans="5:6" x14ac:dyDescent="0.3">
      <c r="E1818" s="3">
        <f t="shared" ca="1" si="56"/>
        <v>0.23142377044263196</v>
      </c>
      <c r="F1818" s="3">
        <f t="shared" ca="1" si="57"/>
        <v>11.396560980809607</v>
      </c>
    </row>
    <row r="1819" spans="5:6" x14ac:dyDescent="0.3">
      <c r="E1819" s="3">
        <f t="shared" ca="1" si="56"/>
        <v>0.46451078482568242</v>
      </c>
      <c r="F1819" s="3">
        <f t="shared" ca="1" si="57"/>
        <v>13.73829226301693</v>
      </c>
    </row>
    <row r="1820" spans="5:6" x14ac:dyDescent="0.3">
      <c r="E1820" s="3">
        <f t="shared" ca="1" si="56"/>
        <v>0.61781024255980144</v>
      </c>
      <c r="F1820" s="3">
        <f t="shared" ca="1" si="57"/>
        <v>18.033506569813049</v>
      </c>
    </row>
    <row r="1821" spans="5:6" x14ac:dyDescent="0.3">
      <c r="E1821" s="3">
        <f t="shared" ca="1" si="56"/>
        <v>0.21886551360772477</v>
      </c>
      <c r="F1821" s="3">
        <f t="shared" ca="1" si="57"/>
        <v>11.322931401187736</v>
      </c>
    </row>
    <row r="1822" spans="5:6" x14ac:dyDescent="0.3">
      <c r="E1822" s="3">
        <f t="shared" ca="1" si="56"/>
        <v>0.32665410459629352</v>
      </c>
      <c r="F1822" s="3">
        <f t="shared" ca="1" si="57"/>
        <v>12.078749496134082</v>
      </c>
    </row>
    <row r="1823" spans="5:6" x14ac:dyDescent="0.3">
      <c r="E1823" s="3">
        <f t="shared" ca="1" si="56"/>
        <v>0.468606280693456</v>
      </c>
      <c r="F1823" s="3">
        <f t="shared" ca="1" si="57"/>
        <v>13.807634372649257</v>
      </c>
    </row>
    <row r="1824" spans="5:6" x14ac:dyDescent="0.3">
      <c r="E1824" s="3">
        <f t="shared" ca="1" si="56"/>
        <v>0.86742216170235664</v>
      </c>
      <c r="F1824" s="3">
        <f t="shared" ca="1" si="57"/>
        <v>81.769776705738678</v>
      </c>
    </row>
    <row r="1825" spans="5:6" x14ac:dyDescent="0.3">
      <c r="E1825" s="3">
        <f t="shared" ca="1" si="56"/>
        <v>0.49562104969268928</v>
      </c>
      <c r="F1825" s="3">
        <f t="shared" ca="1" si="57"/>
        <v>14.307556975211227</v>
      </c>
    </row>
    <row r="1826" spans="5:6" x14ac:dyDescent="0.3">
      <c r="E1826" s="3">
        <f t="shared" ca="1" si="56"/>
        <v>0.88973094207932646</v>
      </c>
      <c r="F1826" s="3">
        <f t="shared" ca="1" si="57"/>
        <v>114.04557979280317</v>
      </c>
    </row>
    <row r="1827" spans="5:6" x14ac:dyDescent="0.3">
      <c r="E1827" s="3">
        <f t="shared" ca="1" si="56"/>
        <v>8.7076886930412711E-2</v>
      </c>
      <c r="F1827" s="3">
        <f t="shared" ca="1" si="57"/>
        <v>10.683153590702993</v>
      </c>
    </row>
    <row r="1828" spans="5:6" x14ac:dyDescent="0.3">
      <c r="E1828" s="3">
        <f t="shared" ca="1" si="56"/>
        <v>0.48848523475104244</v>
      </c>
      <c r="F1828" s="3">
        <f t="shared" ca="1" si="57"/>
        <v>14.167872656726651</v>
      </c>
    </row>
    <row r="1829" spans="5:6" x14ac:dyDescent="0.3">
      <c r="E1829" s="3">
        <f t="shared" ca="1" si="56"/>
        <v>0.66113554029596155</v>
      </c>
      <c r="F1829" s="3">
        <f t="shared" ca="1" si="57"/>
        <v>20.408689446757805</v>
      </c>
    </row>
    <row r="1830" spans="5:6" x14ac:dyDescent="0.3">
      <c r="E1830" s="3">
        <f t="shared" ca="1" si="56"/>
        <v>0.33346085638130096</v>
      </c>
      <c r="F1830" s="3">
        <f t="shared" ca="1" si="57"/>
        <v>12.138097941452262</v>
      </c>
    </row>
    <row r="1831" spans="5:6" x14ac:dyDescent="0.3">
      <c r="E1831" s="3">
        <f t="shared" ca="1" si="56"/>
        <v>2.9472957486755047E-2</v>
      </c>
      <c r="F1831" s="3">
        <f t="shared" ca="1" si="57"/>
        <v>10.421961123549975</v>
      </c>
    </row>
    <row r="1832" spans="5:6" x14ac:dyDescent="0.3">
      <c r="E1832" s="3">
        <f t="shared" ca="1" si="56"/>
        <v>0.19000775178110507</v>
      </c>
      <c r="F1832" s="3">
        <f t="shared" ca="1" si="57"/>
        <v>11.1644442742724</v>
      </c>
    </row>
    <row r="1833" spans="5:6" x14ac:dyDescent="0.3">
      <c r="E1833" s="3">
        <f t="shared" ca="1" si="56"/>
        <v>0.65137053964512936</v>
      </c>
      <c r="F1833" s="3">
        <f t="shared" ca="1" si="57"/>
        <v>19.79544252331597</v>
      </c>
    </row>
    <row r="1834" spans="5:6" x14ac:dyDescent="0.3">
      <c r="E1834" s="3">
        <f t="shared" ca="1" si="56"/>
        <v>0.95892875982167614</v>
      </c>
      <c r="F1834" s="3">
        <f t="shared" ca="1" si="57"/>
        <v>764.13766370594772</v>
      </c>
    </row>
    <row r="1835" spans="5:6" x14ac:dyDescent="0.3">
      <c r="E1835" s="3">
        <f t="shared" ca="1" si="56"/>
        <v>0.99375793438939297</v>
      </c>
      <c r="F1835" s="3">
        <f t="shared" ca="1" si="57"/>
        <v>32687.182218508187</v>
      </c>
    </row>
    <row r="1836" spans="5:6" x14ac:dyDescent="0.3">
      <c r="E1836" s="3">
        <f t="shared" ca="1" si="56"/>
        <v>6.1734491924508639E-2</v>
      </c>
      <c r="F1836" s="3">
        <f t="shared" ca="1" si="57"/>
        <v>10.573039076536032</v>
      </c>
    </row>
    <row r="1837" spans="5:6" x14ac:dyDescent="0.3">
      <c r="E1837" s="3">
        <f t="shared" ca="1" si="56"/>
        <v>0.67936653532092717</v>
      </c>
      <c r="F1837" s="3">
        <f t="shared" ca="1" si="57"/>
        <v>21.70687457914547</v>
      </c>
    </row>
    <row r="1838" spans="5:6" x14ac:dyDescent="0.3">
      <c r="E1838" s="3">
        <f t="shared" ca="1" si="56"/>
        <v>0.67203832932727314</v>
      </c>
      <c r="F1838" s="3">
        <f t="shared" ca="1" si="57"/>
        <v>21.159028735469544</v>
      </c>
    </row>
    <row r="1839" spans="5:6" x14ac:dyDescent="0.3">
      <c r="E1839" s="3">
        <f t="shared" ca="1" si="56"/>
        <v>0.74271802467859105</v>
      </c>
      <c r="F1839" s="3">
        <f t="shared" ca="1" si="57"/>
        <v>28.561127446498237</v>
      </c>
    </row>
    <row r="1840" spans="5:6" x14ac:dyDescent="0.3">
      <c r="E1840" s="3">
        <f t="shared" ca="1" si="56"/>
        <v>0.87990934854003477</v>
      </c>
      <c r="F1840" s="3">
        <f t="shared" ca="1" si="57"/>
        <v>97.617787032939248</v>
      </c>
    </row>
    <row r="1841" spans="5:6" x14ac:dyDescent="0.3">
      <c r="E1841" s="3">
        <f t="shared" ca="1" si="56"/>
        <v>0.31963663995931091</v>
      </c>
      <c r="F1841" s="3">
        <f t="shared" ca="1" si="57"/>
        <v>12.019319419224699</v>
      </c>
    </row>
    <row r="1842" spans="5:6" x14ac:dyDescent="0.3">
      <c r="E1842" s="3">
        <f t="shared" ca="1" si="56"/>
        <v>0.98121655632847016</v>
      </c>
      <c r="F1842" s="3">
        <f t="shared" ca="1" si="57"/>
        <v>3618.1072951358333</v>
      </c>
    </row>
    <row r="1843" spans="5:6" x14ac:dyDescent="0.3">
      <c r="E1843" s="3">
        <f t="shared" ca="1" si="56"/>
        <v>0.55228126936438804</v>
      </c>
      <c r="F1843" s="3">
        <f t="shared" ca="1" si="57"/>
        <v>15.661773775448143</v>
      </c>
    </row>
    <row r="1844" spans="5:6" x14ac:dyDescent="0.3">
      <c r="E1844" s="3">
        <f t="shared" ca="1" si="56"/>
        <v>0.99460937755057999</v>
      </c>
      <c r="F1844" s="3">
        <f t="shared" ca="1" si="57"/>
        <v>43825.288889067037</v>
      </c>
    </row>
    <row r="1845" spans="5:6" x14ac:dyDescent="0.3">
      <c r="E1845" s="3">
        <f t="shared" ca="1" si="56"/>
        <v>0.8233084271813037</v>
      </c>
      <c r="F1845" s="3">
        <f t="shared" ca="1" si="57"/>
        <v>50.112944081067681</v>
      </c>
    </row>
    <row r="1846" spans="5:6" x14ac:dyDescent="0.3">
      <c r="E1846" s="3">
        <f t="shared" ca="1" si="56"/>
        <v>0.78058456997574921</v>
      </c>
      <c r="F1846" s="3">
        <f t="shared" ca="1" si="57"/>
        <v>35.775128748488612</v>
      </c>
    </row>
    <row r="1847" spans="5:6" x14ac:dyDescent="0.3">
      <c r="E1847" s="3">
        <f t="shared" ca="1" si="56"/>
        <v>0.74020106003579433</v>
      </c>
      <c r="F1847" s="3">
        <f t="shared" ca="1" si="57"/>
        <v>28.1900853527472</v>
      </c>
    </row>
    <row r="1848" spans="5:6" x14ac:dyDescent="0.3">
      <c r="E1848" s="3">
        <f t="shared" ca="1" si="56"/>
        <v>0.62107728712586419</v>
      </c>
      <c r="F1848" s="3">
        <f t="shared" ca="1" si="57"/>
        <v>18.184768047695144</v>
      </c>
    </row>
    <row r="1849" spans="5:6" x14ac:dyDescent="0.3">
      <c r="E1849" s="3">
        <f t="shared" ca="1" si="56"/>
        <v>0.73236024000956235</v>
      </c>
      <c r="F1849" s="3">
        <f t="shared" ca="1" si="57"/>
        <v>27.10052054856904</v>
      </c>
    </row>
    <row r="1850" spans="5:6" x14ac:dyDescent="0.3">
      <c r="E1850" s="3">
        <f t="shared" ca="1" si="56"/>
        <v>0.66733709409278852</v>
      </c>
      <c r="F1850" s="3">
        <f t="shared" ca="1" si="57"/>
        <v>20.826446993828007</v>
      </c>
    </row>
    <row r="1851" spans="5:6" x14ac:dyDescent="0.3">
      <c r="E1851" s="3">
        <f t="shared" ca="1" si="56"/>
        <v>0.20571160428903112</v>
      </c>
      <c r="F1851" s="3">
        <f t="shared" ca="1" si="57"/>
        <v>11.248944016241092</v>
      </c>
    </row>
    <row r="1852" spans="5:6" x14ac:dyDescent="0.3">
      <c r="E1852" s="3">
        <f t="shared" ca="1" si="56"/>
        <v>0.45904062634395149</v>
      </c>
      <c r="F1852" s="3">
        <f t="shared" ca="1" si="57"/>
        <v>13.648084533636542</v>
      </c>
    </row>
    <row r="1853" spans="5:6" x14ac:dyDescent="0.3">
      <c r="E1853" s="3">
        <f t="shared" ca="1" si="56"/>
        <v>0.25933468872111598</v>
      </c>
      <c r="F1853" s="3">
        <f t="shared" ca="1" si="57"/>
        <v>11.571949991640125</v>
      </c>
    </row>
    <row r="1854" spans="5:6" x14ac:dyDescent="0.3">
      <c r="E1854" s="3">
        <f t="shared" ca="1" si="56"/>
        <v>0.79774235802345517</v>
      </c>
      <c r="F1854" s="3">
        <f t="shared" ca="1" si="57"/>
        <v>40.453306056199679</v>
      </c>
    </row>
    <row r="1855" spans="5:6" x14ac:dyDescent="0.3">
      <c r="E1855" s="3">
        <f t="shared" ca="1" si="56"/>
        <v>0.24684950632022085</v>
      </c>
      <c r="F1855" s="3">
        <f t="shared" ca="1" si="57"/>
        <v>11.49137263497955</v>
      </c>
    </row>
    <row r="1856" spans="5:6" x14ac:dyDescent="0.3">
      <c r="E1856" s="3">
        <f t="shared" ca="1" si="56"/>
        <v>0.589392882367335</v>
      </c>
      <c r="F1856" s="3">
        <f t="shared" ca="1" si="57"/>
        <v>16.865929804481564</v>
      </c>
    </row>
    <row r="1857" spans="5:6" x14ac:dyDescent="0.3">
      <c r="E1857" s="3">
        <f t="shared" ca="1" si="56"/>
        <v>0.15465870698489181</v>
      </c>
      <c r="F1857" s="3">
        <f t="shared" ca="1" si="57"/>
        <v>10.987318112478723</v>
      </c>
    </row>
    <row r="1858" spans="5:6" x14ac:dyDescent="0.3">
      <c r="E1858" s="3">
        <f t="shared" ca="1" si="56"/>
        <v>0.15150987218449052</v>
      </c>
      <c r="F1858" s="3">
        <f t="shared" ca="1" si="57"/>
        <v>10.972297692957824</v>
      </c>
    </row>
    <row r="1859" spans="5:6" x14ac:dyDescent="0.3">
      <c r="E1859" s="3">
        <f t="shared" ca="1" si="56"/>
        <v>8.5831514254997021E-4</v>
      </c>
      <c r="F1859" s="3">
        <f t="shared" ca="1" si="57"/>
        <v>10.18000680869479</v>
      </c>
    </row>
    <row r="1860" spans="5:6" x14ac:dyDescent="0.3">
      <c r="E1860" s="3">
        <f t="shared" ref="E1860:E1923" ca="1" si="58">RAND()</f>
        <v>2.2614375865838476E-2</v>
      </c>
      <c r="F1860" s="3">
        <f t="shared" ref="F1860:F1923" ca="1" si="59">$C$3+$C$4/((_xlfn.NORM.S.INV((2-E1860)/2))^2)</f>
        <v>10.384771815278624</v>
      </c>
    </row>
    <row r="1861" spans="5:6" x14ac:dyDescent="0.3">
      <c r="E1861" s="3">
        <f t="shared" ca="1" si="58"/>
        <v>0.48905172592530477</v>
      </c>
      <c r="F1861" s="3">
        <f t="shared" ca="1" si="59"/>
        <v>14.178750773395837</v>
      </c>
    </row>
    <row r="1862" spans="5:6" x14ac:dyDescent="0.3">
      <c r="E1862" s="3">
        <f t="shared" ca="1" si="58"/>
        <v>9.9323115944910723E-2</v>
      </c>
      <c r="F1862" s="3">
        <f t="shared" ca="1" si="59"/>
        <v>10.736274339220801</v>
      </c>
    </row>
    <row r="1863" spans="5:6" x14ac:dyDescent="0.3">
      <c r="E1863" s="3">
        <f t="shared" ca="1" si="58"/>
        <v>7.6054651045970312E-2</v>
      </c>
      <c r="F1863" s="3">
        <f t="shared" ca="1" si="59"/>
        <v>10.63547373549771</v>
      </c>
    </row>
    <row r="1864" spans="5:6" x14ac:dyDescent="0.3">
      <c r="E1864" s="3">
        <f t="shared" ca="1" si="58"/>
        <v>0.8816764476557053</v>
      </c>
      <c r="F1864" s="3">
        <f t="shared" ca="1" si="59"/>
        <v>100.27453078782492</v>
      </c>
    </row>
    <row r="1865" spans="5:6" x14ac:dyDescent="0.3">
      <c r="E1865" s="3">
        <f t="shared" ca="1" si="58"/>
        <v>0.41512772815012389</v>
      </c>
      <c r="F1865" s="3">
        <f t="shared" ca="1" si="59"/>
        <v>13.011743362830986</v>
      </c>
    </row>
    <row r="1866" spans="5:6" x14ac:dyDescent="0.3">
      <c r="E1866" s="3">
        <f t="shared" ca="1" si="58"/>
        <v>0.45467706122690921</v>
      </c>
      <c r="F1866" s="3">
        <f t="shared" ca="1" si="59"/>
        <v>13.578033636797629</v>
      </c>
    </row>
    <row r="1867" spans="5:6" x14ac:dyDescent="0.3">
      <c r="E1867" s="3">
        <f t="shared" ca="1" si="58"/>
        <v>0.71595580557669414</v>
      </c>
      <c r="F1867" s="3">
        <f t="shared" ca="1" si="59"/>
        <v>25.105662897391987</v>
      </c>
    </row>
    <row r="1868" spans="5:6" x14ac:dyDescent="0.3">
      <c r="E1868" s="3">
        <f t="shared" ca="1" si="58"/>
        <v>0.89620999550019009</v>
      </c>
      <c r="F1868" s="3">
        <f t="shared" ca="1" si="59"/>
        <v>127.52718611293857</v>
      </c>
    </row>
    <row r="1869" spans="5:6" x14ac:dyDescent="0.3">
      <c r="E1869" s="3">
        <f t="shared" ca="1" si="58"/>
        <v>0.24061938469537647</v>
      </c>
      <c r="F1869" s="3">
        <f t="shared" ca="1" si="59"/>
        <v>11.452473382759971</v>
      </c>
    </row>
    <row r="1870" spans="5:6" x14ac:dyDescent="0.3">
      <c r="E1870" s="3">
        <f t="shared" ca="1" si="58"/>
        <v>0.30667067073388166</v>
      </c>
      <c r="F1870" s="3">
        <f t="shared" ca="1" si="59"/>
        <v>11.913948577373263</v>
      </c>
    </row>
    <row r="1871" spans="5:6" x14ac:dyDescent="0.3">
      <c r="E1871" s="3">
        <f t="shared" ca="1" si="58"/>
        <v>0.44706631205731573</v>
      </c>
      <c r="F1871" s="3">
        <f t="shared" ca="1" si="59"/>
        <v>13.459735257822446</v>
      </c>
    </row>
    <row r="1872" spans="5:6" x14ac:dyDescent="0.3">
      <c r="E1872" s="3">
        <f t="shared" ca="1" si="58"/>
        <v>0.34715877194381395</v>
      </c>
      <c r="F1872" s="3">
        <f t="shared" ca="1" si="59"/>
        <v>12.262915751029178</v>
      </c>
    </row>
    <row r="1873" spans="5:6" x14ac:dyDescent="0.3">
      <c r="E1873" s="3">
        <f t="shared" ca="1" si="58"/>
        <v>0.85981256626087377</v>
      </c>
      <c r="F1873" s="3">
        <f t="shared" ca="1" si="59"/>
        <v>74.118863129997266</v>
      </c>
    </row>
    <row r="1874" spans="5:6" x14ac:dyDescent="0.3">
      <c r="E1874" s="3">
        <f t="shared" ca="1" si="58"/>
        <v>0.85219965071333703</v>
      </c>
      <c r="F1874" s="3">
        <f t="shared" ca="1" si="59"/>
        <v>67.616342164072407</v>
      </c>
    </row>
    <row r="1875" spans="5:6" x14ac:dyDescent="0.3">
      <c r="E1875" s="3">
        <f t="shared" ca="1" si="58"/>
        <v>0.85870350181508626</v>
      </c>
      <c r="F1875" s="3">
        <f t="shared" ca="1" si="59"/>
        <v>73.105759576951371</v>
      </c>
    </row>
    <row r="1876" spans="5:6" x14ac:dyDescent="0.3">
      <c r="E1876" s="3">
        <f t="shared" ca="1" si="58"/>
        <v>0.98977805532689378</v>
      </c>
      <c r="F1876" s="3">
        <f t="shared" ca="1" si="59"/>
        <v>12194.825259961621</v>
      </c>
    </row>
    <row r="1877" spans="5:6" x14ac:dyDescent="0.3">
      <c r="E1877" s="3">
        <f t="shared" ca="1" si="58"/>
        <v>0.48803160465583584</v>
      </c>
      <c r="F1877" s="3">
        <f t="shared" ca="1" si="59"/>
        <v>14.159187486262363</v>
      </c>
    </row>
    <row r="1878" spans="5:6" x14ac:dyDescent="0.3">
      <c r="E1878" s="3">
        <f t="shared" ca="1" si="58"/>
        <v>0.58967077767580356</v>
      </c>
      <c r="F1878" s="3">
        <f t="shared" ca="1" si="59"/>
        <v>16.876191000967538</v>
      </c>
    </row>
    <row r="1879" spans="5:6" x14ac:dyDescent="0.3">
      <c r="E1879" s="3">
        <f t="shared" ca="1" si="58"/>
        <v>0.78529436807513453</v>
      </c>
      <c r="F1879" s="3">
        <f t="shared" ca="1" si="59"/>
        <v>36.948364331510078</v>
      </c>
    </row>
    <row r="1880" spans="5:6" x14ac:dyDescent="0.3">
      <c r="E1880" s="3">
        <f t="shared" ca="1" si="58"/>
        <v>0.25019086218315489</v>
      </c>
      <c r="F1880" s="3">
        <f t="shared" ca="1" si="59"/>
        <v>11.512587426042382</v>
      </c>
    </row>
    <row r="1881" spans="5:6" x14ac:dyDescent="0.3">
      <c r="E1881" s="3">
        <f t="shared" ca="1" si="58"/>
        <v>0.87260392381767127</v>
      </c>
      <c r="F1881" s="3">
        <f t="shared" ca="1" si="59"/>
        <v>87.78253515002244</v>
      </c>
    </row>
    <row r="1882" spans="5:6" x14ac:dyDescent="0.3">
      <c r="E1882" s="3">
        <f t="shared" ca="1" si="58"/>
        <v>0.59927658804457606</v>
      </c>
      <c r="F1882" s="3">
        <f t="shared" ca="1" si="59"/>
        <v>17.24405791913097</v>
      </c>
    </row>
    <row r="1883" spans="5:6" x14ac:dyDescent="0.3">
      <c r="E1883" s="3">
        <f t="shared" ca="1" si="58"/>
        <v>0.90578427947050133</v>
      </c>
      <c r="F1883" s="3">
        <f t="shared" ca="1" si="59"/>
        <v>152.7701188783544</v>
      </c>
    </row>
    <row r="1884" spans="5:6" x14ac:dyDescent="0.3">
      <c r="E1884" s="3">
        <f t="shared" ca="1" si="58"/>
        <v>0.56182400378240382</v>
      </c>
      <c r="F1884" s="3">
        <f t="shared" ca="1" si="59"/>
        <v>15.94254932628014</v>
      </c>
    </row>
    <row r="1885" spans="5:6" x14ac:dyDescent="0.3">
      <c r="E1885" s="3">
        <f t="shared" ca="1" si="58"/>
        <v>0.34751458444617889</v>
      </c>
      <c r="F1885" s="3">
        <f t="shared" ca="1" si="59"/>
        <v>12.266258132665715</v>
      </c>
    </row>
    <row r="1886" spans="5:6" x14ac:dyDescent="0.3">
      <c r="E1886" s="3">
        <f t="shared" ca="1" si="58"/>
        <v>0.62767865006313273</v>
      </c>
      <c r="F1886" s="3">
        <f t="shared" ca="1" si="59"/>
        <v>18.502611519026278</v>
      </c>
    </row>
    <row r="1887" spans="5:6" x14ac:dyDescent="0.3">
      <c r="E1887" s="3">
        <f t="shared" ca="1" si="58"/>
        <v>0.98579788239453814</v>
      </c>
      <c r="F1887" s="3">
        <f t="shared" ca="1" si="59"/>
        <v>6321.8699146080935</v>
      </c>
    </row>
    <row r="1888" spans="5:6" x14ac:dyDescent="0.3">
      <c r="E1888" s="3">
        <f t="shared" ca="1" si="58"/>
        <v>4.2244281167998499E-2</v>
      </c>
      <c r="F1888" s="3">
        <f t="shared" ca="1" si="59"/>
        <v>10.484802642804198</v>
      </c>
    </row>
    <row r="1889" spans="5:6" x14ac:dyDescent="0.3">
      <c r="E1889" s="3">
        <f t="shared" ca="1" si="58"/>
        <v>0.18651512253071767</v>
      </c>
      <c r="F1889" s="3">
        <f t="shared" ca="1" si="59"/>
        <v>11.146176477105254</v>
      </c>
    </row>
    <row r="1890" spans="5:6" x14ac:dyDescent="0.3">
      <c r="E1890" s="3">
        <f t="shared" ca="1" si="58"/>
        <v>0.58378825959734448</v>
      </c>
      <c r="F1890" s="3">
        <f t="shared" ca="1" si="59"/>
        <v>16.663330042192356</v>
      </c>
    </row>
    <row r="1891" spans="5:6" x14ac:dyDescent="0.3">
      <c r="E1891" s="3">
        <f t="shared" ca="1" si="58"/>
        <v>0.96088446356337487</v>
      </c>
      <c r="F1891" s="3">
        <f t="shared" ca="1" si="59"/>
        <v>841.50218069598066</v>
      </c>
    </row>
    <row r="1892" spans="5:6" x14ac:dyDescent="0.3">
      <c r="E1892" s="3">
        <f t="shared" ca="1" si="58"/>
        <v>0.82831581696189671</v>
      </c>
      <c r="F1892" s="3">
        <f t="shared" ca="1" si="59"/>
        <v>52.526798579421111</v>
      </c>
    </row>
    <row r="1893" spans="5:6" x14ac:dyDescent="0.3">
      <c r="E1893" s="3">
        <f t="shared" ca="1" si="58"/>
        <v>0.21956011274359188</v>
      </c>
      <c r="F1893" s="3">
        <f t="shared" ca="1" si="59"/>
        <v>11.326925187338503</v>
      </c>
    </row>
    <row r="1894" spans="5:6" x14ac:dyDescent="0.3">
      <c r="E1894" s="3">
        <f t="shared" ca="1" si="58"/>
        <v>0.47281894981981309</v>
      </c>
      <c r="F1894" s="3">
        <f t="shared" ca="1" si="59"/>
        <v>13.880628713650061</v>
      </c>
    </row>
    <row r="1895" spans="5:6" x14ac:dyDescent="0.3">
      <c r="E1895" s="3">
        <f t="shared" ca="1" si="58"/>
        <v>0.69933577011352799</v>
      </c>
      <c r="F1895" s="3">
        <f t="shared" ca="1" si="59"/>
        <v>23.408081255470137</v>
      </c>
    </row>
    <row r="1896" spans="5:6" x14ac:dyDescent="0.3">
      <c r="E1896" s="3">
        <f t="shared" ca="1" si="58"/>
        <v>0.31218841422280208</v>
      </c>
      <c r="F1896" s="3">
        <f t="shared" ca="1" si="59"/>
        <v>11.958106919030627</v>
      </c>
    </row>
    <row r="1897" spans="5:6" x14ac:dyDescent="0.3">
      <c r="E1897" s="3">
        <f t="shared" ca="1" si="58"/>
        <v>0.61570087780623961</v>
      </c>
      <c r="F1897" s="3">
        <f t="shared" ca="1" si="59"/>
        <v>17.937881549849884</v>
      </c>
    </row>
    <row r="1898" spans="5:6" x14ac:dyDescent="0.3">
      <c r="E1898" s="3">
        <f t="shared" ca="1" si="58"/>
        <v>0.3725220021846124</v>
      </c>
      <c r="F1898" s="3">
        <f t="shared" ca="1" si="59"/>
        <v>12.514981390013727</v>
      </c>
    </row>
    <row r="1899" spans="5:6" x14ac:dyDescent="0.3">
      <c r="E1899" s="3">
        <f t="shared" ca="1" si="58"/>
        <v>0.95819466754046667</v>
      </c>
      <c r="F1899" s="3">
        <f t="shared" ca="1" si="59"/>
        <v>737.86200166369372</v>
      </c>
    </row>
    <row r="1900" spans="5:6" x14ac:dyDescent="0.3">
      <c r="E1900" s="3">
        <f t="shared" ca="1" si="58"/>
        <v>9.9704113075270273E-2</v>
      </c>
      <c r="F1900" s="3">
        <f t="shared" ca="1" si="59"/>
        <v>10.737933850273645</v>
      </c>
    </row>
    <row r="1901" spans="5:6" x14ac:dyDescent="0.3">
      <c r="E1901" s="3">
        <f t="shared" ca="1" si="58"/>
        <v>0.25590303043119766</v>
      </c>
      <c r="F1901" s="3">
        <f t="shared" ca="1" si="59"/>
        <v>11.549442728878031</v>
      </c>
    </row>
    <row r="1902" spans="5:6" x14ac:dyDescent="0.3">
      <c r="E1902" s="3">
        <f t="shared" ca="1" si="58"/>
        <v>0.17977255701262407</v>
      </c>
      <c r="F1902" s="3">
        <f t="shared" ca="1" si="59"/>
        <v>11.111417810511083</v>
      </c>
    </row>
    <row r="1903" spans="5:6" x14ac:dyDescent="0.3">
      <c r="E1903" s="3">
        <f t="shared" ca="1" si="58"/>
        <v>0.48970455630110854</v>
      </c>
      <c r="F1903" s="3">
        <f t="shared" ca="1" si="59"/>
        <v>14.191331261569227</v>
      </c>
    </row>
    <row r="1904" spans="5:6" x14ac:dyDescent="0.3">
      <c r="E1904" s="3">
        <f t="shared" ca="1" si="58"/>
        <v>0.72780738302489345</v>
      </c>
      <c r="F1904" s="3">
        <f t="shared" ca="1" si="59"/>
        <v>26.510586553712255</v>
      </c>
    </row>
    <row r="1905" spans="5:6" x14ac:dyDescent="0.3">
      <c r="E1905" s="3">
        <f t="shared" ca="1" si="58"/>
        <v>0.32986178148136558</v>
      </c>
      <c r="F1905" s="3">
        <f t="shared" ca="1" si="59"/>
        <v>12.106504016169627</v>
      </c>
    </row>
    <row r="1906" spans="5:6" x14ac:dyDescent="0.3">
      <c r="E1906" s="3">
        <f t="shared" ca="1" si="58"/>
        <v>0.97510971658143053</v>
      </c>
      <c r="F1906" s="3">
        <f t="shared" ca="1" si="59"/>
        <v>2064.5159660271979</v>
      </c>
    </row>
    <row r="1907" spans="5:6" x14ac:dyDescent="0.3">
      <c r="E1907" s="3">
        <f t="shared" ca="1" si="58"/>
        <v>0.40019188027701547</v>
      </c>
      <c r="F1907" s="3">
        <f t="shared" ca="1" si="59"/>
        <v>12.825857901106652</v>
      </c>
    </row>
    <row r="1908" spans="5:6" x14ac:dyDescent="0.3">
      <c r="E1908" s="3">
        <f t="shared" ca="1" si="58"/>
        <v>0.33056728887796016</v>
      </c>
      <c r="F1908" s="3">
        <f t="shared" ca="1" si="59"/>
        <v>12.112659161935817</v>
      </c>
    </row>
    <row r="1909" spans="5:6" x14ac:dyDescent="0.3">
      <c r="E1909" s="3">
        <f t="shared" ca="1" si="58"/>
        <v>0.1018637038579332</v>
      </c>
      <c r="F1909" s="3">
        <f t="shared" ca="1" si="59"/>
        <v>10.747350917112888</v>
      </c>
    </row>
    <row r="1910" spans="5:6" x14ac:dyDescent="0.3">
      <c r="E1910" s="3">
        <f t="shared" ca="1" si="58"/>
        <v>0.78918834929806392</v>
      </c>
      <c r="F1910" s="3">
        <f t="shared" ca="1" si="59"/>
        <v>37.978327531242002</v>
      </c>
    </row>
    <row r="1911" spans="5:6" x14ac:dyDescent="0.3">
      <c r="E1911" s="3">
        <f t="shared" ca="1" si="58"/>
        <v>6.1965613659448193E-2</v>
      </c>
      <c r="F1911" s="3">
        <f t="shared" ca="1" si="59"/>
        <v>10.57405644295153</v>
      </c>
    </row>
    <row r="1912" spans="5:6" x14ac:dyDescent="0.3">
      <c r="E1912" s="3">
        <f t="shared" ca="1" si="58"/>
        <v>0.65068613492225991</v>
      </c>
      <c r="F1912" s="3">
        <f t="shared" ca="1" si="59"/>
        <v>19.754376228470623</v>
      </c>
    </row>
    <row r="1913" spans="5:6" x14ac:dyDescent="0.3">
      <c r="E1913" s="3">
        <f t="shared" ca="1" si="58"/>
        <v>0.15044705788022028</v>
      </c>
      <c r="F1913" s="3">
        <f t="shared" ca="1" si="59"/>
        <v>10.967252600261807</v>
      </c>
    </row>
    <row r="1914" spans="5:6" x14ac:dyDescent="0.3">
      <c r="E1914" s="3">
        <f t="shared" ca="1" si="58"/>
        <v>0.89587983204470545</v>
      </c>
      <c r="F1914" s="3">
        <f t="shared" ca="1" si="59"/>
        <v>126.77877833251095</v>
      </c>
    </row>
    <row r="1915" spans="5:6" x14ac:dyDescent="0.3">
      <c r="E1915" s="3">
        <f t="shared" ca="1" si="58"/>
        <v>0.83852066868833364</v>
      </c>
      <c r="F1915" s="3">
        <f t="shared" ca="1" si="59"/>
        <v>58.159387138410658</v>
      </c>
    </row>
    <row r="1916" spans="5:6" x14ac:dyDescent="0.3">
      <c r="E1916" s="3">
        <f t="shared" ca="1" si="58"/>
        <v>0.1636487298809991</v>
      </c>
      <c r="F1916" s="3">
        <f t="shared" ca="1" si="59"/>
        <v>11.030830911357631</v>
      </c>
    </row>
    <row r="1917" spans="5:6" x14ac:dyDescent="0.3">
      <c r="E1917" s="3">
        <f t="shared" ca="1" si="58"/>
        <v>0.26655420609490454</v>
      </c>
      <c r="F1917" s="3">
        <f t="shared" ca="1" si="59"/>
        <v>11.620228209276327</v>
      </c>
    </row>
    <row r="1918" spans="5:6" x14ac:dyDescent="0.3">
      <c r="E1918" s="3">
        <f t="shared" ca="1" si="58"/>
        <v>0.49067458510012218</v>
      </c>
      <c r="F1918" s="3">
        <f t="shared" ca="1" si="59"/>
        <v>14.210112758640101</v>
      </c>
    </row>
    <row r="1919" spans="5:6" x14ac:dyDescent="0.3">
      <c r="E1919" s="3">
        <f t="shared" ca="1" si="58"/>
        <v>0.46645582672126318</v>
      </c>
      <c r="F1919" s="3">
        <f t="shared" ca="1" si="59"/>
        <v>13.771028183206257</v>
      </c>
    </row>
    <row r="1920" spans="5:6" x14ac:dyDescent="0.3">
      <c r="E1920" s="3">
        <f t="shared" ca="1" si="58"/>
        <v>0.97637031471028712</v>
      </c>
      <c r="F1920" s="3">
        <f t="shared" ca="1" si="59"/>
        <v>2289.645121668158</v>
      </c>
    </row>
    <row r="1921" spans="5:6" x14ac:dyDescent="0.3">
      <c r="E1921" s="3">
        <f t="shared" ca="1" si="58"/>
        <v>0.99599650530631101</v>
      </c>
      <c r="F1921" s="3">
        <f t="shared" ca="1" si="59"/>
        <v>79447.937447461722</v>
      </c>
    </row>
    <row r="1922" spans="5:6" x14ac:dyDescent="0.3">
      <c r="E1922" s="3">
        <f t="shared" ca="1" si="58"/>
        <v>0.46345200030012268</v>
      </c>
      <c r="F1922" s="3">
        <f t="shared" ca="1" si="59"/>
        <v>13.720619699025743</v>
      </c>
    </row>
    <row r="1923" spans="5:6" x14ac:dyDescent="0.3">
      <c r="E1923" s="3">
        <f t="shared" ca="1" si="58"/>
        <v>0.57922621551679276</v>
      </c>
      <c r="F1923" s="3">
        <f t="shared" ca="1" si="59"/>
        <v>16.504334651057768</v>
      </c>
    </row>
    <row r="1924" spans="5:6" x14ac:dyDescent="0.3">
      <c r="E1924" s="3">
        <f t="shared" ref="E1924:E1987" ca="1" si="60">RAND()</f>
        <v>0.15656136542465005</v>
      </c>
      <c r="F1924" s="3">
        <f t="shared" ref="F1924:F1987" ca="1" si="61">$C$3+$C$4/((_xlfn.NORM.S.INV((2-E1924)/2))^2)</f>
        <v>10.996448209493284</v>
      </c>
    </row>
    <row r="1925" spans="5:6" x14ac:dyDescent="0.3">
      <c r="E1925" s="3">
        <f t="shared" ca="1" si="60"/>
        <v>0.86598422234049077</v>
      </c>
      <c r="F1925" s="3">
        <f t="shared" ca="1" si="61"/>
        <v>80.223603344555485</v>
      </c>
    </row>
    <row r="1926" spans="5:6" x14ac:dyDescent="0.3">
      <c r="E1926" s="3">
        <f t="shared" ca="1" si="60"/>
        <v>0.17255605397152196</v>
      </c>
      <c r="F1926" s="3">
        <f t="shared" ca="1" si="61"/>
        <v>11.074924503725118</v>
      </c>
    </row>
    <row r="1927" spans="5:6" x14ac:dyDescent="0.3">
      <c r="E1927" s="3">
        <f t="shared" ca="1" si="60"/>
        <v>0.32314194475853486</v>
      </c>
      <c r="F1927" s="3">
        <f t="shared" ca="1" si="61"/>
        <v>12.048787392345197</v>
      </c>
    </row>
    <row r="1928" spans="5:6" x14ac:dyDescent="0.3">
      <c r="E1928" s="3">
        <f t="shared" ca="1" si="60"/>
        <v>0.82703622770157081</v>
      </c>
      <c r="F1928" s="3">
        <f t="shared" ca="1" si="61"/>
        <v>51.889976668297734</v>
      </c>
    </row>
    <row r="1929" spans="5:6" x14ac:dyDescent="0.3">
      <c r="E1929" s="3">
        <f t="shared" ca="1" si="60"/>
        <v>0.86307793801655508</v>
      </c>
      <c r="F1929" s="3">
        <f t="shared" ca="1" si="61"/>
        <v>77.245968695808514</v>
      </c>
    </row>
    <row r="1930" spans="5:6" x14ac:dyDescent="0.3">
      <c r="E1930" s="3">
        <f t="shared" ca="1" si="60"/>
        <v>0.83105305156371612</v>
      </c>
      <c r="F1930" s="3">
        <f t="shared" ca="1" si="61"/>
        <v>53.937958214235927</v>
      </c>
    </row>
    <row r="1931" spans="5:6" x14ac:dyDescent="0.3">
      <c r="E1931" s="3">
        <f t="shared" ca="1" si="60"/>
        <v>0.15509312069108672</v>
      </c>
      <c r="F1931" s="3">
        <f t="shared" ca="1" si="61"/>
        <v>10.989399055173699</v>
      </c>
    </row>
    <row r="1932" spans="5:6" x14ac:dyDescent="0.3">
      <c r="E1932" s="3">
        <f t="shared" ca="1" si="60"/>
        <v>0.87573480084023525</v>
      </c>
      <c r="F1932" s="3">
        <f t="shared" ca="1" si="61"/>
        <v>91.785580150528773</v>
      </c>
    </row>
    <row r="1933" spans="5:6" x14ac:dyDescent="0.3">
      <c r="E1933" s="3">
        <f t="shared" ca="1" si="60"/>
        <v>8.7013537053322043E-2</v>
      </c>
      <c r="F1933" s="3">
        <f t="shared" ca="1" si="61"/>
        <v>10.682879549902006</v>
      </c>
    </row>
    <row r="1934" spans="5:6" x14ac:dyDescent="0.3">
      <c r="E1934" s="3">
        <f t="shared" ca="1" si="60"/>
        <v>0.50004866261896708</v>
      </c>
      <c r="F1934" s="3">
        <f t="shared" ca="1" si="61"/>
        <v>14.397216928832316</v>
      </c>
    </row>
    <row r="1935" spans="5:6" x14ac:dyDescent="0.3">
      <c r="E1935" s="3">
        <f t="shared" ca="1" si="60"/>
        <v>0.78853567073187647</v>
      </c>
      <c r="F1935" s="3">
        <f t="shared" ca="1" si="61"/>
        <v>37.801716972036246</v>
      </c>
    </row>
    <row r="1936" spans="5:6" x14ac:dyDescent="0.3">
      <c r="E1936" s="3">
        <f t="shared" ca="1" si="60"/>
        <v>0.81076369224873956</v>
      </c>
      <c r="F1936" s="3">
        <f t="shared" ca="1" si="61"/>
        <v>44.884556022871152</v>
      </c>
    </row>
    <row r="1937" spans="5:6" x14ac:dyDescent="0.3">
      <c r="E1937" s="3">
        <f t="shared" ca="1" si="60"/>
        <v>0.167648941084793</v>
      </c>
      <c r="F1937" s="3">
        <f t="shared" ca="1" si="61"/>
        <v>11.050507512370183</v>
      </c>
    </row>
    <row r="1938" spans="5:6" x14ac:dyDescent="0.3">
      <c r="E1938" s="3">
        <f t="shared" ca="1" si="60"/>
        <v>0.15480906090075497</v>
      </c>
      <c r="F1938" s="3">
        <f t="shared" ca="1" si="61"/>
        <v>10.988038100708211</v>
      </c>
    </row>
    <row r="1939" spans="5:6" x14ac:dyDescent="0.3">
      <c r="E1939" s="3">
        <f t="shared" ca="1" si="60"/>
        <v>0.19277352524723734</v>
      </c>
      <c r="F1939" s="3">
        <f t="shared" ca="1" si="61"/>
        <v>11.179041798887283</v>
      </c>
    </row>
    <row r="1940" spans="5:6" x14ac:dyDescent="0.3">
      <c r="E1940" s="3">
        <f t="shared" ca="1" si="60"/>
        <v>0.2900940672962431</v>
      </c>
      <c r="F1940" s="3">
        <f t="shared" ca="1" si="61"/>
        <v>11.787015066181063</v>
      </c>
    </row>
    <row r="1941" spans="5:6" x14ac:dyDescent="0.3">
      <c r="E1941" s="3">
        <f t="shared" ca="1" si="60"/>
        <v>0.33473989112407843</v>
      </c>
      <c r="F1941" s="3">
        <f t="shared" ca="1" si="61"/>
        <v>12.14944304052546</v>
      </c>
    </row>
    <row r="1942" spans="5:6" x14ac:dyDescent="0.3">
      <c r="E1942" s="3">
        <f t="shared" ca="1" si="60"/>
        <v>0.94075087796836931</v>
      </c>
      <c r="F1942" s="3">
        <f t="shared" ca="1" si="61"/>
        <v>372.03189989754139</v>
      </c>
    </row>
    <row r="1943" spans="5:6" x14ac:dyDescent="0.3">
      <c r="E1943" s="3">
        <f t="shared" ca="1" si="60"/>
        <v>0.14009688138671539</v>
      </c>
      <c r="F1943" s="3">
        <f t="shared" ca="1" si="61"/>
        <v>10.918739886555688</v>
      </c>
    </row>
    <row r="1944" spans="5:6" x14ac:dyDescent="0.3">
      <c r="E1944" s="3">
        <f t="shared" ca="1" si="60"/>
        <v>0.70424681325750549</v>
      </c>
      <c r="F1944" s="3">
        <f t="shared" ca="1" si="61"/>
        <v>23.880058957480671</v>
      </c>
    </row>
    <row r="1945" spans="5:6" x14ac:dyDescent="0.3">
      <c r="E1945" s="3">
        <f t="shared" ca="1" si="60"/>
        <v>0.13071278606315584</v>
      </c>
      <c r="F1945" s="3">
        <f t="shared" ca="1" si="61"/>
        <v>10.875649548946718</v>
      </c>
    </row>
    <row r="1946" spans="5:6" x14ac:dyDescent="0.3">
      <c r="E1946" s="3">
        <f t="shared" ca="1" si="60"/>
        <v>0.31688255280595812</v>
      </c>
      <c r="F1946" s="3">
        <f t="shared" ca="1" si="61"/>
        <v>11.996465878700137</v>
      </c>
    </row>
    <row r="1947" spans="5:6" x14ac:dyDescent="0.3">
      <c r="E1947" s="3">
        <f t="shared" ca="1" si="60"/>
        <v>9.7863379352496671E-2</v>
      </c>
      <c r="F1947" s="3">
        <f t="shared" ca="1" si="61"/>
        <v>10.729920972007568</v>
      </c>
    </row>
    <row r="1948" spans="5:6" x14ac:dyDescent="0.3">
      <c r="E1948" s="3">
        <f t="shared" ca="1" si="60"/>
        <v>0.17710696688830463</v>
      </c>
      <c r="F1948" s="3">
        <f t="shared" ca="1" si="61"/>
        <v>11.097854888919285</v>
      </c>
    </row>
    <row r="1949" spans="5:6" x14ac:dyDescent="0.3">
      <c r="E1949" s="3">
        <f t="shared" ca="1" si="60"/>
        <v>0.44279598858774161</v>
      </c>
      <c r="F1949" s="3">
        <f t="shared" ca="1" si="61"/>
        <v>13.395435598727316</v>
      </c>
    </row>
    <row r="1950" spans="5:6" x14ac:dyDescent="0.3">
      <c r="E1950" s="3">
        <f t="shared" ca="1" si="60"/>
        <v>0.54609778916485163</v>
      </c>
      <c r="F1950" s="3">
        <f t="shared" ca="1" si="61"/>
        <v>15.489160738683619</v>
      </c>
    </row>
    <row r="1951" spans="5:6" x14ac:dyDescent="0.3">
      <c r="E1951" s="3">
        <f t="shared" ca="1" si="60"/>
        <v>0.59986472619539</v>
      </c>
      <c r="F1951" s="3">
        <f t="shared" ca="1" si="61"/>
        <v>17.267442652043574</v>
      </c>
    </row>
    <row r="1952" spans="5:6" x14ac:dyDescent="0.3">
      <c r="E1952" s="3">
        <f t="shared" ca="1" si="60"/>
        <v>0.5464851568190382</v>
      </c>
      <c r="F1952" s="3">
        <f t="shared" ca="1" si="61"/>
        <v>15.499768612804948</v>
      </c>
    </row>
    <row r="1953" spans="5:6" x14ac:dyDescent="0.3">
      <c r="E1953" s="3">
        <f t="shared" ca="1" si="60"/>
        <v>6.2361866800498489E-2</v>
      </c>
      <c r="F1953" s="3">
        <f t="shared" ca="1" si="61"/>
        <v>10.57579968419137</v>
      </c>
    </row>
    <row r="1954" spans="5:6" x14ac:dyDescent="0.3">
      <c r="E1954" s="3">
        <f t="shared" ca="1" si="60"/>
        <v>0.37375942692657937</v>
      </c>
      <c r="F1954" s="3">
        <f t="shared" ca="1" si="61"/>
        <v>12.528037675172932</v>
      </c>
    </row>
    <row r="1955" spans="5:6" x14ac:dyDescent="0.3">
      <c r="E1955" s="3">
        <f t="shared" ca="1" si="60"/>
        <v>0.36134835490493533</v>
      </c>
      <c r="F1955" s="3">
        <f t="shared" ca="1" si="61"/>
        <v>12.400379163369417</v>
      </c>
    </row>
    <row r="1956" spans="5:6" x14ac:dyDescent="0.3">
      <c r="E1956" s="3">
        <f t="shared" ca="1" si="60"/>
        <v>0.46177241151488591</v>
      </c>
      <c r="F1956" s="3">
        <f t="shared" ca="1" si="61"/>
        <v>13.692795520077173</v>
      </c>
    </row>
    <row r="1957" spans="5:6" x14ac:dyDescent="0.3">
      <c r="E1957" s="3">
        <f t="shared" ca="1" si="60"/>
        <v>0.58623582273490837</v>
      </c>
      <c r="F1957" s="3">
        <f t="shared" ca="1" si="61"/>
        <v>16.75079820683569</v>
      </c>
    </row>
    <row r="1958" spans="5:6" x14ac:dyDescent="0.3">
      <c r="E1958" s="3">
        <f t="shared" ca="1" si="60"/>
        <v>0.97144582406227775</v>
      </c>
      <c r="F1958" s="3">
        <f t="shared" ca="1" si="61"/>
        <v>1570.9370452982257</v>
      </c>
    </row>
    <row r="1959" spans="5:6" x14ac:dyDescent="0.3">
      <c r="E1959" s="3">
        <f t="shared" ca="1" si="60"/>
        <v>0.3292778778826333</v>
      </c>
      <c r="F1959" s="3">
        <f t="shared" ca="1" si="61"/>
        <v>12.101423701587029</v>
      </c>
    </row>
    <row r="1960" spans="5:6" x14ac:dyDescent="0.3">
      <c r="E1960" s="3">
        <f t="shared" ca="1" si="60"/>
        <v>0.18838953335067909</v>
      </c>
      <c r="F1960" s="3">
        <f t="shared" ca="1" si="61"/>
        <v>11.155957577787543</v>
      </c>
    </row>
    <row r="1961" spans="5:6" x14ac:dyDescent="0.3">
      <c r="E1961" s="3">
        <f t="shared" ca="1" si="60"/>
        <v>0.71494313760486461</v>
      </c>
      <c r="F1961" s="3">
        <f t="shared" ca="1" si="61"/>
        <v>24.993671069924392</v>
      </c>
    </row>
    <row r="1962" spans="5:6" x14ac:dyDescent="0.3">
      <c r="E1962" s="3">
        <f t="shared" ca="1" si="60"/>
        <v>0.88029099311130143</v>
      </c>
      <c r="F1962" s="3">
        <f t="shared" ca="1" si="61"/>
        <v>98.181623550022437</v>
      </c>
    </row>
    <row r="1963" spans="5:6" x14ac:dyDescent="0.3">
      <c r="E1963" s="3">
        <f t="shared" ca="1" si="60"/>
        <v>3.2303760015456984E-2</v>
      </c>
      <c r="F1963" s="3">
        <f t="shared" ca="1" si="61"/>
        <v>10.436461699482207</v>
      </c>
    </row>
    <row r="1964" spans="5:6" x14ac:dyDescent="0.3">
      <c r="E1964" s="3">
        <f t="shared" ca="1" si="60"/>
        <v>0.36462471043509292</v>
      </c>
      <c r="F1964" s="3">
        <f t="shared" ca="1" si="61"/>
        <v>12.433380727901167</v>
      </c>
    </row>
    <row r="1965" spans="5:6" x14ac:dyDescent="0.3">
      <c r="E1965" s="3">
        <f t="shared" ca="1" si="60"/>
        <v>9.1311671014023599E-2</v>
      </c>
      <c r="F1965" s="3">
        <f t="shared" ca="1" si="61"/>
        <v>10.701484633723545</v>
      </c>
    </row>
    <row r="1966" spans="5:6" x14ac:dyDescent="0.3">
      <c r="E1966" s="3">
        <f t="shared" ca="1" si="60"/>
        <v>0.92057205816799781</v>
      </c>
      <c r="F1966" s="3">
        <f t="shared" ca="1" si="61"/>
        <v>211.15234465616325</v>
      </c>
    </row>
    <row r="1967" spans="5:6" x14ac:dyDescent="0.3">
      <c r="E1967" s="3">
        <f t="shared" ca="1" si="60"/>
        <v>0.69801216073624994</v>
      </c>
      <c r="F1967" s="3">
        <f t="shared" ca="1" si="61"/>
        <v>23.284794137324248</v>
      </c>
    </row>
    <row r="1968" spans="5:6" x14ac:dyDescent="0.3">
      <c r="E1968" s="3">
        <f t="shared" ca="1" si="60"/>
        <v>0.91006319366051536</v>
      </c>
      <c r="F1968" s="3">
        <f t="shared" ca="1" si="61"/>
        <v>166.74352539337835</v>
      </c>
    </row>
    <row r="1969" spans="5:6" x14ac:dyDescent="0.3">
      <c r="E1969" s="3">
        <f t="shared" ca="1" si="60"/>
        <v>0.88913146098728146</v>
      </c>
      <c r="F1969" s="3">
        <f t="shared" ca="1" si="61"/>
        <v>112.9162270235955</v>
      </c>
    </row>
    <row r="1970" spans="5:6" x14ac:dyDescent="0.3">
      <c r="E1970" s="3">
        <f t="shared" ca="1" si="60"/>
        <v>0.76778596595071102</v>
      </c>
      <c r="F1970" s="3">
        <f t="shared" ca="1" si="61"/>
        <v>32.939551982148316</v>
      </c>
    </row>
    <row r="1971" spans="5:6" x14ac:dyDescent="0.3">
      <c r="E1971" s="3">
        <f t="shared" ca="1" si="60"/>
        <v>0.3739156946335116</v>
      </c>
      <c r="F1971" s="3">
        <f t="shared" ca="1" si="61"/>
        <v>12.529691797106791</v>
      </c>
    </row>
    <row r="1972" spans="5:6" x14ac:dyDescent="0.3">
      <c r="E1972" s="3">
        <f t="shared" ca="1" si="60"/>
        <v>6.8033843704579544E-2</v>
      </c>
      <c r="F1972" s="3">
        <f t="shared" ca="1" si="61"/>
        <v>10.60063099087246</v>
      </c>
    </row>
    <row r="1973" spans="5:6" x14ac:dyDescent="0.3">
      <c r="E1973" s="3">
        <f t="shared" ca="1" si="60"/>
        <v>0.29296654977311332</v>
      </c>
      <c r="F1973" s="3">
        <f t="shared" ca="1" si="61"/>
        <v>11.808418928600981</v>
      </c>
    </row>
    <row r="1974" spans="5:6" x14ac:dyDescent="0.3">
      <c r="E1974" s="3">
        <f t="shared" ca="1" si="60"/>
        <v>0.28217552271729651</v>
      </c>
      <c r="F1974" s="3">
        <f t="shared" ca="1" si="61"/>
        <v>11.729233131657852</v>
      </c>
    </row>
    <row r="1975" spans="5:6" x14ac:dyDescent="0.3">
      <c r="E1975" s="3">
        <f t="shared" ca="1" si="60"/>
        <v>0.6521329617610786</v>
      </c>
      <c r="F1975" s="3">
        <f t="shared" ca="1" si="61"/>
        <v>19.841475235768776</v>
      </c>
    </row>
    <row r="1976" spans="5:6" x14ac:dyDescent="0.3">
      <c r="E1976" s="3">
        <f t="shared" ca="1" si="60"/>
        <v>0.70739103354990096</v>
      </c>
      <c r="F1976" s="3">
        <f t="shared" ca="1" si="61"/>
        <v>24.19478034053877</v>
      </c>
    </row>
    <row r="1977" spans="5:6" x14ac:dyDescent="0.3">
      <c r="E1977" s="3">
        <f t="shared" ca="1" si="60"/>
        <v>0.91395076239741779</v>
      </c>
      <c r="F1977" s="3">
        <f t="shared" ca="1" si="61"/>
        <v>181.2880525620441</v>
      </c>
    </row>
    <row r="1978" spans="5:6" x14ac:dyDescent="0.3">
      <c r="E1978" s="3">
        <f t="shared" ca="1" si="60"/>
        <v>0.88447396740656981</v>
      </c>
      <c r="F1978" s="3">
        <f t="shared" ca="1" si="61"/>
        <v>104.73237135902831</v>
      </c>
    </row>
    <row r="1979" spans="5:6" x14ac:dyDescent="0.3">
      <c r="E1979" s="3">
        <f t="shared" ca="1" si="60"/>
        <v>0.98725177752423188</v>
      </c>
      <c r="F1979" s="3">
        <f t="shared" ca="1" si="61"/>
        <v>7843.8254837747982</v>
      </c>
    </row>
    <row r="1980" spans="5:6" x14ac:dyDescent="0.3">
      <c r="E1980" s="3">
        <f t="shared" ca="1" si="60"/>
        <v>0.34016731067152273</v>
      </c>
      <c r="F1980" s="3">
        <f t="shared" ca="1" si="61"/>
        <v>12.198283703188524</v>
      </c>
    </row>
    <row r="1981" spans="5:6" x14ac:dyDescent="0.3">
      <c r="E1981" s="3">
        <f t="shared" ca="1" si="60"/>
        <v>0.25013017398516735</v>
      </c>
      <c r="F1981" s="3">
        <f t="shared" ca="1" si="61"/>
        <v>11.512199870917943</v>
      </c>
    </row>
    <row r="1982" spans="5:6" x14ac:dyDescent="0.3">
      <c r="E1982" s="3">
        <f t="shared" ca="1" si="60"/>
        <v>0.9621310648243141</v>
      </c>
      <c r="F1982" s="3">
        <f t="shared" ca="1" si="61"/>
        <v>897.19204043288732</v>
      </c>
    </row>
    <row r="1983" spans="5:6" x14ac:dyDescent="0.3">
      <c r="E1983" s="3">
        <f t="shared" ca="1" si="60"/>
        <v>0.39351076680098618</v>
      </c>
      <c r="F1983" s="3">
        <f t="shared" ca="1" si="61"/>
        <v>12.747003409143741</v>
      </c>
    </row>
    <row r="1984" spans="5:6" x14ac:dyDescent="0.3">
      <c r="E1984" s="3">
        <f t="shared" ca="1" si="60"/>
        <v>0.69145651791880947</v>
      </c>
      <c r="F1984" s="3">
        <f t="shared" ca="1" si="61"/>
        <v>22.697354452712169</v>
      </c>
    </row>
    <row r="1985" spans="5:6" x14ac:dyDescent="0.3">
      <c r="E1985" s="3">
        <f t="shared" ca="1" si="60"/>
        <v>0.30004954141367879</v>
      </c>
      <c r="F1985" s="3">
        <f t="shared" ca="1" si="61"/>
        <v>11.862242520879622</v>
      </c>
    </row>
    <row r="1986" spans="5:6" x14ac:dyDescent="0.3">
      <c r="E1986" s="3">
        <f t="shared" ca="1" si="60"/>
        <v>0.54674925723191714</v>
      </c>
      <c r="F1986" s="3">
        <f t="shared" ca="1" si="61"/>
        <v>15.507016369643019</v>
      </c>
    </row>
    <row r="1987" spans="5:6" x14ac:dyDescent="0.3">
      <c r="E1987" s="3">
        <f t="shared" ca="1" si="60"/>
        <v>0.86703580839076144</v>
      </c>
      <c r="F1987" s="3">
        <f t="shared" ca="1" si="61"/>
        <v>81.349410238748845</v>
      </c>
    </row>
    <row r="1988" spans="5:6" x14ac:dyDescent="0.3">
      <c r="E1988" s="3">
        <f t="shared" ref="E1988:E2051" ca="1" si="62">RAND()</f>
        <v>0.76715817472744352</v>
      </c>
      <c r="F1988" s="3">
        <f t="shared" ref="F1988:F2051" ca="1" si="63">$C$3+$C$4/((_xlfn.NORM.S.INV((2-E1988)/2))^2)</f>
        <v>32.812365220954078</v>
      </c>
    </row>
    <row r="1989" spans="5:6" x14ac:dyDescent="0.3">
      <c r="E1989" s="3">
        <f t="shared" ca="1" si="62"/>
        <v>0.65863144677036112</v>
      </c>
      <c r="F1989" s="3">
        <f t="shared" ca="1" si="63"/>
        <v>20.246411734617659</v>
      </c>
    </row>
    <row r="1990" spans="5:6" x14ac:dyDescent="0.3">
      <c r="E1990" s="3">
        <f t="shared" ca="1" si="62"/>
        <v>0.61222564454490869</v>
      </c>
      <c r="F1990" s="3">
        <f t="shared" ca="1" si="63"/>
        <v>17.783716725465077</v>
      </c>
    </row>
    <row r="1991" spans="5:6" x14ac:dyDescent="0.3">
      <c r="E1991" s="3">
        <f t="shared" ca="1" si="62"/>
        <v>5.2140531731086015E-2</v>
      </c>
      <c r="F1991" s="3">
        <f t="shared" ca="1" si="63"/>
        <v>10.530327590460908</v>
      </c>
    </row>
    <row r="1992" spans="5:6" x14ac:dyDescent="0.3">
      <c r="E1992" s="3">
        <f t="shared" ca="1" si="62"/>
        <v>0.39634199258536496</v>
      </c>
      <c r="F1992" s="3">
        <f t="shared" ca="1" si="63"/>
        <v>12.780108674441609</v>
      </c>
    </row>
    <row r="1993" spans="5:6" x14ac:dyDescent="0.3">
      <c r="E1993" s="3">
        <f t="shared" ca="1" si="62"/>
        <v>0.78125830510564098</v>
      </c>
      <c r="F1993" s="3">
        <f t="shared" ca="1" si="63"/>
        <v>35.938327981079283</v>
      </c>
    </row>
    <row r="1994" spans="5:6" x14ac:dyDescent="0.3">
      <c r="E1994" s="3">
        <f t="shared" ca="1" si="62"/>
        <v>0.57453218849863785</v>
      </c>
      <c r="F1994" s="3">
        <f t="shared" ca="1" si="63"/>
        <v>16.346024739778645</v>
      </c>
    </row>
    <row r="1995" spans="5:6" x14ac:dyDescent="0.3">
      <c r="E1995" s="3">
        <f t="shared" ca="1" si="62"/>
        <v>0.87960773303832729</v>
      </c>
      <c r="F1995" s="3">
        <f t="shared" ca="1" si="63"/>
        <v>97.175972496656584</v>
      </c>
    </row>
    <row r="1996" spans="5:6" x14ac:dyDescent="0.3">
      <c r="E1996" s="3">
        <f t="shared" ca="1" si="62"/>
        <v>0.29610208282684325</v>
      </c>
      <c r="F1996" s="3">
        <f t="shared" ca="1" si="63"/>
        <v>11.832059995623668</v>
      </c>
    </row>
    <row r="1997" spans="5:6" x14ac:dyDescent="0.3">
      <c r="E1997" s="3">
        <f t="shared" ca="1" si="62"/>
        <v>0.24722848998479274</v>
      </c>
      <c r="F1997" s="3">
        <f t="shared" ca="1" si="63"/>
        <v>11.493766326907851</v>
      </c>
    </row>
    <row r="1998" spans="5:6" x14ac:dyDescent="0.3">
      <c r="E1998" s="3">
        <f t="shared" ca="1" si="62"/>
        <v>0.72426317108673544</v>
      </c>
      <c r="F1998" s="3">
        <f t="shared" ca="1" si="63"/>
        <v>26.071419676531434</v>
      </c>
    </row>
    <row r="1999" spans="5:6" x14ac:dyDescent="0.3">
      <c r="E1999" s="3">
        <f t="shared" ca="1" si="62"/>
        <v>0.11139969003337202</v>
      </c>
      <c r="F1999" s="3">
        <f t="shared" ca="1" si="63"/>
        <v>10.789187604500714</v>
      </c>
    </row>
    <row r="2000" spans="5:6" x14ac:dyDescent="0.3">
      <c r="E2000" s="3">
        <f t="shared" ca="1" si="62"/>
        <v>9.8978782571522372E-2</v>
      </c>
      <c r="F2000" s="3">
        <f t="shared" ca="1" si="63"/>
        <v>10.73477498113456</v>
      </c>
    </row>
    <row r="2001" spans="5:6" x14ac:dyDescent="0.3">
      <c r="E2001" s="3">
        <f t="shared" ca="1" si="62"/>
        <v>0.96205222035876925</v>
      </c>
      <c r="F2001" s="3">
        <f t="shared" ca="1" si="63"/>
        <v>893.50644686481542</v>
      </c>
    </row>
    <row r="2002" spans="5:6" x14ac:dyDescent="0.3">
      <c r="E2002" s="3">
        <f t="shared" ca="1" si="62"/>
        <v>0.1688569828843729</v>
      </c>
      <c r="F2002" s="3">
        <f t="shared" ca="1" si="63"/>
        <v>11.056489535505142</v>
      </c>
    </row>
    <row r="2003" spans="5:6" x14ac:dyDescent="0.3">
      <c r="E2003" s="3">
        <f t="shared" ca="1" si="62"/>
        <v>0.15044723116258218</v>
      </c>
      <c r="F2003" s="3">
        <f t="shared" ca="1" si="63"/>
        <v>10.967253421817935</v>
      </c>
    </row>
    <row r="2004" spans="5:6" x14ac:dyDescent="0.3">
      <c r="E2004" s="3">
        <f t="shared" ca="1" si="62"/>
        <v>0.19711573094566259</v>
      </c>
      <c r="F2004" s="3">
        <f t="shared" ca="1" si="63"/>
        <v>11.202200109204043</v>
      </c>
    </row>
    <row r="2005" spans="5:6" x14ac:dyDescent="0.3">
      <c r="E2005" s="3">
        <f t="shared" ca="1" si="62"/>
        <v>0.43351327198595957</v>
      </c>
      <c r="F2005" s="3">
        <f t="shared" ca="1" si="63"/>
        <v>13.260554264656584</v>
      </c>
    </row>
    <row r="2006" spans="5:6" x14ac:dyDescent="0.3">
      <c r="E2006" s="3">
        <f t="shared" ca="1" si="62"/>
        <v>0.93922186645446637</v>
      </c>
      <c r="F2006" s="3">
        <f t="shared" ca="1" si="63"/>
        <v>354.01240310880473</v>
      </c>
    </row>
    <row r="2007" spans="5:6" x14ac:dyDescent="0.3">
      <c r="E2007" s="3">
        <f t="shared" ca="1" si="62"/>
        <v>0.86069639993708413</v>
      </c>
      <c r="F2007" s="3">
        <f t="shared" ca="1" si="63"/>
        <v>74.943607927221294</v>
      </c>
    </row>
    <row r="2008" spans="5:6" x14ac:dyDescent="0.3">
      <c r="E2008" s="3">
        <f t="shared" ca="1" si="62"/>
        <v>0.8651193431425751</v>
      </c>
      <c r="F2008" s="3">
        <f t="shared" ca="1" si="63"/>
        <v>79.317346514235666</v>
      </c>
    </row>
    <row r="2009" spans="5:6" x14ac:dyDescent="0.3">
      <c r="E2009" s="3">
        <f t="shared" ca="1" si="62"/>
        <v>0.4109056587342278</v>
      </c>
      <c r="F2009" s="3">
        <f t="shared" ca="1" si="63"/>
        <v>12.957797608980854</v>
      </c>
    </row>
    <row r="2010" spans="5:6" x14ac:dyDescent="0.3">
      <c r="E2010" s="3">
        <f t="shared" ca="1" si="62"/>
        <v>0.9915553769605896</v>
      </c>
      <c r="F2010" s="3">
        <f t="shared" ca="1" si="63"/>
        <v>17863.91104128199</v>
      </c>
    </row>
    <row r="2011" spans="5:6" x14ac:dyDescent="0.3">
      <c r="E2011" s="3">
        <f t="shared" ca="1" si="62"/>
        <v>0.33015428149672832</v>
      </c>
      <c r="F2011" s="3">
        <f t="shared" ca="1" si="63"/>
        <v>12.10905367467454</v>
      </c>
    </row>
    <row r="2012" spans="5:6" x14ac:dyDescent="0.3">
      <c r="E2012" s="3">
        <f t="shared" ca="1" si="62"/>
        <v>0.12209820079060529</v>
      </c>
      <c r="F2012" s="3">
        <f t="shared" ca="1" si="63"/>
        <v>10.836750931480315</v>
      </c>
    </row>
    <row r="2013" spans="5:6" x14ac:dyDescent="0.3">
      <c r="E2013" s="3">
        <f t="shared" ca="1" si="62"/>
        <v>0.74535388170812855</v>
      </c>
      <c r="F2013" s="3">
        <f t="shared" ca="1" si="63"/>
        <v>28.961544032768863</v>
      </c>
    </row>
    <row r="2014" spans="5:6" x14ac:dyDescent="0.3">
      <c r="E2014" s="3">
        <f t="shared" ca="1" si="62"/>
        <v>0.69695828623580636</v>
      </c>
      <c r="F2014" s="3">
        <f t="shared" ca="1" si="63"/>
        <v>23.187783180240778</v>
      </c>
    </row>
    <row r="2015" spans="5:6" x14ac:dyDescent="0.3">
      <c r="E2015" s="3">
        <f t="shared" ca="1" si="62"/>
        <v>0.71349019245629142</v>
      </c>
      <c r="F2015" s="3">
        <f t="shared" ca="1" si="63"/>
        <v>24.835056359821817</v>
      </c>
    </row>
    <row r="2016" spans="5:6" x14ac:dyDescent="0.3">
      <c r="E2016" s="3">
        <f t="shared" ca="1" si="62"/>
        <v>0.97831081252388663</v>
      </c>
      <c r="F2016" s="3">
        <f t="shared" ca="1" si="63"/>
        <v>2715.9300167576457</v>
      </c>
    </row>
    <row r="2017" spans="5:6" x14ac:dyDescent="0.3">
      <c r="E2017" s="3">
        <f t="shared" ca="1" si="62"/>
        <v>0.5463701369561087</v>
      </c>
      <c r="F2017" s="3">
        <f t="shared" ca="1" si="63"/>
        <v>15.496616031835035</v>
      </c>
    </row>
    <row r="2018" spans="5:6" x14ac:dyDescent="0.3">
      <c r="E2018" s="3">
        <f t="shared" ca="1" si="62"/>
        <v>0.16242246496992874</v>
      </c>
      <c r="F2018" s="3">
        <f t="shared" ca="1" si="63"/>
        <v>11.024838830239446</v>
      </c>
    </row>
    <row r="2019" spans="5:6" x14ac:dyDescent="0.3">
      <c r="E2019" s="3">
        <f t="shared" ca="1" si="62"/>
        <v>7.112096547018476E-2</v>
      </c>
      <c r="F2019" s="3">
        <f t="shared" ca="1" si="63"/>
        <v>10.614070007446683</v>
      </c>
    </row>
    <row r="2020" spans="5:6" x14ac:dyDescent="0.3">
      <c r="E2020" s="3">
        <f t="shared" ca="1" si="62"/>
        <v>0.23125482352157178</v>
      </c>
      <c r="F2020" s="3">
        <f t="shared" ca="1" si="63"/>
        <v>11.395549946113471</v>
      </c>
    </row>
    <row r="2021" spans="5:6" x14ac:dyDescent="0.3">
      <c r="E2021" s="3">
        <f t="shared" ca="1" si="62"/>
        <v>0.61535820347977133</v>
      </c>
      <c r="F2021" s="3">
        <f t="shared" ca="1" si="63"/>
        <v>17.92249482300624</v>
      </c>
    </row>
    <row r="2022" spans="5:6" x14ac:dyDescent="0.3">
      <c r="E2022" s="3">
        <f t="shared" ca="1" si="62"/>
        <v>0.73018368538949119</v>
      </c>
      <c r="F2022" s="3">
        <f t="shared" ca="1" si="63"/>
        <v>26.814770960077343</v>
      </c>
    </row>
    <row r="2023" spans="5:6" x14ac:dyDescent="0.3">
      <c r="E2023" s="3">
        <f t="shared" ca="1" si="62"/>
        <v>0.61880531955762452</v>
      </c>
      <c r="F2023" s="3">
        <f t="shared" ca="1" si="63"/>
        <v>18.07916735958451</v>
      </c>
    </row>
    <row r="2024" spans="5:6" x14ac:dyDescent="0.3">
      <c r="E2024" s="3">
        <f t="shared" ca="1" si="62"/>
        <v>0.53749643547415016</v>
      </c>
      <c r="F2024" s="3">
        <f t="shared" ca="1" si="63"/>
        <v>15.260394862645452</v>
      </c>
    </row>
    <row r="2025" spans="5:6" x14ac:dyDescent="0.3">
      <c r="E2025" s="3">
        <f t="shared" ca="1" si="62"/>
        <v>0.75288083674608908</v>
      </c>
      <c r="F2025" s="3">
        <f t="shared" ca="1" si="63"/>
        <v>30.176313710580967</v>
      </c>
    </row>
    <row r="2026" spans="5:6" x14ac:dyDescent="0.3">
      <c r="E2026" s="3">
        <f t="shared" ca="1" si="62"/>
        <v>0.2497639121416374</v>
      </c>
      <c r="F2026" s="3">
        <f t="shared" ca="1" si="63"/>
        <v>11.509862688010561</v>
      </c>
    </row>
    <row r="2027" spans="5:6" x14ac:dyDescent="0.3">
      <c r="E2027" s="3">
        <f t="shared" ca="1" si="62"/>
        <v>9.5955446627438157E-5</v>
      </c>
      <c r="F2027" s="3">
        <f t="shared" ca="1" si="63"/>
        <v>10.131452136638131</v>
      </c>
    </row>
    <row r="2028" spans="5:6" x14ac:dyDescent="0.3">
      <c r="E2028" s="3">
        <f t="shared" ca="1" si="62"/>
        <v>0.7880340880266844</v>
      </c>
      <c r="F2028" s="3">
        <f t="shared" ca="1" si="63"/>
        <v>37.667098900096065</v>
      </c>
    </row>
    <row r="2029" spans="5:6" x14ac:dyDescent="0.3">
      <c r="E2029" s="3">
        <f t="shared" ca="1" si="62"/>
        <v>0.55037485174212109</v>
      </c>
      <c r="F2029" s="3">
        <f t="shared" ca="1" si="63"/>
        <v>15.607800564618069</v>
      </c>
    </row>
    <row r="2030" spans="5:6" x14ac:dyDescent="0.3">
      <c r="E2030" s="3">
        <f t="shared" ca="1" si="62"/>
        <v>0.34684186982592236</v>
      </c>
      <c r="F2030" s="3">
        <f t="shared" ca="1" si="63"/>
        <v>12.259943271765843</v>
      </c>
    </row>
    <row r="2031" spans="5:6" x14ac:dyDescent="0.3">
      <c r="E2031" s="3">
        <f t="shared" ca="1" si="62"/>
        <v>0.53128772956289216</v>
      </c>
      <c r="F2031" s="3">
        <f t="shared" ca="1" si="63"/>
        <v>15.102978826516406</v>
      </c>
    </row>
    <row r="2032" spans="5:6" x14ac:dyDescent="0.3">
      <c r="E2032" s="3">
        <f t="shared" ca="1" si="62"/>
        <v>0.90042054332096944</v>
      </c>
      <c r="F2032" s="3">
        <f t="shared" ca="1" si="63"/>
        <v>137.73394251175284</v>
      </c>
    </row>
    <row r="2033" spans="5:6" x14ac:dyDescent="0.3">
      <c r="E2033" s="3">
        <f t="shared" ca="1" si="62"/>
        <v>8.4188420909888095E-2</v>
      </c>
      <c r="F2033" s="3">
        <f t="shared" ca="1" si="63"/>
        <v>10.670661609870352</v>
      </c>
    </row>
    <row r="2034" spans="5:6" x14ac:dyDescent="0.3">
      <c r="E2034" s="3">
        <f t="shared" ca="1" si="62"/>
        <v>0.69532477453086161</v>
      </c>
      <c r="F2034" s="3">
        <f t="shared" ca="1" si="63"/>
        <v>23.039398283535519</v>
      </c>
    </row>
    <row r="2035" spans="5:6" x14ac:dyDescent="0.3">
      <c r="E2035" s="3">
        <f t="shared" ca="1" si="62"/>
        <v>0.67555832302218743</v>
      </c>
      <c r="F2035" s="3">
        <f t="shared" ca="1" si="63"/>
        <v>21.417552600538336</v>
      </c>
    </row>
    <row r="2036" spans="5:6" x14ac:dyDescent="0.3">
      <c r="E2036" s="3">
        <f t="shared" ca="1" si="62"/>
        <v>0.55123758561729885</v>
      </c>
      <c r="F2036" s="3">
        <f t="shared" ca="1" si="63"/>
        <v>15.632141030906514</v>
      </c>
    </row>
    <row r="2037" spans="5:6" x14ac:dyDescent="0.3">
      <c r="E2037" s="3">
        <f t="shared" ca="1" si="62"/>
        <v>0.73252241262291151</v>
      </c>
      <c r="F2037" s="3">
        <f t="shared" ca="1" si="63"/>
        <v>27.122090920638385</v>
      </c>
    </row>
    <row r="2038" spans="5:6" x14ac:dyDescent="0.3">
      <c r="E2038" s="3">
        <f t="shared" ca="1" si="62"/>
        <v>0.39088039841410849</v>
      </c>
      <c r="F2038" s="3">
        <f t="shared" ca="1" si="63"/>
        <v>12.71664756759154</v>
      </c>
    </row>
    <row r="2039" spans="5:6" x14ac:dyDescent="0.3">
      <c r="E2039" s="3">
        <f t="shared" ca="1" si="62"/>
        <v>0.87370534052316395</v>
      </c>
      <c r="F2039" s="3">
        <f t="shared" ca="1" si="63"/>
        <v>89.156873630768857</v>
      </c>
    </row>
    <row r="2040" spans="5:6" x14ac:dyDescent="0.3">
      <c r="E2040" s="3">
        <f t="shared" ca="1" si="62"/>
        <v>0.56436634265292884</v>
      </c>
      <c r="F2040" s="3">
        <f t="shared" ca="1" si="63"/>
        <v>16.020464393195713</v>
      </c>
    </row>
    <row r="2041" spans="5:6" x14ac:dyDescent="0.3">
      <c r="E2041" s="3">
        <f t="shared" ca="1" si="62"/>
        <v>0.61141973325808285</v>
      </c>
      <c r="F2041" s="3">
        <f t="shared" ca="1" si="63"/>
        <v>17.748553395440879</v>
      </c>
    </row>
    <row r="2042" spans="5:6" x14ac:dyDescent="0.3">
      <c r="E2042" s="3">
        <f t="shared" ca="1" si="62"/>
        <v>0.62948168294008455</v>
      </c>
      <c r="F2042" s="3">
        <f t="shared" ca="1" si="63"/>
        <v>18.592383385571615</v>
      </c>
    </row>
    <row r="2043" spans="5:6" x14ac:dyDescent="0.3">
      <c r="E2043" s="3">
        <f t="shared" ca="1" si="62"/>
        <v>0.63842263557117074</v>
      </c>
      <c r="F2043" s="3">
        <f t="shared" ca="1" si="63"/>
        <v>19.057517884988403</v>
      </c>
    </row>
    <row r="2044" spans="5:6" x14ac:dyDescent="0.3">
      <c r="E2044" s="3">
        <f t="shared" ca="1" si="62"/>
        <v>0.32924918546937454</v>
      </c>
      <c r="F2044" s="3">
        <f t="shared" ca="1" si="63"/>
        <v>12.101174384035289</v>
      </c>
    </row>
    <row r="2045" spans="5:6" x14ac:dyDescent="0.3">
      <c r="E2045" s="3">
        <f t="shared" ca="1" si="62"/>
        <v>0.71677451729754882</v>
      </c>
      <c r="F2045" s="3">
        <f t="shared" ca="1" si="63"/>
        <v>25.197083776176207</v>
      </c>
    </row>
    <row r="2046" spans="5:6" x14ac:dyDescent="0.3">
      <c r="E2046" s="3">
        <f t="shared" ca="1" si="62"/>
        <v>0.29317091684755281</v>
      </c>
      <c r="F2046" s="3">
        <f t="shared" ca="1" si="63"/>
        <v>11.809950933276694</v>
      </c>
    </row>
    <row r="2047" spans="5:6" x14ac:dyDescent="0.3">
      <c r="E2047" s="3">
        <f t="shared" ca="1" si="62"/>
        <v>0.66198226753229095</v>
      </c>
      <c r="F2047" s="3">
        <f t="shared" ca="1" si="63"/>
        <v>20.464377764022409</v>
      </c>
    </row>
    <row r="2048" spans="5:6" x14ac:dyDescent="0.3">
      <c r="E2048" s="3">
        <f t="shared" ca="1" si="62"/>
        <v>0.35198273171386252</v>
      </c>
      <c r="F2048" s="3">
        <f t="shared" ca="1" si="63"/>
        <v>12.308679273241932</v>
      </c>
    </row>
    <row r="2049" spans="5:6" x14ac:dyDescent="0.3">
      <c r="E2049" s="3">
        <f t="shared" ca="1" si="62"/>
        <v>0.31109308749965947</v>
      </c>
      <c r="F2049" s="3">
        <f t="shared" ca="1" si="63"/>
        <v>11.949261980652123</v>
      </c>
    </row>
    <row r="2050" spans="5:6" x14ac:dyDescent="0.3">
      <c r="E2050" s="3">
        <f t="shared" ca="1" si="62"/>
        <v>0.38681694765496266</v>
      </c>
      <c r="F2050" s="3">
        <f t="shared" ca="1" si="63"/>
        <v>12.670496084632228</v>
      </c>
    </row>
    <row r="2051" spans="5:6" x14ac:dyDescent="0.3">
      <c r="E2051" s="3">
        <f t="shared" ca="1" si="62"/>
        <v>0.3638051645205308</v>
      </c>
      <c r="F2051" s="3">
        <f t="shared" ca="1" si="63"/>
        <v>12.425079745528652</v>
      </c>
    </row>
    <row r="2052" spans="5:6" x14ac:dyDescent="0.3">
      <c r="E2052" s="3">
        <f t="shared" ref="E2052:E2115" ca="1" si="64">RAND()</f>
        <v>0.86504111832661035</v>
      </c>
      <c r="F2052" s="3">
        <f t="shared" ref="F2052:F2115" ca="1" si="65">$C$3+$C$4/((_xlfn.NORM.S.INV((2-E2052)/2))^2)</f>
        <v>79.236237332056163</v>
      </c>
    </row>
    <row r="2053" spans="5:6" x14ac:dyDescent="0.3">
      <c r="E2053" s="3">
        <f t="shared" ca="1" si="64"/>
        <v>0.23524246829687279</v>
      </c>
      <c r="F2053" s="3">
        <f t="shared" ca="1" si="65"/>
        <v>11.419567677874454</v>
      </c>
    </row>
    <row r="2054" spans="5:6" x14ac:dyDescent="0.3">
      <c r="E2054" s="3">
        <f t="shared" ca="1" si="64"/>
        <v>0.41205537270041459</v>
      </c>
      <c r="F2054" s="3">
        <f t="shared" ca="1" si="65"/>
        <v>12.972375317081251</v>
      </c>
    </row>
    <row r="2055" spans="5:6" x14ac:dyDescent="0.3">
      <c r="E2055" s="3">
        <f t="shared" ca="1" si="64"/>
        <v>0.68415210123547532</v>
      </c>
      <c r="F2055" s="3">
        <f t="shared" ca="1" si="65"/>
        <v>22.085371639953909</v>
      </c>
    </row>
    <row r="2056" spans="5:6" x14ac:dyDescent="0.3">
      <c r="E2056" s="3">
        <f t="shared" ca="1" si="64"/>
        <v>0.35373359827455964</v>
      </c>
      <c r="F2056" s="3">
        <f t="shared" ca="1" si="65"/>
        <v>12.325532178520692</v>
      </c>
    </row>
    <row r="2057" spans="5:6" x14ac:dyDescent="0.3">
      <c r="E2057" s="3">
        <f t="shared" ca="1" si="64"/>
        <v>0.63197103643890462</v>
      </c>
      <c r="F2057" s="3">
        <f t="shared" ca="1" si="65"/>
        <v>18.718496100997399</v>
      </c>
    </row>
    <row r="2058" spans="5:6" x14ac:dyDescent="0.3">
      <c r="E2058" s="3">
        <f t="shared" ca="1" si="64"/>
        <v>0.55367551216428246</v>
      </c>
      <c r="F2058" s="3">
        <f t="shared" ca="1" si="65"/>
        <v>15.701682557510459</v>
      </c>
    </row>
    <row r="2059" spans="5:6" x14ac:dyDescent="0.3">
      <c r="E2059" s="3">
        <f t="shared" ca="1" si="64"/>
        <v>0.74408705990418877</v>
      </c>
      <c r="F2059" s="3">
        <f t="shared" ca="1" si="65"/>
        <v>28.767555887602857</v>
      </c>
    </row>
    <row r="2060" spans="5:6" x14ac:dyDescent="0.3">
      <c r="E2060" s="3">
        <f t="shared" ca="1" si="64"/>
        <v>0.70435853595508136</v>
      </c>
      <c r="F2060" s="3">
        <f t="shared" ca="1" si="65"/>
        <v>23.891070250376288</v>
      </c>
    </row>
    <row r="2061" spans="5:6" x14ac:dyDescent="0.3">
      <c r="E2061" s="3">
        <f t="shared" ca="1" si="64"/>
        <v>0.63104623565865847</v>
      </c>
      <c r="F2061" s="3">
        <f t="shared" ca="1" si="65"/>
        <v>18.671347586738509</v>
      </c>
    </row>
    <row r="2062" spans="5:6" x14ac:dyDescent="0.3">
      <c r="E2062" s="3">
        <f t="shared" ca="1" si="64"/>
        <v>0.46550880081433244</v>
      </c>
      <c r="F2062" s="3">
        <f t="shared" ca="1" si="65"/>
        <v>13.755045329890102</v>
      </c>
    </row>
    <row r="2063" spans="5:6" x14ac:dyDescent="0.3">
      <c r="E2063" s="3">
        <f t="shared" ca="1" si="64"/>
        <v>0.58722737499236655</v>
      </c>
      <c r="F2063" s="3">
        <f t="shared" ca="1" si="65"/>
        <v>16.786674886426752</v>
      </c>
    </row>
    <row r="2064" spans="5:6" x14ac:dyDescent="0.3">
      <c r="E2064" s="3">
        <f t="shared" ca="1" si="64"/>
        <v>0.73862534086093978</v>
      </c>
      <c r="F2064" s="3">
        <f t="shared" ca="1" si="65"/>
        <v>27.963231463974584</v>
      </c>
    </row>
    <row r="2065" spans="5:6" x14ac:dyDescent="0.3">
      <c r="E2065" s="3">
        <f t="shared" ca="1" si="64"/>
        <v>0.71768813503239259</v>
      </c>
      <c r="F2065" s="3">
        <f t="shared" ca="1" si="65"/>
        <v>25.300041993502084</v>
      </c>
    </row>
    <row r="2066" spans="5:6" x14ac:dyDescent="0.3">
      <c r="E2066" s="3">
        <f t="shared" ca="1" si="64"/>
        <v>0.88065168040613195</v>
      </c>
      <c r="F2066" s="3">
        <f t="shared" ca="1" si="65"/>
        <v>98.719477230505191</v>
      </c>
    </row>
    <row r="2067" spans="5:6" x14ac:dyDescent="0.3">
      <c r="E2067" s="3">
        <f t="shared" ca="1" si="64"/>
        <v>0.88591708786115364</v>
      </c>
      <c r="F2067" s="3">
        <f t="shared" ca="1" si="65"/>
        <v>107.16125592499242</v>
      </c>
    </row>
    <row r="2068" spans="5:6" x14ac:dyDescent="0.3">
      <c r="E2068" s="3">
        <f t="shared" ca="1" si="64"/>
        <v>0.82315951182522129</v>
      </c>
      <c r="F2068" s="3">
        <f t="shared" ca="1" si="65"/>
        <v>50.044281627766992</v>
      </c>
    </row>
    <row r="2069" spans="5:6" x14ac:dyDescent="0.3">
      <c r="E2069" s="3">
        <f t="shared" ca="1" si="64"/>
        <v>0.97952171141084232</v>
      </c>
      <c r="F2069" s="3">
        <f t="shared" ca="1" si="65"/>
        <v>3045.4803304728002</v>
      </c>
    </row>
    <row r="2070" spans="5:6" x14ac:dyDescent="0.3">
      <c r="E2070" s="3">
        <f t="shared" ca="1" si="64"/>
        <v>0.43139355270867585</v>
      </c>
      <c r="F2070" s="3">
        <f t="shared" ca="1" si="65"/>
        <v>13.230658922981254</v>
      </c>
    </row>
    <row r="2071" spans="5:6" x14ac:dyDescent="0.3">
      <c r="E2071" s="3">
        <f t="shared" ca="1" si="64"/>
        <v>0.50874340633682436</v>
      </c>
      <c r="F2071" s="3">
        <f t="shared" ca="1" si="65"/>
        <v>14.580318869953846</v>
      </c>
    </row>
    <row r="2072" spans="5:6" x14ac:dyDescent="0.3">
      <c r="E2072" s="3">
        <f t="shared" ca="1" si="64"/>
        <v>0.50223903182066865</v>
      </c>
      <c r="F2072" s="3">
        <f t="shared" ca="1" si="65"/>
        <v>14.442450037278061</v>
      </c>
    </row>
    <row r="2073" spans="5:6" x14ac:dyDescent="0.3">
      <c r="E2073" s="3">
        <f t="shared" ca="1" si="64"/>
        <v>0.7194723299166943</v>
      </c>
      <c r="F2073" s="3">
        <f t="shared" ca="1" si="65"/>
        <v>25.504013935243385</v>
      </c>
    </row>
    <row r="2074" spans="5:6" x14ac:dyDescent="0.3">
      <c r="E2074" s="3">
        <f t="shared" ca="1" si="64"/>
        <v>0.87350646454109193</v>
      </c>
      <c r="F2074" s="3">
        <f t="shared" ca="1" si="65"/>
        <v>88.906059573648264</v>
      </c>
    </row>
    <row r="2075" spans="5:6" x14ac:dyDescent="0.3">
      <c r="E2075" s="3">
        <f t="shared" ca="1" si="64"/>
        <v>9.0496868598147762E-2</v>
      </c>
      <c r="F2075" s="3">
        <f t="shared" ca="1" si="65"/>
        <v>10.697955376967212</v>
      </c>
    </row>
    <row r="2076" spans="5:6" x14ac:dyDescent="0.3">
      <c r="E2076" s="3">
        <f t="shared" ca="1" si="64"/>
        <v>0.71283311844674579</v>
      </c>
      <c r="F2076" s="3">
        <f t="shared" ca="1" si="65"/>
        <v>24.76411375056216</v>
      </c>
    </row>
    <row r="2077" spans="5:6" x14ac:dyDescent="0.3">
      <c r="E2077" s="3">
        <f t="shared" ca="1" si="64"/>
        <v>0.83280237517356792</v>
      </c>
      <c r="F2077" s="3">
        <f t="shared" ca="1" si="65"/>
        <v>54.876329683981439</v>
      </c>
    </row>
    <row r="2078" spans="5:6" x14ac:dyDescent="0.3">
      <c r="E2078" s="3">
        <f t="shared" ca="1" si="64"/>
        <v>0.41205183161697367</v>
      </c>
      <c r="F2078" s="3">
        <f t="shared" ca="1" si="65"/>
        <v>12.972330290084361</v>
      </c>
    </row>
    <row r="2079" spans="5:6" x14ac:dyDescent="0.3">
      <c r="E2079" s="3">
        <f t="shared" ca="1" si="64"/>
        <v>0.14772993627989806</v>
      </c>
      <c r="F2079" s="3">
        <f t="shared" ca="1" si="65"/>
        <v>10.95440995162846</v>
      </c>
    </row>
    <row r="2080" spans="5:6" x14ac:dyDescent="0.3">
      <c r="E2080" s="3">
        <f t="shared" ca="1" si="64"/>
        <v>0.46458823994788512</v>
      </c>
      <c r="F2080" s="3">
        <f t="shared" ca="1" si="65"/>
        <v>13.739589150681724</v>
      </c>
    </row>
    <row r="2081" spans="5:6" x14ac:dyDescent="0.3">
      <c r="E2081" s="3">
        <f t="shared" ca="1" si="64"/>
        <v>0.39656895115443735</v>
      </c>
      <c r="F2081" s="3">
        <f t="shared" ca="1" si="65"/>
        <v>12.78278209416184</v>
      </c>
    </row>
    <row r="2082" spans="5:6" x14ac:dyDescent="0.3">
      <c r="E2082" s="3">
        <f t="shared" ca="1" si="64"/>
        <v>0.54553043709224058</v>
      </c>
      <c r="F2082" s="3">
        <f t="shared" ca="1" si="65"/>
        <v>15.473672689049469</v>
      </c>
    </row>
    <row r="2083" spans="5:6" x14ac:dyDescent="0.3">
      <c r="E2083" s="3">
        <f t="shared" ca="1" si="64"/>
        <v>0.89974661299938896</v>
      </c>
      <c r="F2083" s="3">
        <f t="shared" ca="1" si="65"/>
        <v>136.01342947800902</v>
      </c>
    </row>
    <row r="2084" spans="5:6" x14ac:dyDescent="0.3">
      <c r="E2084" s="3">
        <f t="shared" ca="1" si="64"/>
        <v>3.1547786741832562E-2</v>
      </c>
      <c r="F2084" s="3">
        <f t="shared" ca="1" si="65"/>
        <v>10.432628509112664</v>
      </c>
    </row>
    <row r="2085" spans="5:6" x14ac:dyDescent="0.3">
      <c r="E2085" s="3">
        <f t="shared" ca="1" si="64"/>
        <v>7.3939782977150426E-4</v>
      </c>
      <c r="F2085" s="3">
        <f t="shared" ca="1" si="65"/>
        <v>10.175631100470756</v>
      </c>
    </row>
    <row r="2086" spans="5:6" x14ac:dyDescent="0.3">
      <c r="E2086" s="3">
        <f t="shared" ca="1" si="64"/>
        <v>0.68285128296471609</v>
      </c>
      <c r="F2086" s="3">
        <f t="shared" ca="1" si="65"/>
        <v>21.980792749500196</v>
      </c>
    </row>
    <row r="2087" spans="5:6" x14ac:dyDescent="0.3">
      <c r="E2087" s="3">
        <f t="shared" ca="1" si="64"/>
        <v>4.0750339249407963E-3</v>
      </c>
      <c r="F2087" s="3">
        <f t="shared" ca="1" si="65"/>
        <v>10.242422067457909</v>
      </c>
    </row>
    <row r="2088" spans="5:6" x14ac:dyDescent="0.3">
      <c r="E2088" s="3">
        <f t="shared" ca="1" si="64"/>
        <v>4.3305338354173051E-2</v>
      </c>
      <c r="F2088" s="3">
        <f t="shared" ca="1" si="65"/>
        <v>10.489782792315214</v>
      </c>
    </row>
    <row r="2089" spans="5:6" x14ac:dyDescent="0.3">
      <c r="E2089" s="3">
        <f t="shared" ca="1" si="64"/>
        <v>0.92461022246490876</v>
      </c>
      <c r="F2089" s="3">
        <f t="shared" ca="1" si="65"/>
        <v>233.35191226752355</v>
      </c>
    </row>
    <row r="2090" spans="5:6" x14ac:dyDescent="0.3">
      <c r="E2090" s="3">
        <f t="shared" ca="1" si="64"/>
        <v>0.93955976113246586</v>
      </c>
      <c r="F2090" s="3">
        <f t="shared" ca="1" si="65"/>
        <v>357.87708133331716</v>
      </c>
    </row>
    <row r="2091" spans="5:6" x14ac:dyDescent="0.3">
      <c r="E2091" s="3">
        <f t="shared" ca="1" si="64"/>
        <v>0.19352837962656255</v>
      </c>
      <c r="F2091" s="3">
        <f t="shared" ca="1" si="65"/>
        <v>11.183046388692439</v>
      </c>
    </row>
    <row r="2092" spans="5:6" x14ac:dyDescent="0.3">
      <c r="E2092" s="3">
        <f t="shared" ca="1" si="64"/>
        <v>0.82174188841349649</v>
      </c>
      <c r="F2092" s="3">
        <f t="shared" ca="1" si="65"/>
        <v>49.399229836161048</v>
      </c>
    </row>
    <row r="2093" spans="5:6" x14ac:dyDescent="0.3">
      <c r="E2093" s="3">
        <f t="shared" ca="1" si="64"/>
        <v>0.77522071497443401</v>
      </c>
      <c r="F2093" s="3">
        <f t="shared" ca="1" si="65"/>
        <v>34.52773088874882</v>
      </c>
    </row>
    <row r="2094" spans="5:6" x14ac:dyDescent="0.3">
      <c r="E2094" s="3">
        <f t="shared" ca="1" si="64"/>
        <v>0.23117495633754692</v>
      </c>
      <c r="F2094" s="3">
        <f t="shared" ca="1" si="65"/>
        <v>11.395072193941536</v>
      </c>
    </row>
    <row r="2095" spans="5:6" x14ac:dyDescent="0.3">
      <c r="E2095" s="3">
        <f t="shared" ca="1" si="64"/>
        <v>0.97224324321091671</v>
      </c>
      <c r="F2095" s="3">
        <f t="shared" ca="1" si="65"/>
        <v>1661.9520131592278</v>
      </c>
    </row>
    <row r="2096" spans="5:6" x14ac:dyDescent="0.3">
      <c r="E2096" s="3">
        <f t="shared" ca="1" si="64"/>
        <v>0.61062966626344217</v>
      </c>
      <c r="F2096" s="3">
        <f t="shared" ca="1" si="65"/>
        <v>17.71429243462314</v>
      </c>
    </row>
    <row r="2097" spans="5:6" x14ac:dyDescent="0.3">
      <c r="E2097" s="3">
        <f t="shared" ca="1" si="64"/>
        <v>0.18469916428752187</v>
      </c>
      <c r="F2097" s="3">
        <f t="shared" ca="1" si="65"/>
        <v>11.136750090445759</v>
      </c>
    </row>
    <row r="2098" spans="5:6" x14ac:dyDescent="0.3">
      <c r="E2098" s="3">
        <f t="shared" ca="1" si="64"/>
        <v>0.40639190430706851</v>
      </c>
      <c r="F2098" s="3">
        <f t="shared" ca="1" si="65"/>
        <v>12.901362285757692</v>
      </c>
    </row>
    <row r="2099" spans="5:6" x14ac:dyDescent="0.3">
      <c r="E2099" s="3">
        <f t="shared" ca="1" si="64"/>
        <v>0.84776102713809487</v>
      </c>
      <c r="F2099" s="3">
        <f t="shared" ca="1" si="65"/>
        <v>64.267054131918371</v>
      </c>
    </row>
    <row r="2100" spans="5:6" x14ac:dyDescent="0.3">
      <c r="E2100" s="3">
        <f t="shared" ca="1" si="64"/>
        <v>0.92532200353979077</v>
      </c>
      <c r="F2100" s="3">
        <f t="shared" ca="1" si="65"/>
        <v>237.64267890744648</v>
      </c>
    </row>
    <row r="2101" spans="5:6" x14ac:dyDescent="0.3">
      <c r="E2101" s="3">
        <f t="shared" ca="1" si="64"/>
        <v>0.95038200854917232</v>
      </c>
      <c r="F2101" s="3">
        <f t="shared" ca="1" si="65"/>
        <v>526.501210814248</v>
      </c>
    </row>
    <row r="2102" spans="5:6" x14ac:dyDescent="0.3">
      <c r="E2102" s="3">
        <f t="shared" ca="1" si="64"/>
        <v>0.30163379665176671</v>
      </c>
      <c r="F2102" s="3">
        <f t="shared" ca="1" si="65"/>
        <v>11.8744897585006</v>
      </c>
    </row>
    <row r="2103" spans="5:6" x14ac:dyDescent="0.3">
      <c r="E2103" s="3">
        <f t="shared" ca="1" si="64"/>
        <v>0.80413783475812017</v>
      </c>
      <c r="F2103" s="3">
        <f t="shared" ca="1" si="65"/>
        <v>42.519372092783449</v>
      </c>
    </row>
    <row r="2104" spans="5:6" x14ac:dyDescent="0.3">
      <c r="E2104" s="3">
        <f t="shared" ca="1" si="64"/>
        <v>0.52478317753901305</v>
      </c>
      <c r="F2104" s="3">
        <f t="shared" ca="1" si="65"/>
        <v>14.944585824430343</v>
      </c>
    </row>
    <row r="2105" spans="5:6" x14ac:dyDescent="0.3">
      <c r="E2105" s="3">
        <f t="shared" ca="1" si="64"/>
        <v>0.26108906283978073</v>
      </c>
      <c r="F2105" s="3">
        <f t="shared" ca="1" si="65"/>
        <v>11.583564936691925</v>
      </c>
    </row>
    <row r="2106" spans="5:6" x14ac:dyDescent="0.3">
      <c r="E2106" s="3">
        <f t="shared" ca="1" si="64"/>
        <v>0.71708274140362049</v>
      </c>
      <c r="F2106" s="3">
        <f t="shared" ca="1" si="65"/>
        <v>25.231707058515376</v>
      </c>
    </row>
    <row r="2107" spans="5:6" x14ac:dyDescent="0.3">
      <c r="E2107" s="3">
        <f t="shared" ca="1" si="64"/>
        <v>0.39352503549136819</v>
      </c>
      <c r="F2107" s="3">
        <f t="shared" ca="1" si="65"/>
        <v>12.74716912355137</v>
      </c>
    </row>
    <row r="2108" spans="5:6" x14ac:dyDescent="0.3">
      <c r="E2108" s="3">
        <f t="shared" ca="1" si="64"/>
        <v>0.90801379121301318</v>
      </c>
      <c r="F2108" s="3">
        <f t="shared" ca="1" si="65"/>
        <v>159.80755682318971</v>
      </c>
    </row>
    <row r="2109" spans="5:6" x14ac:dyDescent="0.3">
      <c r="E2109" s="3">
        <f t="shared" ca="1" si="64"/>
        <v>0.86948879669866741</v>
      </c>
      <c r="F2109" s="3">
        <f t="shared" ca="1" si="65"/>
        <v>84.082108143553469</v>
      </c>
    </row>
    <row r="2110" spans="5:6" x14ac:dyDescent="0.3">
      <c r="E2110" s="3">
        <f t="shared" ca="1" si="64"/>
        <v>0.86885452255552398</v>
      </c>
      <c r="F2110" s="3">
        <f t="shared" ca="1" si="65"/>
        <v>83.360789139068132</v>
      </c>
    </row>
    <row r="2111" spans="5:6" x14ac:dyDescent="0.3">
      <c r="E2111" s="3">
        <f t="shared" ca="1" si="64"/>
        <v>3.8662921309583265E-2</v>
      </c>
      <c r="F2111" s="3">
        <f t="shared" ca="1" si="65"/>
        <v>10.467768728879394</v>
      </c>
    </row>
    <row r="2112" spans="5:6" x14ac:dyDescent="0.3">
      <c r="E2112" s="3">
        <f t="shared" ca="1" si="64"/>
        <v>0.96333384297724911</v>
      </c>
      <c r="F2112" s="3">
        <f t="shared" ca="1" si="65"/>
        <v>956.39719737618111</v>
      </c>
    </row>
    <row r="2113" spans="5:6" x14ac:dyDescent="0.3">
      <c r="E2113" s="3">
        <f t="shared" ca="1" si="64"/>
        <v>0.10506158093074691</v>
      </c>
      <c r="F2113" s="3">
        <f t="shared" ca="1" si="65"/>
        <v>10.761331402718124</v>
      </c>
    </row>
    <row r="2114" spans="5:6" x14ac:dyDescent="0.3">
      <c r="E2114" s="3">
        <f t="shared" ca="1" si="64"/>
        <v>0.63443927315922843</v>
      </c>
      <c r="F2114" s="3">
        <f t="shared" ca="1" si="65"/>
        <v>18.846084858318747</v>
      </c>
    </row>
    <row r="2115" spans="5:6" x14ac:dyDescent="0.3">
      <c r="E2115" s="3">
        <f t="shared" ca="1" si="64"/>
        <v>0.48312264217569512</v>
      </c>
      <c r="F2115" s="3">
        <f t="shared" ca="1" si="65"/>
        <v>14.066641353114136</v>
      </c>
    </row>
    <row r="2116" spans="5:6" x14ac:dyDescent="0.3">
      <c r="E2116" s="3">
        <f t="shared" ref="E2116:E2160" ca="1" si="66">RAND()</f>
        <v>0.98927776331688644</v>
      </c>
      <c r="F2116" s="3">
        <f t="shared" ref="F2116:F2160" ca="1" si="67">$C$3+$C$4/((_xlfn.NORM.S.INV((2-E2116)/2))^2)</f>
        <v>11084.22123109337</v>
      </c>
    </row>
    <row r="2117" spans="5:6" x14ac:dyDescent="0.3">
      <c r="E2117" s="3">
        <f t="shared" ca="1" si="66"/>
        <v>0.75415574096182258</v>
      </c>
      <c r="F2117" s="3">
        <f t="shared" ca="1" si="67"/>
        <v>30.393188799643731</v>
      </c>
    </row>
    <row r="2118" spans="5:6" x14ac:dyDescent="0.3">
      <c r="E2118" s="3">
        <f t="shared" ca="1" si="66"/>
        <v>0.1047644723227984</v>
      </c>
      <c r="F2118" s="3">
        <f t="shared" ca="1" si="67"/>
        <v>10.760030566542074</v>
      </c>
    </row>
    <row r="2119" spans="5:6" x14ac:dyDescent="0.3">
      <c r="E2119" s="3">
        <f t="shared" ca="1" si="66"/>
        <v>0.77644915361652167</v>
      </c>
      <c r="F2119" s="3">
        <f t="shared" ca="1" si="67"/>
        <v>34.805504660409355</v>
      </c>
    </row>
    <row r="2120" spans="5:6" x14ac:dyDescent="0.3">
      <c r="E2120" s="3">
        <f t="shared" ca="1" si="66"/>
        <v>0.83802913935439882</v>
      </c>
      <c r="F2120" s="3">
        <f t="shared" ca="1" si="67"/>
        <v>57.86346027129153</v>
      </c>
    </row>
    <row r="2121" spans="5:6" x14ac:dyDescent="0.3">
      <c r="E2121" s="3">
        <f t="shared" ca="1" si="66"/>
        <v>0.12282138889343786</v>
      </c>
      <c r="F2121" s="3">
        <f t="shared" ca="1" si="67"/>
        <v>10.839994349223737</v>
      </c>
    </row>
    <row r="2122" spans="5:6" x14ac:dyDescent="0.3">
      <c r="E2122" s="3">
        <f t="shared" ca="1" si="66"/>
        <v>1.732152126412978E-3</v>
      </c>
      <c r="F2122" s="3">
        <f t="shared" ca="1" si="67"/>
        <v>10.203796411591307</v>
      </c>
    </row>
    <row r="2123" spans="5:6" x14ac:dyDescent="0.3">
      <c r="E2123" s="3">
        <f t="shared" ca="1" si="66"/>
        <v>0.81180059301988994</v>
      </c>
      <c r="F2123" s="3">
        <f t="shared" ca="1" si="67"/>
        <v>45.277464902764272</v>
      </c>
    </row>
    <row r="2124" spans="5:6" x14ac:dyDescent="0.3">
      <c r="E2124" s="3">
        <f t="shared" ca="1" si="66"/>
        <v>0.95540808683707679</v>
      </c>
      <c r="F2124" s="3">
        <f t="shared" ca="1" si="67"/>
        <v>649.65436398345412</v>
      </c>
    </row>
    <row r="2125" spans="5:6" x14ac:dyDescent="0.3">
      <c r="E2125" s="3">
        <f t="shared" ca="1" si="66"/>
        <v>0.55510792556587463</v>
      </c>
      <c r="F2125" s="3">
        <f t="shared" ca="1" si="67"/>
        <v>15.743072936701058</v>
      </c>
    </row>
    <row r="2126" spans="5:6" x14ac:dyDescent="0.3">
      <c r="E2126" s="3">
        <f t="shared" ca="1" si="66"/>
        <v>0.99472503925451172</v>
      </c>
      <c r="F2126" s="3">
        <f t="shared" ca="1" si="67"/>
        <v>45767.820151833417</v>
      </c>
    </row>
    <row r="2127" spans="5:6" x14ac:dyDescent="0.3">
      <c r="E2127" s="3">
        <f t="shared" ca="1" si="66"/>
        <v>0.7150517543223589</v>
      </c>
      <c r="F2127" s="3">
        <f t="shared" ca="1" si="67"/>
        <v>25.005625994462154</v>
      </c>
    </row>
    <row r="2128" spans="5:6" x14ac:dyDescent="0.3">
      <c r="E2128" s="3">
        <f t="shared" ca="1" si="66"/>
        <v>0.55742820916373959</v>
      </c>
      <c r="F2128" s="3">
        <f t="shared" ca="1" si="67"/>
        <v>15.810968408044339</v>
      </c>
    </row>
    <row r="2129" spans="5:6" x14ac:dyDescent="0.3">
      <c r="E2129" s="3">
        <f t="shared" ca="1" si="66"/>
        <v>0.73464646733184558</v>
      </c>
      <c r="F2129" s="3">
        <f t="shared" ca="1" si="67"/>
        <v>27.408267712454979</v>
      </c>
    </row>
    <row r="2130" spans="5:6" x14ac:dyDescent="0.3">
      <c r="E2130" s="3">
        <f t="shared" ca="1" si="66"/>
        <v>0.76483748242738658</v>
      </c>
      <c r="F2130" s="3">
        <f t="shared" ca="1" si="67"/>
        <v>32.351012997446546</v>
      </c>
    </row>
    <row r="2131" spans="5:6" x14ac:dyDescent="0.3">
      <c r="E2131" s="3">
        <f t="shared" ca="1" si="66"/>
        <v>0.41812180806128796</v>
      </c>
      <c r="F2131" s="3">
        <f t="shared" ca="1" si="67"/>
        <v>13.050695531324857</v>
      </c>
    </row>
    <row r="2132" spans="5:6" x14ac:dyDescent="0.3">
      <c r="E2132" s="3">
        <f t="shared" ca="1" si="66"/>
        <v>4.8354199793849695E-2</v>
      </c>
      <c r="F2132" s="3">
        <f t="shared" ca="1" si="67"/>
        <v>10.513131996149351</v>
      </c>
    </row>
    <row r="2133" spans="5:6" x14ac:dyDescent="0.3">
      <c r="E2133" s="3">
        <f t="shared" ca="1" si="66"/>
        <v>0.23510248910888898</v>
      </c>
      <c r="F2133" s="3">
        <f t="shared" ca="1" si="67"/>
        <v>11.418719076736286</v>
      </c>
    </row>
    <row r="2134" spans="5:6" x14ac:dyDescent="0.3">
      <c r="E2134" s="3">
        <f t="shared" ca="1" si="66"/>
        <v>0.12976877423033994</v>
      </c>
      <c r="F2134" s="3">
        <f t="shared" ca="1" si="67"/>
        <v>10.87135777785975</v>
      </c>
    </row>
    <row r="2135" spans="5:6" x14ac:dyDescent="0.3">
      <c r="E2135" s="3">
        <f t="shared" ca="1" si="66"/>
        <v>4.9588037116733208E-2</v>
      </c>
      <c r="F2135" s="3">
        <f t="shared" ca="1" si="67"/>
        <v>10.518761727421214</v>
      </c>
    </row>
    <row r="2136" spans="5:6" x14ac:dyDescent="0.3">
      <c r="E2136" s="3">
        <f t="shared" ca="1" si="66"/>
        <v>0.34367234667236402</v>
      </c>
      <c r="F2136" s="3">
        <f t="shared" ca="1" si="67"/>
        <v>12.230439556342695</v>
      </c>
    </row>
    <row r="2137" spans="5:6" x14ac:dyDescent="0.3">
      <c r="E2137" s="3">
        <f t="shared" ca="1" si="66"/>
        <v>0.82595353809733529</v>
      </c>
      <c r="F2137" s="3">
        <f t="shared" ca="1" si="67"/>
        <v>51.362079852294094</v>
      </c>
    </row>
    <row r="2138" spans="5:6" x14ac:dyDescent="0.3">
      <c r="E2138" s="3">
        <f t="shared" ca="1" si="66"/>
        <v>9.509722306089341E-2</v>
      </c>
      <c r="F2138" s="3">
        <f t="shared" ca="1" si="67"/>
        <v>10.717900718166076</v>
      </c>
    </row>
    <row r="2139" spans="5:6" x14ac:dyDescent="0.3">
      <c r="E2139" s="3">
        <f t="shared" ca="1" si="66"/>
        <v>0.57460495497293185</v>
      </c>
      <c r="F2139" s="3">
        <f t="shared" ca="1" si="67"/>
        <v>16.34843911892586</v>
      </c>
    </row>
    <row r="2140" spans="5:6" x14ac:dyDescent="0.3">
      <c r="E2140" s="3">
        <f t="shared" ca="1" si="66"/>
        <v>0.87230059160840623</v>
      </c>
      <c r="F2140" s="3">
        <f t="shared" ca="1" si="67"/>
        <v>87.410271052747561</v>
      </c>
    </row>
    <row r="2141" spans="5:6" x14ac:dyDescent="0.3">
      <c r="E2141" s="3">
        <f t="shared" ca="1" si="66"/>
        <v>0.28332099571643521</v>
      </c>
      <c r="F2141" s="3">
        <f t="shared" ca="1" si="67"/>
        <v>11.737482917114081</v>
      </c>
    </row>
    <row r="2142" spans="5:6" x14ac:dyDescent="0.3">
      <c r="E2142" s="3">
        <f t="shared" ca="1" si="66"/>
        <v>4.0232021377979765E-2</v>
      </c>
      <c r="F2142" s="3">
        <f t="shared" ca="1" si="67"/>
        <v>10.475276949644559</v>
      </c>
    </row>
    <row r="2143" spans="5:6" x14ac:dyDescent="0.3">
      <c r="E2143" s="3">
        <f t="shared" ca="1" si="66"/>
        <v>0.63386417979695675</v>
      </c>
      <c r="F2143" s="3">
        <f t="shared" ca="1" si="67"/>
        <v>18.816126840473043</v>
      </c>
    </row>
    <row r="2144" spans="5:6" x14ac:dyDescent="0.3">
      <c r="E2144" s="3">
        <f t="shared" ca="1" si="66"/>
        <v>0.50070921301290217</v>
      </c>
      <c r="F2144" s="3">
        <f t="shared" ca="1" si="67"/>
        <v>14.410795868064287</v>
      </c>
    </row>
    <row r="2145" spans="5:6" x14ac:dyDescent="0.3">
      <c r="E2145" s="3">
        <f t="shared" ca="1" si="66"/>
        <v>0.67464382338960871</v>
      </c>
      <c r="F2145" s="3">
        <f t="shared" ca="1" si="67"/>
        <v>21.349581408796134</v>
      </c>
    </row>
    <row r="2146" spans="5:6" x14ac:dyDescent="0.3">
      <c r="E2146" s="3">
        <f t="shared" ca="1" si="66"/>
        <v>0.81214140593911099</v>
      </c>
      <c r="F2146" s="3">
        <f t="shared" ca="1" si="67"/>
        <v>45.408030463653866</v>
      </c>
    </row>
    <row r="2147" spans="5:6" x14ac:dyDescent="0.3">
      <c r="E2147" s="3">
        <f t="shared" ca="1" si="66"/>
        <v>0.80092869258769173</v>
      </c>
      <c r="F2147" s="3">
        <f t="shared" ca="1" si="67"/>
        <v>41.4577716960613</v>
      </c>
    </row>
    <row r="2148" spans="5:6" x14ac:dyDescent="0.3">
      <c r="E2148" s="3">
        <f t="shared" ca="1" si="66"/>
        <v>0.72155305870020292</v>
      </c>
      <c r="F2148" s="3">
        <f t="shared" ca="1" si="67"/>
        <v>25.746852455409105</v>
      </c>
    </row>
    <row r="2149" spans="5:6" x14ac:dyDescent="0.3">
      <c r="E2149" s="3">
        <f t="shared" ca="1" si="66"/>
        <v>1.17393516509402E-2</v>
      </c>
      <c r="F2149" s="3">
        <f t="shared" ca="1" si="67"/>
        <v>10.314969789118377</v>
      </c>
    </row>
    <row r="2150" spans="5:6" x14ac:dyDescent="0.3">
      <c r="E2150" s="3">
        <f t="shared" ca="1" si="66"/>
        <v>0.59480483821031549</v>
      </c>
      <c r="F2150" s="3">
        <f t="shared" ca="1" si="67"/>
        <v>17.069563563789494</v>
      </c>
    </row>
    <row r="2151" spans="5:6" x14ac:dyDescent="0.3">
      <c r="E2151" s="3">
        <f t="shared" ca="1" si="66"/>
        <v>0.68461516894194741</v>
      </c>
      <c r="F2151" s="3">
        <f t="shared" ca="1" si="67"/>
        <v>22.122912107893818</v>
      </c>
    </row>
    <row r="2152" spans="5:6" x14ac:dyDescent="0.3">
      <c r="E2152" s="3">
        <f t="shared" ca="1" si="66"/>
        <v>0.13638886711841103</v>
      </c>
      <c r="F2152" s="3">
        <f t="shared" ca="1" si="67"/>
        <v>10.901617560706095</v>
      </c>
    </row>
    <row r="2153" spans="5:6" x14ac:dyDescent="0.3">
      <c r="E2153" s="3">
        <f t="shared" ca="1" si="66"/>
        <v>0.14454663736393969</v>
      </c>
      <c r="F2153" s="3">
        <f t="shared" ca="1" si="67"/>
        <v>10.939462522204952</v>
      </c>
    </row>
    <row r="2154" spans="5:6" x14ac:dyDescent="0.3">
      <c r="E2154" s="3">
        <f t="shared" ca="1" si="66"/>
        <v>0.69718895875393649</v>
      </c>
      <c r="F2154" s="3">
        <f t="shared" ca="1" si="67"/>
        <v>23.208930514444337</v>
      </c>
    </row>
    <row r="2155" spans="5:6" x14ac:dyDescent="0.3">
      <c r="E2155" s="3">
        <f t="shared" ca="1" si="66"/>
        <v>0.35317109941239566</v>
      </c>
      <c r="F2155" s="3">
        <f t="shared" ca="1" si="67"/>
        <v>12.320103577138001</v>
      </c>
    </row>
    <row r="2156" spans="5:6" x14ac:dyDescent="0.3">
      <c r="E2156" s="3">
        <f t="shared" ca="1" si="66"/>
        <v>0.67465743012484591</v>
      </c>
      <c r="F2156" s="3">
        <f t="shared" ca="1" si="67"/>
        <v>21.35058855167059</v>
      </c>
    </row>
    <row r="2157" spans="5:6" x14ac:dyDescent="0.3">
      <c r="E2157" s="3">
        <f t="shared" ca="1" si="66"/>
        <v>0.79499087920562705</v>
      </c>
      <c r="F2157" s="3">
        <f t="shared" ca="1" si="67"/>
        <v>39.623334770861234</v>
      </c>
    </row>
    <row r="2158" spans="5:6" x14ac:dyDescent="0.3">
      <c r="E2158" s="3">
        <f t="shared" ca="1" si="66"/>
        <v>0.38908593803907121</v>
      </c>
      <c r="F2158" s="3">
        <f t="shared" ca="1" si="67"/>
        <v>12.696156505154455</v>
      </c>
    </row>
    <row r="2159" spans="5:6" x14ac:dyDescent="0.3">
      <c r="E2159" s="3">
        <f t="shared" ca="1" si="66"/>
        <v>0.76202772607479519</v>
      </c>
      <c r="F2159" s="3">
        <f t="shared" ca="1" si="67"/>
        <v>31.810391657971039</v>
      </c>
    </row>
    <row r="2160" spans="5:6" x14ac:dyDescent="0.3">
      <c r="E2160" s="3">
        <f t="shared" ca="1" si="66"/>
        <v>0.71838084123176627</v>
      </c>
      <c r="F2160" s="3">
        <f t="shared" ca="1" si="67"/>
        <v>25.378773325260969</v>
      </c>
    </row>
  </sheetData>
  <mergeCells count="2">
    <mergeCell ref="H11:I11"/>
    <mergeCell ref="H17:I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664B-18FB-4D5B-B87F-0FDB64AE37DC}">
  <dimension ref="B2:F2160"/>
  <sheetViews>
    <sheetView workbookViewId="0">
      <selection activeCell="F4" sqref="F4"/>
    </sheetView>
  </sheetViews>
  <sheetFormatPr baseColWidth="10" defaultRowHeight="14.4" x14ac:dyDescent="0.3"/>
  <cols>
    <col min="6" max="6" width="12" bestFit="1" customWidth="1"/>
  </cols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10</v>
      </c>
      <c r="E3" cm="1">
        <f t="array" aca="1" ref="E3:E2160" ca="1">LEVY!F3:F2160</f>
        <v>11.928297651900985</v>
      </c>
      <c r="F3" cm="1">
        <f t="array" aca="1" ref="F3:F2160" ca="1">(SQRT(C4/(2*PI()))*EXP(-C4/(2*(_xlfn.ANCHORARRAY(E3)-C3))))/(_xlfn.ANCHORARRAY(E3)-C3)^1.5</f>
        <v>0.12544179260493191</v>
      </c>
    </row>
    <row r="4" spans="2:6" x14ac:dyDescent="0.3">
      <c r="B4" s="3" t="s">
        <v>16</v>
      </c>
      <c r="C4" s="3">
        <v>2</v>
      </c>
      <c r="E4">
        <f ca="1"/>
        <v>15.06915790566374</v>
      </c>
      <c r="F4">
        <f ca="1"/>
        <v>4.0583307891536483E-2</v>
      </c>
    </row>
    <row r="5" spans="2:6" x14ac:dyDescent="0.3">
      <c r="E5">
        <f ca="1"/>
        <v>11.354771312601903</v>
      </c>
      <c r="F5">
        <f ca="1"/>
        <v>0.17102493739639105</v>
      </c>
    </row>
    <row r="6" spans="2:6" x14ac:dyDescent="0.3">
      <c r="E6">
        <f ca="1"/>
        <v>14.96298461216783</v>
      </c>
      <c r="F6">
        <f ca="1"/>
        <v>4.1716124534422243E-2</v>
      </c>
    </row>
    <row r="7" spans="2:6" x14ac:dyDescent="0.3">
      <c r="E7">
        <f ca="1"/>
        <v>11.446314942390391</v>
      </c>
      <c r="F7">
        <f ca="1"/>
        <v>0.16246289567651229</v>
      </c>
    </row>
    <row r="8" spans="2:6" x14ac:dyDescent="0.3">
      <c r="E8">
        <f ca="1"/>
        <v>14.628274293213341</v>
      </c>
      <c r="F8">
        <f ca="1"/>
        <v>4.5652162138629285E-2</v>
      </c>
    </row>
    <row r="9" spans="2:6" x14ac:dyDescent="0.3">
      <c r="E9">
        <f ca="1"/>
        <v>41.971487783647873</v>
      </c>
      <c r="F9">
        <f ca="1"/>
        <v>3.0248022546441335E-3</v>
      </c>
    </row>
    <row r="10" spans="2:6" x14ac:dyDescent="0.3">
      <c r="E10">
        <f ca="1"/>
        <v>11.157285406099186</v>
      </c>
      <c r="F10">
        <f ca="1"/>
        <v>0.1909828454719493</v>
      </c>
    </row>
    <row r="11" spans="2:6" x14ac:dyDescent="0.3">
      <c r="E11">
        <f ca="1"/>
        <v>127.60199979766311</v>
      </c>
      <c r="F11">
        <f ca="1"/>
        <v>4.3864187149605125E-4</v>
      </c>
    </row>
    <row r="12" spans="2:6" x14ac:dyDescent="0.3">
      <c r="E12">
        <f ca="1"/>
        <v>11.827915984150087</v>
      </c>
      <c r="F12">
        <f ca="1"/>
        <v>0.13209937408838709</v>
      </c>
    </row>
    <row r="13" spans="2:6" x14ac:dyDescent="0.3">
      <c r="E13">
        <f ca="1"/>
        <v>19.381915151445781</v>
      </c>
      <c r="F13">
        <f ca="1"/>
        <v>1.7648069776544682E-2</v>
      </c>
    </row>
    <row r="14" spans="2:6" x14ac:dyDescent="0.3">
      <c r="E14">
        <f ca="1"/>
        <v>12.337081836377795</v>
      </c>
      <c r="F14">
        <f ca="1"/>
        <v>0.1029405559334907</v>
      </c>
    </row>
    <row r="15" spans="2:6" x14ac:dyDescent="0.3">
      <c r="E15">
        <f ca="1"/>
        <v>13.070271259534442</v>
      </c>
      <c r="F15">
        <f ca="1"/>
        <v>7.571962257710517E-2</v>
      </c>
    </row>
    <row r="16" spans="2:6" x14ac:dyDescent="0.3">
      <c r="E16">
        <f ca="1"/>
        <v>11.185543164162752</v>
      </c>
      <c r="F16">
        <f ca="1"/>
        <v>0.18802850157200651</v>
      </c>
    </row>
    <row r="17" spans="5:6" x14ac:dyDescent="0.3">
      <c r="E17">
        <f ca="1"/>
        <v>81.706919323265183</v>
      </c>
      <c r="F17">
        <f ca="1"/>
        <v>9.1627733774545244E-4</v>
      </c>
    </row>
    <row r="18" spans="5:6" x14ac:dyDescent="0.3">
      <c r="E18">
        <f ca="1"/>
        <v>14.169973166347937</v>
      </c>
      <c r="F18">
        <f ca="1"/>
        <v>5.2128730094770905E-2</v>
      </c>
    </row>
    <row r="19" spans="5:6" x14ac:dyDescent="0.3">
      <c r="E19">
        <f ca="1"/>
        <v>31.20846339916195</v>
      </c>
      <c r="F19">
        <f ca="1"/>
        <v>5.5104091140333209E-3</v>
      </c>
    </row>
    <row r="20" spans="5:6" x14ac:dyDescent="0.3">
      <c r="E20">
        <f ca="1"/>
        <v>13.552374013252763</v>
      </c>
      <c r="F20">
        <f ca="1"/>
        <v>6.3590511663182414E-2</v>
      </c>
    </row>
    <row r="21" spans="5:6" x14ac:dyDescent="0.3">
      <c r="E21">
        <f ca="1"/>
        <v>13.20182128825493</v>
      </c>
      <c r="F21">
        <f ca="1"/>
        <v>7.2059228171452744E-2</v>
      </c>
    </row>
    <row r="22" spans="5:6" x14ac:dyDescent="0.3">
      <c r="E22">
        <f ca="1"/>
        <v>160.28165585892381</v>
      </c>
      <c r="F22">
        <f ca="1"/>
        <v>3.0421192621824899E-4</v>
      </c>
    </row>
    <row r="23" spans="5:6" x14ac:dyDescent="0.3">
      <c r="E23">
        <f ca="1"/>
        <v>1706.2511486230133</v>
      </c>
      <c r="F23">
        <f ca="1"/>
        <v>8.0711199109402414E-6</v>
      </c>
    </row>
    <row r="24" spans="5:6" x14ac:dyDescent="0.3">
      <c r="E24">
        <f ca="1"/>
        <v>11.213336854759067</v>
      </c>
      <c r="F24">
        <f ca="1"/>
        <v>0.18514799180431005</v>
      </c>
    </row>
    <row r="25" spans="5:6" x14ac:dyDescent="0.3">
      <c r="E25">
        <f ca="1"/>
        <v>19.35462366656434</v>
      </c>
      <c r="F25">
        <f ca="1"/>
        <v>1.7719845580330598E-2</v>
      </c>
    </row>
    <row r="26" spans="5:6" x14ac:dyDescent="0.3">
      <c r="E26">
        <f ca="1"/>
        <v>27042.074191012034</v>
      </c>
      <c r="F26">
        <f ca="1"/>
        <v>1.2693750027420768E-7</v>
      </c>
    </row>
    <row r="27" spans="5:6" x14ac:dyDescent="0.3">
      <c r="E27">
        <f ca="1"/>
        <v>110.97531237572102</v>
      </c>
      <c r="F27">
        <f ca="1"/>
        <v>5.5055569442985996E-4</v>
      </c>
    </row>
    <row r="28" spans="5:6" x14ac:dyDescent="0.3">
      <c r="E28">
        <f ca="1"/>
        <v>11.313017354331262</v>
      </c>
      <c r="F28">
        <f ca="1"/>
        <v>0.175088937761115</v>
      </c>
    </row>
    <row r="29" spans="5:6" x14ac:dyDescent="0.3">
      <c r="E29">
        <f ca="1"/>
        <v>10.864456784197923</v>
      </c>
      <c r="F29">
        <f ca="1"/>
        <v>0.220759849411368</v>
      </c>
    </row>
    <row r="30" spans="5:6" x14ac:dyDescent="0.3">
      <c r="E30">
        <f ca="1"/>
        <v>18.537468233650429</v>
      </c>
      <c r="F30">
        <f ca="1"/>
        <v>2.0116951878022246E-2</v>
      </c>
    </row>
    <row r="31" spans="5:6" x14ac:dyDescent="0.3">
      <c r="E31">
        <f ca="1"/>
        <v>13.233133826098882</v>
      </c>
      <c r="F31">
        <f ca="1"/>
        <v>7.1230070189035419E-2</v>
      </c>
    </row>
    <row r="32" spans="5:6" x14ac:dyDescent="0.3">
      <c r="E32">
        <f ca="1"/>
        <v>148.720136382791</v>
      </c>
      <c r="F32">
        <f ca="1"/>
        <v>3.4283494176288423E-4</v>
      </c>
    </row>
    <row r="33" spans="5:6" x14ac:dyDescent="0.3">
      <c r="E33">
        <f ca="1"/>
        <v>11.746037363240124</v>
      </c>
      <c r="F33">
        <f ca="1"/>
        <v>0.13791556100036106</v>
      </c>
    </row>
    <row r="34" spans="5:6" x14ac:dyDescent="0.3">
      <c r="E34">
        <f ca="1"/>
        <v>25.765585749233836</v>
      </c>
      <c r="F34">
        <f ca="1"/>
        <v>8.4588807800009599E-3</v>
      </c>
    </row>
    <row r="35" spans="5:6" x14ac:dyDescent="0.3">
      <c r="E35">
        <f ca="1"/>
        <v>31.328292482323786</v>
      </c>
      <c r="F35">
        <f ca="1"/>
        <v>5.4654832388664537E-3</v>
      </c>
    </row>
    <row r="36" spans="5:6" x14ac:dyDescent="0.3">
      <c r="E36">
        <f ca="1"/>
        <v>101.01158886372993</v>
      </c>
      <c r="F36">
        <f ca="1"/>
        <v>6.4269979312020758E-4</v>
      </c>
    </row>
    <row r="37" spans="5:6" x14ac:dyDescent="0.3">
      <c r="E37">
        <f ca="1"/>
        <v>14.980477507462338</v>
      </c>
      <c r="F37">
        <f ca="1"/>
        <v>4.1525916162667639E-2</v>
      </c>
    </row>
    <row r="38" spans="5:6" x14ac:dyDescent="0.3">
      <c r="E38">
        <f ca="1"/>
        <v>11.296847439661452</v>
      </c>
      <c r="F38">
        <f ca="1"/>
        <v>0.17668795356231029</v>
      </c>
    </row>
    <row r="39" spans="5:6" x14ac:dyDescent="0.3">
      <c r="E39">
        <f ca="1"/>
        <v>10.28490388114205</v>
      </c>
      <c r="F39">
        <f ca="1"/>
        <v>0.11092338787375917</v>
      </c>
    </row>
    <row r="40" spans="5:6" x14ac:dyDescent="0.3">
      <c r="E40">
        <f ca="1"/>
        <v>1036.1035764906496</v>
      </c>
      <c r="F40">
        <f ca="1"/>
        <v>1.7148060828299025E-5</v>
      </c>
    </row>
    <row r="41" spans="5:6" x14ac:dyDescent="0.3">
      <c r="E41">
        <f ca="1"/>
        <v>36.194075968848068</v>
      </c>
      <c r="F41">
        <f ca="1"/>
        <v>4.0507978000413935E-3</v>
      </c>
    </row>
    <row r="42" spans="5:6" x14ac:dyDescent="0.3">
      <c r="E42">
        <f ca="1"/>
        <v>13.660764710398132</v>
      </c>
      <c r="F42">
        <f ca="1"/>
        <v>6.1296041979133693E-2</v>
      </c>
    </row>
    <row r="43" spans="5:6" x14ac:dyDescent="0.3">
      <c r="E43">
        <f ca="1"/>
        <v>14.138285295239751</v>
      </c>
      <c r="F43">
        <f ca="1"/>
        <v>5.2631882863787144E-2</v>
      </c>
    </row>
    <row r="44" spans="5:6" x14ac:dyDescent="0.3">
      <c r="E44">
        <f ca="1"/>
        <v>10.997370281897631</v>
      </c>
      <c r="F44">
        <f ca="1"/>
        <v>0.20782647093119405</v>
      </c>
    </row>
    <row r="45" spans="5:6" x14ac:dyDescent="0.3">
      <c r="E45">
        <f ca="1"/>
        <v>96.906999802549791</v>
      </c>
      <c r="F45">
        <f ca="1"/>
        <v>6.8840766126190042E-4</v>
      </c>
    </row>
    <row r="46" spans="5:6" x14ac:dyDescent="0.3">
      <c r="E46">
        <f ca="1"/>
        <v>11.788672701422314</v>
      </c>
      <c r="F46">
        <f ca="1"/>
        <v>0.13484228077685823</v>
      </c>
    </row>
    <row r="47" spans="5:6" x14ac:dyDescent="0.3">
      <c r="E47">
        <f ca="1"/>
        <v>11.41373847086958</v>
      </c>
      <c r="F47">
        <f ca="1"/>
        <v>0.16545339255397157</v>
      </c>
    </row>
    <row r="48" spans="5:6" x14ac:dyDescent="0.3">
      <c r="E48">
        <f ca="1"/>
        <v>11.187995636124535</v>
      </c>
      <c r="F48">
        <f ca="1"/>
        <v>0.18777324304758677</v>
      </c>
    </row>
    <row r="49" spans="5:6" x14ac:dyDescent="0.3">
      <c r="E49">
        <f ca="1"/>
        <v>74.387005373061982</v>
      </c>
      <c r="F49">
        <f ca="1"/>
        <v>1.075183669831888E-3</v>
      </c>
    </row>
    <row r="50" spans="5:6" x14ac:dyDescent="0.3">
      <c r="E50">
        <f ca="1"/>
        <v>10.617775436308435</v>
      </c>
      <c r="F50">
        <f ca="1"/>
        <v>0.23024053200135267</v>
      </c>
    </row>
    <row r="51" spans="5:6" x14ac:dyDescent="0.3">
      <c r="E51">
        <f ca="1"/>
        <v>105.97792854140276</v>
      </c>
      <c r="F51">
        <f ca="1"/>
        <v>5.9380392477871797E-4</v>
      </c>
    </row>
    <row r="52" spans="5:6" x14ac:dyDescent="0.3">
      <c r="E52">
        <f ca="1"/>
        <v>14.835156525484026</v>
      </c>
      <c r="F52">
        <f ca="1"/>
        <v>4.3150825405757064E-2</v>
      </c>
    </row>
    <row r="53" spans="5:6" x14ac:dyDescent="0.3">
      <c r="E53">
        <f ca="1"/>
        <v>82.692417088556766</v>
      </c>
      <c r="F53">
        <f ca="1"/>
        <v>8.9787728883090846E-4</v>
      </c>
    </row>
    <row r="54" spans="5:6" x14ac:dyDescent="0.3">
      <c r="E54">
        <f ca="1"/>
        <v>10.755453549467468</v>
      </c>
      <c r="F54">
        <f ca="1"/>
        <v>0.22868321071803163</v>
      </c>
    </row>
    <row r="55" spans="5:6" x14ac:dyDescent="0.3">
      <c r="E55">
        <f ca="1"/>
        <v>11.640884514293047</v>
      </c>
      <c r="F55">
        <f ca="1"/>
        <v>0.14592747828185779</v>
      </c>
    </row>
    <row r="56" spans="5:6" x14ac:dyDescent="0.3">
      <c r="E56">
        <f ca="1"/>
        <v>8896.1932888924075</v>
      </c>
      <c r="F56">
        <f ca="1"/>
        <v>6.7344565818534045E-7</v>
      </c>
    </row>
    <row r="57" spans="5:6" x14ac:dyDescent="0.3">
      <c r="E57">
        <f ca="1"/>
        <v>20.84466138957389</v>
      </c>
      <c r="F57">
        <f ca="1"/>
        <v>1.4406358684138766E-2</v>
      </c>
    </row>
    <row r="58" spans="5:6" x14ac:dyDescent="0.3">
      <c r="E58">
        <f ca="1"/>
        <v>29.738002492170793</v>
      </c>
      <c r="F58">
        <f ca="1"/>
        <v>6.115997571779515E-3</v>
      </c>
    </row>
    <row r="59" spans="5:6" x14ac:dyDescent="0.3">
      <c r="E59">
        <f ca="1"/>
        <v>2706.1588367461368</v>
      </c>
      <c r="F59">
        <f ca="1"/>
        <v>4.0285223170221787E-6</v>
      </c>
    </row>
    <row r="60" spans="5:6" x14ac:dyDescent="0.3">
      <c r="E60">
        <f ca="1"/>
        <v>11.023779513118058</v>
      </c>
      <c r="F60">
        <f ca="1"/>
        <v>0.20507294431563211</v>
      </c>
    </row>
    <row r="61" spans="5:6" x14ac:dyDescent="0.3">
      <c r="E61">
        <f ca="1"/>
        <v>29.032015612711707</v>
      </c>
      <c r="F61">
        <f ca="1"/>
        <v>6.4473126709101557E-3</v>
      </c>
    </row>
    <row r="62" spans="5:6" x14ac:dyDescent="0.3">
      <c r="E62">
        <f ca="1"/>
        <v>13.650299231733626</v>
      </c>
      <c r="F62">
        <f ca="1"/>
        <v>6.1511642990272841E-2</v>
      </c>
    </row>
    <row r="63" spans="5:6" x14ac:dyDescent="0.3">
      <c r="E63">
        <f ca="1"/>
        <v>6660.6278187264616</v>
      </c>
      <c r="F63">
        <f ca="1"/>
        <v>1.0400777253333348E-6</v>
      </c>
    </row>
    <row r="64" spans="5:6" x14ac:dyDescent="0.3">
      <c r="E64">
        <f ca="1"/>
        <v>1630.8644216882208</v>
      </c>
      <c r="F64">
        <f ca="1"/>
        <v>8.6404644829017058E-6</v>
      </c>
    </row>
    <row r="65" spans="5:6" x14ac:dyDescent="0.3">
      <c r="E65">
        <f ca="1"/>
        <v>10.705726824404632</v>
      </c>
      <c r="F65">
        <f ca="1"/>
        <v>0.23071935060032872</v>
      </c>
    </row>
    <row r="66" spans="5:6" x14ac:dyDescent="0.3">
      <c r="E66">
        <f ca="1"/>
        <v>74.041405333557037</v>
      </c>
      <c r="F66">
        <f ca="1"/>
        <v>1.0838079175478682E-3</v>
      </c>
    </row>
    <row r="67" spans="5:6" x14ac:dyDescent="0.3">
      <c r="E67">
        <f ca="1"/>
        <v>11.295440556209147</v>
      </c>
      <c r="F67">
        <f ca="1"/>
        <v>0.17682771957524199</v>
      </c>
    </row>
    <row r="68" spans="5:6" x14ac:dyDescent="0.3">
      <c r="E68">
        <f ca="1"/>
        <v>10.896732441339079</v>
      </c>
      <c r="F68">
        <f ca="1"/>
        <v>0.21783265212024647</v>
      </c>
    </row>
    <row r="69" spans="5:6" x14ac:dyDescent="0.3">
      <c r="E69">
        <f ca="1"/>
        <v>11.783989785989103</v>
      </c>
      <c r="F69">
        <f ca="1"/>
        <v>0.13517504213512296</v>
      </c>
    </row>
    <row r="70" spans="5:6" x14ac:dyDescent="0.3">
      <c r="E70">
        <f ca="1"/>
        <v>11.269517789831651</v>
      </c>
      <c r="F70">
        <f ca="1"/>
        <v>0.17942081594591761</v>
      </c>
    </row>
    <row r="71" spans="5:6" x14ac:dyDescent="0.3">
      <c r="E71">
        <f ca="1"/>
        <v>12.78508385963398</v>
      </c>
      <c r="F71">
        <f ca="1"/>
        <v>8.4767968729860393E-2</v>
      </c>
    </row>
    <row r="72" spans="5:6" x14ac:dyDescent="0.3">
      <c r="E72">
        <f ca="1"/>
        <v>10.247413740648858</v>
      </c>
      <c r="F72">
        <f ca="1"/>
        <v>8.0529014896834505E-2</v>
      </c>
    </row>
    <row r="73" spans="5:6" x14ac:dyDescent="0.3">
      <c r="E73">
        <f ca="1"/>
        <v>39.806265682971542</v>
      </c>
      <c r="F73">
        <f ca="1"/>
        <v>3.3526879571801446E-3</v>
      </c>
    </row>
    <row r="74" spans="5:6" x14ac:dyDescent="0.3">
      <c r="E74">
        <f ca="1"/>
        <v>18.778658355813825</v>
      </c>
      <c r="F74">
        <f ca="1"/>
        <v>1.9355804126436744E-2</v>
      </c>
    </row>
    <row r="75" spans="5:6" x14ac:dyDescent="0.3">
      <c r="E75">
        <f ca="1"/>
        <v>25.08834830392794</v>
      </c>
      <c r="F75">
        <f ca="1"/>
        <v>9.0090516756892742E-3</v>
      </c>
    </row>
    <row r="76" spans="5:6" x14ac:dyDescent="0.3">
      <c r="E76">
        <f ca="1"/>
        <v>10.342211869296296</v>
      </c>
      <c r="F76">
        <f ca="1"/>
        <v>0.15167072099130666</v>
      </c>
    </row>
    <row r="77" spans="5:6" x14ac:dyDescent="0.3">
      <c r="E77">
        <f ca="1"/>
        <v>121.50952896836216</v>
      </c>
      <c r="F77">
        <f ca="1"/>
        <v>4.7485652145380603E-4</v>
      </c>
    </row>
    <row r="78" spans="5:6" x14ac:dyDescent="0.3">
      <c r="E78">
        <f ca="1"/>
        <v>14.511251252704819</v>
      </c>
      <c r="F78">
        <f ca="1"/>
        <v>4.7174831221145658E-2</v>
      </c>
    </row>
    <row r="79" spans="5:6" x14ac:dyDescent="0.3">
      <c r="E79">
        <f ca="1"/>
        <v>13.487333818546276</v>
      </c>
      <c r="F79">
        <f ca="1"/>
        <v>6.503542216037643E-2</v>
      </c>
    </row>
    <row r="80" spans="5:6" x14ac:dyDescent="0.3">
      <c r="E80">
        <f ca="1"/>
        <v>10.475493614363801</v>
      </c>
      <c r="F80">
        <f ca="1"/>
        <v>0.21006466483650374</v>
      </c>
    </row>
    <row r="81" spans="5:6" x14ac:dyDescent="0.3">
      <c r="E81">
        <f ca="1"/>
        <v>10.26982431680586</v>
      </c>
      <c r="F81">
        <f ca="1"/>
        <v>9.8914066524391636E-2</v>
      </c>
    </row>
    <row r="82" spans="5:6" x14ac:dyDescent="0.3">
      <c r="E82">
        <f ca="1"/>
        <v>12.330487165223103</v>
      </c>
      <c r="F82">
        <f ca="1"/>
        <v>0.10325271317394177</v>
      </c>
    </row>
    <row r="83" spans="5:6" x14ac:dyDescent="0.3">
      <c r="E83">
        <f ca="1"/>
        <v>195.36521175715737</v>
      </c>
      <c r="F83">
        <f ca="1"/>
        <v>2.2235136691120457E-4</v>
      </c>
    </row>
    <row r="84" spans="5:6" x14ac:dyDescent="0.3">
      <c r="E84">
        <f ca="1"/>
        <v>12.475330096591684</v>
      </c>
      <c r="F84">
        <f ca="1"/>
        <v>9.6722221404891756E-2</v>
      </c>
    </row>
    <row r="85" spans="5:6" x14ac:dyDescent="0.3">
      <c r="E85">
        <f ca="1"/>
        <v>19.797706365208512</v>
      </c>
      <c r="F85">
        <f ca="1"/>
        <v>1.6611631806033072E-2</v>
      </c>
    </row>
    <row r="86" spans="5:6" x14ac:dyDescent="0.3">
      <c r="E86">
        <f ca="1"/>
        <v>10.393778563421844</v>
      </c>
      <c r="F86">
        <f ca="1"/>
        <v>0.18015936871061655</v>
      </c>
    </row>
    <row r="87" spans="5:6" x14ac:dyDescent="0.3">
      <c r="E87">
        <f ca="1"/>
        <v>10.737452521589397</v>
      </c>
      <c r="F87">
        <f ca="1"/>
        <v>0.22956843827418916</v>
      </c>
    </row>
    <row r="88" spans="5:6" x14ac:dyDescent="0.3">
      <c r="E88">
        <f ca="1"/>
        <v>135.596411815875</v>
      </c>
      <c r="F88">
        <f ca="1"/>
        <v>3.9765033991687659E-4</v>
      </c>
    </row>
    <row r="89" spans="5:6" x14ac:dyDescent="0.3">
      <c r="E89">
        <f ca="1"/>
        <v>33.687209995987743</v>
      </c>
      <c r="F89">
        <f ca="1"/>
        <v>4.6915855729498229E-3</v>
      </c>
    </row>
    <row r="90" spans="5:6" x14ac:dyDescent="0.3">
      <c r="E90">
        <f ca="1"/>
        <v>11.06580450676543</v>
      </c>
      <c r="F90">
        <f ca="1"/>
        <v>0.20064498171536022</v>
      </c>
    </row>
    <row r="91" spans="5:6" x14ac:dyDescent="0.3">
      <c r="E91">
        <f ca="1"/>
        <v>11.747823207739813</v>
      </c>
      <c r="F91">
        <f ca="1"/>
        <v>0.13778484737078522</v>
      </c>
    </row>
    <row r="92" spans="5:6" x14ac:dyDescent="0.3">
      <c r="E92">
        <f ca="1"/>
        <v>11.98922592436233</v>
      </c>
      <c r="F92">
        <f ca="1"/>
        <v>0.12163975613212973</v>
      </c>
    </row>
    <row r="93" spans="5:6" x14ac:dyDescent="0.3">
      <c r="E93">
        <f ca="1"/>
        <v>13.062794202755216</v>
      </c>
      <c r="F93">
        <f ca="1"/>
        <v>7.5936664663818584E-2</v>
      </c>
    </row>
    <row r="94" spans="5:6" x14ac:dyDescent="0.3">
      <c r="E94">
        <f ca="1"/>
        <v>13.183509056976501</v>
      </c>
      <c r="F94">
        <f ca="1"/>
        <v>7.2551412752414904E-2</v>
      </c>
    </row>
    <row r="95" spans="5:6" x14ac:dyDescent="0.3">
      <c r="E95">
        <f ca="1"/>
        <v>10.994907164457103</v>
      </c>
      <c r="F95">
        <f ca="1"/>
        <v>0.20808157766350233</v>
      </c>
    </row>
    <row r="96" spans="5:6" x14ac:dyDescent="0.3">
      <c r="E96">
        <f ca="1"/>
        <v>48.009218146342853</v>
      </c>
      <c r="F96">
        <f ca="1"/>
        <v>2.3451230154437511E-3</v>
      </c>
    </row>
    <row r="97" spans="5:6" x14ac:dyDescent="0.3">
      <c r="E97">
        <f ca="1"/>
        <v>21.141765725253894</v>
      </c>
      <c r="F97">
        <f ca="1"/>
        <v>1.3868039382313468E-2</v>
      </c>
    </row>
    <row r="98" spans="5:6" x14ac:dyDescent="0.3">
      <c r="E98">
        <f ca="1"/>
        <v>10.406666659456803</v>
      </c>
      <c r="F98">
        <f ca="1"/>
        <v>0.18605011455177037</v>
      </c>
    </row>
    <row r="99" spans="5:6" x14ac:dyDescent="0.3">
      <c r="E99">
        <f ca="1"/>
        <v>15.771336249363006</v>
      </c>
      <c r="F99">
        <f ca="1"/>
        <v>3.4218443370474215E-2</v>
      </c>
    </row>
    <row r="100" spans="5:6" x14ac:dyDescent="0.3">
      <c r="E100">
        <f ca="1"/>
        <v>10.653220254066481</v>
      </c>
      <c r="F100">
        <f ca="1"/>
        <v>0.23119800145266675</v>
      </c>
    </row>
    <row r="101" spans="5:6" x14ac:dyDescent="0.3">
      <c r="E101">
        <f ca="1"/>
        <v>14.093245642625011</v>
      </c>
      <c r="F101">
        <f ca="1"/>
        <v>5.3360891651453066E-2</v>
      </c>
    </row>
    <row r="102" spans="5:6" x14ac:dyDescent="0.3">
      <c r="E102">
        <f ca="1"/>
        <v>1027.2237046031155</v>
      </c>
      <c r="F102">
        <f ca="1"/>
        <v>1.7372943791791863E-5</v>
      </c>
    </row>
    <row r="103" spans="5:6" x14ac:dyDescent="0.3">
      <c r="E103">
        <f ca="1"/>
        <v>20.547597059366019</v>
      </c>
      <c r="F103">
        <f ca="1"/>
        <v>1.4980283623101663E-2</v>
      </c>
    </row>
    <row r="104" spans="5:6" x14ac:dyDescent="0.3">
      <c r="E104">
        <f ca="1"/>
        <v>11.936639215758042</v>
      </c>
      <c r="F104">
        <f ca="1"/>
        <v>0.12491090667674473</v>
      </c>
    </row>
    <row r="105" spans="5:6" x14ac:dyDescent="0.3">
      <c r="E105">
        <f ca="1"/>
        <v>24.392752336965497</v>
      </c>
      <c r="F105">
        <f ca="1"/>
        <v>9.6390616725707881E-3</v>
      </c>
    </row>
    <row r="106" spans="5:6" x14ac:dyDescent="0.3">
      <c r="E106">
        <f ca="1"/>
        <v>11.066760469543865</v>
      </c>
      <c r="F106">
        <f ca="1"/>
        <v>0.20054388218004612</v>
      </c>
    </row>
    <row r="107" spans="5:6" x14ac:dyDescent="0.3">
      <c r="E107">
        <f ca="1"/>
        <v>18.754364837722129</v>
      </c>
      <c r="F107">
        <f ca="1"/>
        <v>1.9430285976758953E-2</v>
      </c>
    </row>
    <row r="108" spans="5:6" x14ac:dyDescent="0.3">
      <c r="E108">
        <f ca="1"/>
        <v>1085.1460853410692</v>
      </c>
      <c r="F108">
        <f ca="1"/>
        <v>1.5988948612538889E-5</v>
      </c>
    </row>
    <row r="109" spans="5:6" x14ac:dyDescent="0.3">
      <c r="E109">
        <f ca="1"/>
        <v>31.519819137474737</v>
      </c>
      <c r="F109">
        <f ca="1"/>
        <v>5.3949322878858973E-3</v>
      </c>
    </row>
    <row r="110" spans="5:6" x14ac:dyDescent="0.3">
      <c r="E110">
        <f ca="1"/>
        <v>28.258097972177346</v>
      </c>
      <c r="F110">
        <f ca="1"/>
        <v>6.8462910920631288E-3</v>
      </c>
    </row>
    <row r="111" spans="5:6" x14ac:dyDescent="0.3">
      <c r="E111">
        <f ca="1"/>
        <v>20.181889266676173</v>
      </c>
      <c r="F111">
        <f ca="1"/>
        <v>1.5740875530456992E-2</v>
      </c>
    </row>
    <row r="112" spans="5:6" x14ac:dyDescent="0.3">
      <c r="E112">
        <f ca="1"/>
        <v>24.336197883218116</v>
      </c>
      <c r="F112">
        <f ca="1"/>
        <v>9.6934979424191121E-3</v>
      </c>
    </row>
    <row r="113" spans="5:6" x14ac:dyDescent="0.3">
      <c r="E113">
        <f ca="1"/>
        <v>11.162932811332142</v>
      </c>
      <c r="F113">
        <f ca="1"/>
        <v>0.19039060553375584</v>
      </c>
    </row>
    <row r="114" spans="5:6" x14ac:dyDescent="0.3">
      <c r="E114">
        <f ca="1"/>
        <v>11.539657147684919</v>
      </c>
      <c r="F114">
        <f ca="1"/>
        <v>0.15424703619234811</v>
      </c>
    </row>
    <row r="115" spans="5:6" x14ac:dyDescent="0.3">
      <c r="E115">
        <f ca="1"/>
        <v>13.344842236032079</v>
      </c>
      <c r="F115">
        <f ca="1"/>
        <v>6.8394559418303649E-2</v>
      </c>
    </row>
    <row r="116" spans="5:6" x14ac:dyDescent="0.3">
      <c r="E116">
        <f ca="1"/>
        <v>11.669319091193405</v>
      </c>
      <c r="F116">
        <f ca="1"/>
        <v>0.14369887603902168</v>
      </c>
    </row>
    <row r="117" spans="5:6" x14ac:dyDescent="0.3">
      <c r="E117">
        <f ca="1"/>
        <v>13.355340749186322</v>
      </c>
      <c r="F117">
        <f ca="1"/>
        <v>6.813752011919888E-2</v>
      </c>
    </row>
    <row r="118" spans="5:6" x14ac:dyDescent="0.3">
      <c r="E118">
        <f ca="1"/>
        <v>17.708474696278937</v>
      </c>
      <c r="F118">
        <f ca="1"/>
        <v>2.3154345768270398E-2</v>
      </c>
    </row>
    <row r="119" spans="5:6" x14ac:dyDescent="0.3">
      <c r="E119">
        <f ca="1"/>
        <v>80.612699470341028</v>
      </c>
      <c r="F119">
        <f ca="1"/>
        <v>9.3745508300633099E-4</v>
      </c>
    </row>
    <row r="120" spans="5:6" x14ac:dyDescent="0.3">
      <c r="E120">
        <f ca="1"/>
        <v>10.312822162182773</v>
      </c>
      <c r="F120">
        <f ca="1"/>
        <v>0.13187658355393181</v>
      </c>
    </row>
    <row r="121" spans="5:6" x14ac:dyDescent="0.3">
      <c r="E121">
        <f ca="1"/>
        <v>10.44442437449673</v>
      </c>
      <c r="F121">
        <f ca="1"/>
        <v>0.20068806542508108</v>
      </c>
    </row>
    <row r="122" spans="5:6" x14ac:dyDescent="0.3">
      <c r="E122">
        <f ca="1"/>
        <v>10.223835883053503</v>
      </c>
      <c r="F122">
        <f ca="1"/>
        <v>6.1135617788859509E-2</v>
      </c>
    </row>
    <row r="123" spans="5:6" x14ac:dyDescent="0.3">
      <c r="E123">
        <f ca="1"/>
        <v>10.996477032656724</v>
      </c>
      <c r="F123">
        <f ca="1"/>
        <v>0.20791902373725185</v>
      </c>
    </row>
    <row r="124" spans="5:6" x14ac:dyDescent="0.3">
      <c r="E124">
        <f ca="1"/>
        <v>13.181811667625078</v>
      </c>
      <c r="F124">
        <f ca="1"/>
        <v>7.2597309816204533E-2</v>
      </c>
    </row>
    <row r="125" spans="5:6" x14ac:dyDescent="0.3">
      <c r="E125">
        <f ca="1"/>
        <v>10.467538126870156</v>
      </c>
      <c r="F125">
        <f ca="1"/>
        <v>0.20787540911984179</v>
      </c>
    </row>
    <row r="126" spans="5:6" x14ac:dyDescent="0.3">
      <c r="E126">
        <f ca="1"/>
        <v>11.619154292802689</v>
      </c>
      <c r="F126">
        <f ca="1"/>
        <v>0.14766231510360103</v>
      </c>
    </row>
    <row r="127" spans="5:6" x14ac:dyDescent="0.3">
      <c r="E127">
        <f ca="1"/>
        <v>13.356850213090935</v>
      </c>
      <c r="F127">
        <f ca="1"/>
        <v>6.8100692438984187E-2</v>
      </c>
    </row>
    <row r="128" spans="5:6" x14ac:dyDescent="0.3">
      <c r="E128">
        <f ca="1"/>
        <v>10.81542713879475</v>
      </c>
      <c r="F128">
        <f ca="1"/>
        <v>0.22477592275808861</v>
      </c>
    </row>
    <row r="129" spans="5:6" x14ac:dyDescent="0.3">
      <c r="E129">
        <f ca="1"/>
        <v>11.616708327603071</v>
      </c>
      <c r="F129">
        <f ca="1"/>
        <v>0.14785932222260895</v>
      </c>
    </row>
    <row r="130" spans="5:6" x14ac:dyDescent="0.3">
      <c r="E130">
        <f ca="1"/>
        <v>12.384205674416714</v>
      </c>
      <c r="F130">
        <f ca="1"/>
        <v>0.10075223724558385</v>
      </c>
    </row>
    <row r="131" spans="5:6" x14ac:dyDescent="0.3">
      <c r="E131">
        <f ca="1"/>
        <v>11.884700076747448</v>
      </c>
      <c r="F131">
        <f ca="1"/>
        <v>0.12827147141268105</v>
      </c>
    </row>
    <row r="132" spans="5:6" x14ac:dyDescent="0.3">
      <c r="E132">
        <f ca="1"/>
        <v>12.764287833595491</v>
      </c>
      <c r="F132">
        <f ca="1"/>
        <v>8.5495090378560359E-2</v>
      </c>
    </row>
    <row r="133" spans="5:6" x14ac:dyDescent="0.3">
      <c r="E133">
        <f ca="1"/>
        <v>362.49071451903751</v>
      </c>
      <c r="F133">
        <f ca="1"/>
        <v>8.5010284280216135E-5</v>
      </c>
    </row>
    <row r="134" spans="5:6" x14ac:dyDescent="0.3">
      <c r="E134">
        <f ca="1"/>
        <v>10.783883523442906</v>
      </c>
      <c r="F134">
        <f ca="1"/>
        <v>0.22699610530909242</v>
      </c>
    </row>
    <row r="135" spans="5:6" x14ac:dyDescent="0.3">
      <c r="E135">
        <f ca="1"/>
        <v>410.8270907344484</v>
      </c>
      <c r="F135">
        <f ca="1"/>
        <v>7.0130343808418483E-5</v>
      </c>
    </row>
    <row r="136" spans="5:6" x14ac:dyDescent="0.3">
      <c r="E136">
        <f ca="1"/>
        <v>13.863104664531843</v>
      </c>
      <c r="F136">
        <f ca="1"/>
        <v>5.7358693411242875E-2</v>
      </c>
    </row>
    <row r="137" spans="5:6" x14ac:dyDescent="0.3">
      <c r="E137">
        <f ca="1"/>
        <v>85.767093444871563</v>
      </c>
      <c r="F137">
        <f ca="1"/>
        <v>8.4425211186959451E-4</v>
      </c>
    </row>
    <row r="138" spans="5:6" x14ac:dyDescent="0.3">
      <c r="E138">
        <f ca="1"/>
        <v>15.367531654099913</v>
      </c>
      <c r="F138">
        <f ca="1"/>
        <v>3.7657522626419984E-2</v>
      </c>
    </row>
    <row r="139" spans="5:6" x14ac:dyDescent="0.3">
      <c r="E139">
        <f ca="1"/>
        <v>40.089023591210911</v>
      </c>
      <c r="F139">
        <f ca="1"/>
        <v>3.306581791516214E-3</v>
      </c>
    </row>
    <row r="140" spans="5:6" x14ac:dyDescent="0.3">
      <c r="E140">
        <f ca="1"/>
        <v>12.437814578546149</v>
      </c>
      <c r="F140">
        <f ca="1"/>
        <v>9.8350133835609962E-2</v>
      </c>
    </row>
    <row r="141" spans="5:6" x14ac:dyDescent="0.3">
      <c r="E141">
        <f ca="1"/>
        <v>43.712589803050847</v>
      </c>
      <c r="F141">
        <f ca="1"/>
        <v>2.7980445511970151E-3</v>
      </c>
    </row>
    <row r="142" spans="5:6" x14ac:dyDescent="0.3">
      <c r="E142">
        <f ca="1"/>
        <v>12.402063544988387</v>
      </c>
      <c r="F142">
        <f ca="1"/>
        <v>9.9941933111747122E-2</v>
      </c>
    </row>
    <row r="143" spans="5:6" x14ac:dyDescent="0.3">
      <c r="E143">
        <f ca="1"/>
        <v>11.427147158344933</v>
      </c>
      <c r="F143">
        <f ca="1"/>
        <v>0.16421483843243762</v>
      </c>
    </row>
    <row r="144" spans="5:6" x14ac:dyDescent="0.3">
      <c r="E144">
        <f ca="1"/>
        <v>18.661894800869469</v>
      </c>
      <c r="F144">
        <f ca="1"/>
        <v>1.9718196866207672E-2</v>
      </c>
    </row>
    <row r="145" spans="5:6" x14ac:dyDescent="0.3">
      <c r="E145">
        <f ca="1"/>
        <v>86.068969179583974</v>
      </c>
      <c r="F145">
        <f ca="1"/>
        <v>8.3927550293390319E-4</v>
      </c>
    </row>
    <row r="146" spans="5:6" x14ac:dyDescent="0.3">
      <c r="E146">
        <f ca="1"/>
        <v>20.7814600262056</v>
      </c>
      <c r="F146">
        <f ca="1"/>
        <v>1.4525366396300142E-2</v>
      </c>
    </row>
    <row r="147" spans="5:6" x14ac:dyDescent="0.3">
      <c r="E147">
        <f ca="1"/>
        <v>34.711478129283989</v>
      </c>
      <c r="F147">
        <f ca="1"/>
        <v>4.410647725758588E-3</v>
      </c>
    </row>
    <row r="148" spans="5:6" x14ac:dyDescent="0.3">
      <c r="E148">
        <f ca="1"/>
        <v>44.459573546814475</v>
      </c>
      <c r="F148">
        <f ca="1"/>
        <v>2.709300655051454E-3</v>
      </c>
    </row>
    <row r="149" spans="5:6" x14ac:dyDescent="0.3">
      <c r="E149">
        <f ca="1"/>
        <v>10.359183846929934</v>
      </c>
      <c r="F149">
        <f ca="1"/>
        <v>0.16193291445959465</v>
      </c>
    </row>
    <row r="150" spans="5:6" x14ac:dyDescent="0.3">
      <c r="E150">
        <f ca="1"/>
        <v>10.724018500471203</v>
      </c>
      <c r="F150">
        <f ca="1"/>
        <v>0.23012385422337359</v>
      </c>
    </row>
    <row r="151" spans="5:6" x14ac:dyDescent="0.3">
      <c r="E151">
        <f ca="1"/>
        <v>7060.7552936797565</v>
      </c>
      <c r="F151">
        <f ca="1"/>
        <v>9.5281811415682081E-7</v>
      </c>
    </row>
    <row r="152" spans="5:6" x14ac:dyDescent="0.3">
      <c r="E152">
        <f ca="1"/>
        <v>57.350032136886028</v>
      </c>
      <c r="F152">
        <f ca="1"/>
        <v>1.6954018268042468E-3</v>
      </c>
    </row>
    <row r="153" spans="5:6" x14ac:dyDescent="0.3">
      <c r="E153">
        <f ca="1"/>
        <v>12.858620919575031</v>
      </c>
      <c r="F153">
        <f ca="1"/>
        <v>8.2274592030473673E-2</v>
      </c>
    </row>
    <row r="154" spans="5:6" x14ac:dyDescent="0.3">
      <c r="E154">
        <f ca="1"/>
        <v>10.537455787626769</v>
      </c>
      <c r="F154">
        <f ca="1"/>
        <v>0.22276899561952529</v>
      </c>
    </row>
    <row r="155" spans="5:6" x14ac:dyDescent="0.3">
      <c r="E155">
        <f ca="1"/>
        <v>21.238509125486665</v>
      </c>
      <c r="F155">
        <f ca="1"/>
        <v>1.3699937473732568E-2</v>
      </c>
    </row>
    <row r="156" spans="5:6" x14ac:dyDescent="0.3">
      <c r="E156">
        <f ca="1"/>
        <v>10.430108056889367</v>
      </c>
      <c r="F156">
        <f ca="1"/>
        <v>0.19558037323560798</v>
      </c>
    </row>
    <row r="157" spans="5:6" x14ac:dyDescent="0.3">
      <c r="E157">
        <f ca="1"/>
        <v>12.483703701697504</v>
      </c>
      <c r="F157">
        <f ca="1"/>
        <v>9.6364657315376509E-2</v>
      </c>
    </row>
    <row r="158" spans="5:6" x14ac:dyDescent="0.3">
      <c r="E158">
        <f ca="1"/>
        <v>213.34495207987217</v>
      </c>
      <c r="F158">
        <f ca="1"/>
        <v>1.9361509675236362E-4</v>
      </c>
    </row>
    <row r="159" spans="5:6" x14ac:dyDescent="0.3">
      <c r="E159">
        <f ca="1"/>
        <v>19.776062936394602</v>
      </c>
      <c r="F159">
        <f ca="1"/>
        <v>1.6663061919046984E-2</v>
      </c>
    </row>
    <row r="160" spans="5:6" x14ac:dyDescent="0.3">
      <c r="E160">
        <f ca="1"/>
        <v>39.247130266667789</v>
      </c>
      <c r="F160">
        <f ca="1"/>
        <v>3.4470774629362599E-3</v>
      </c>
    </row>
    <row r="161" spans="5:6" x14ac:dyDescent="0.3">
      <c r="E161">
        <f ca="1"/>
        <v>11.538977799136331</v>
      </c>
      <c r="F161">
        <f ca="1"/>
        <v>0.15430493456098832</v>
      </c>
    </row>
    <row r="162" spans="5:6" x14ac:dyDescent="0.3">
      <c r="E162">
        <f ca="1"/>
        <v>12.718632369264746</v>
      </c>
      <c r="F162">
        <f ca="1"/>
        <v>8.7126832917155936E-2</v>
      </c>
    </row>
    <row r="163" spans="5:6" x14ac:dyDescent="0.3">
      <c r="E163">
        <f ca="1"/>
        <v>27.849834502213124</v>
      </c>
      <c r="F163">
        <f ca="1"/>
        <v>7.0736460399892318E-3</v>
      </c>
    </row>
    <row r="164" spans="5:6" x14ac:dyDescent="0.3">
      <c r="E164">
        <f ca="1"/>
        <v>11.4400477741604</v>
      </c>
      <c r="F164">
        <f ca="1"/>
        <v>0.16303330348209094</v>
      </c>
    </row>
    <row r="165" spans="5:6" x14ac:dyDescent="0.3">
      <c r="E165">
        <f ca="1"/>
        <v>10.87584012599266</v>
      </c>
      <c r="F165">
        <f ca="1"/>
        <v>0.21974922547182468</v>
      </c>
    </row>
    <row r="166" spans="5:6" x14ac:dyDescent="0.3">
      <c r="E166">
        <f ca="1"/>
        <v>10.58018106492521</v>
      </c>
      <c r="F166">
        <f ca="1"/>
        <v>0.22778746994487953</v>
      </c>
    </row>
    <row r="167" spans="5:6" x14ac:dyDescent="0.3">
      <c r="E167">
        <f ca="1"/>
        <v>17.941446805128244</v>
      </c>
      <c r="F167">
        <f ca="1"/>
        <v>2.2227393794230083E-2</v>
      </c>
    </row>
    <row r="168" spans="5:6" x14ac:dyDescent="0.3">
      <c r="E168">
        <f ca="1"/>
        <v>17.617002604973298</v>
      </c>
      <c r="F168">
        <f ca="1"/>
        <v>2.3535989034569497E-2</v>
      </c>
    </row>
    <row r="169" spans="5:6" x14ac:dyDescent="0.3">
      <c r="E169">
        <f ca="1"/>
        <v>158.7182787074747</v>
      </c>
      <c r="F169">
        <f ca="1"/>
        <v>3.0899986440609625E-4</v>
      </c>
    </row>
    <row r="170" spans="5:6" x14ac:dyDescent="0.3">
      <c r="E170">
        <f ca="1"/>
        <v>15.456568431985886</v>
      </c>
      <c r="F170">
        <f ca="1"/>
        <v>3.6851444681206651E-2</v>
      </c>
    </row>
    <row r="171" spans="5:6" x14ac:dyDescent="0.3">
      <c r="E171">
        <f ca="1"/>
        <v>10.810388815760669</v>
      </c>
      <c r="F171">
        <f ca="1"/>
        <v>0.22515216390552184</v>
      </c>
    </row>
    <row r="172" spans="5:6" x14ac:dyDescent="0.3">
      <c r="E172">
        <f ca="1"/>
        <v>15.381360315946026</v>
      </c>
      <c r="F172">
        <f ca="1"/>
        <v>3.7530424807074456E-2</v>
      </c>
    </row>
    <row r="173" spans="5:6" x14ac:dyDescent="0.3">
      <c r="E173">
        <f ca="1"/>
        <v>13.984179866677017</v>
      </c>
      <c r="F173">
        <f ca="1"/>
        <v>5.519654841876185E-2</v>
      </c>
    </row>
    <row r="174" spans="5:6" x14ac:dyDescent="0.3">
      <c r="E174">
        <f ca="1"/>
        <v>10.488501422788936</v>
      </c>
      <c r="F174">
        <f ca="1"/>
        <v>0.21334972781234385</v>
      </c>
    </row>
    <row r="175" spans="5:6" x14ac:dyDescent="0.3">
      <c r="E175">
        <f ca="1"/>
        <v>11.079413406952323</v>
      </c>
      <c r="F175">
        <f ca="1"/>
        <v>0.19920503083653684</v>
      </c>
    </row>
    <row r="176" spans="5:6" x14ac:dyDescent="0.3">
      <c r="E176">
        <f ca="1"/>
        <v>12.869342253873013</v>
      </c>
      <c r="F176">
        <f ca="1"/>
        <v>8.1920902075650129E-2</v>
      </c>
    </row>
    <row r="177" spans="5:6" x14ac:dyDescent="0.3">
      <c r="E177">
        <f ca="1"/>
        <v>100.53071523693077</v>
      </c>
      <c r="F177">
        <f ca="1"/>
        <v>6.4778953907401987E-4</v>
      </c>
    </row>
    <row r="178" spans="5:6" x14ac:dyDescent="0.3">
      <c r="E178">
        <f ca="1"/>
        <v>10.703319869436601</v>
      </c>
      <c r="F178">
        <f ca="1"/>
        <v>0.23078288959384027</v>
      </c>
    </row>
    <row r="179" spans="5:6" x14ac:dyDescent="0.3">
      <c r="E179">
        <f ca="1"/>
        <v>20.399916194576747</v>
      </c>
      <c r="F179">
        <f ca="1"/>
        <v>1.5279913049087998E-2</v>
      </c>
    </row>
    <row r="180" spans="5:6" x14ac:dyDescent="0.3">
      <c r="E180">
        <f ca="1"/>
        <v>61.893407551658768</v>
      </c>
      <c r="F180">
        <f ca="1"/>
        <v>1.4804297623704609E-3</v>
      </c>
    </row>
    <row r="181" spans="5:6" x14ac:dyDescent="0.3">
      <c r="E181">
        <f ca="1"/>
        <v>44.173334959851431</v>
      </c>
      <c r="F181">
        <f ca="1"/>
        <v>2.7427450553426328E-3</v>
      </c>
    </row>
    <row r="182" spans="5:6" x14ac:dyDescent="0.3">
      <c r="E182">
        <f ca="1"/>
        <v>11.591463240597523</v>
      </c>
      <c r="F182">
        <f ca="1"/>
        <v>0.14991327672124949</v>
      </c>
    </row>
    <row r="183" spans="5:6" x14ac:dyDescent="0.3">
      <c r="E183">
        <f ca="1"/>
        <v>10.96687599268202</v>
      </c>
      <c r="F183">
        <f ca="1"/>
        <v>0.21095800528427189</v>
      </c>
    </row>
    <row r="184" spans="5:6" x14ac:dyDescent="0.3">
      <c r="E184">
        <f ca="1"/>
        <v>11.482320713139043</v>
      </c>
      <c r="F184">
        <f ca="1"/>
        <v>0.15923150202283898</v>
      </c>
    </row>
    <row r="185" spans="5:6" x14ac:dyDescent="0.3">
      <c r="E185">
        <f ca="1"/>
        <v>14.711834371656517</v>
      </c>
      <c r="F185">
        <f ca="1"/>
        <v>4.4613781979456459E-2</v>
      </c>
    </row>
    <row r="186" spans="5:6" x14ac:dyDescent="0.3">
      <c r="E186">
        <f ca="1"/>
        <v>19.987822449694818</v>
      </c>
      <c r="F186">
        <f ca="1"/>
        <v>1.617098388785403E-2</v>
      </c>
    </row>
    <row r="187" spans="5:6" x14ac:dyDescent="0.3">
      <c r="E187">
        <f ca="1"/>
        <v>10.582019906073391</v>
      </c>
      <c r="F187">
        <f ca="1"/>
        <v>0.22794673583321345</v>
      </c>
    </row>
    <row r="188" spans="5:6" x14ac:dyDescent="0.3">
      <c r="E188">
        <f ca="1"/>
        <v>13.612691854044982</v>
      </c>
      <c r="F188">
        <f ca="1"/>
        <v>6.2296714456182595E-2</v>
      </c>
    </row>
    <row r="189" spans="5:6" x14ac:dyDescent="0.3">
      <c r="E189">
        <f ca="1"/>
        <v>32.160066813578922</v>
      </c>
      <c r="F189">
        <f ca="1"/>
        <v>5.169760192076169E-3</v>
      </c>
    </row>
    <row r="190" spans="5:6" x14ac:dyDescent="0.3">
      <c r="E190">
        <f ca="1"/>
        <v>11.103003864764446</v>
      </c>
      <c r="F190">
        <f ca="1"/>
        <v>0.19670779093645147</v>
      </c>
    </row>
    <row r="191" spans="5:6" x14ac:dyDescent="0.3">
      <c r="E191">
        <f ca="1"/>
        <v>12.188968480815241</v>
      </c>
      <c r="F191">
        <f ca="1"/>
        <v>0.11032256968793611</v>
      </c>
    </row>
    <row r="192" spans="5:6" x14ac:dyDescent="0.3">
      <c r="E192">
        <f ca="1"/>
        <v>141.22631261362903</v>
      </c>
      <c r="F192">
        <f ca="1"/>
        <v>3.724638839697415E-4</v>
      </c>
    </row>
    <row r="193" spans="5:6" x14ac:dyDescent="0.3">
      <c r="E193">
        <f ca="1"/>
        <v>50.939442677323441</v>
      </c>
      <c r="F193">
        <f ca="1"/>
        <v>2.1018608340385731E-3</v>
      </c>
    </row>
    <row r="194" spans="5:6" x14ac:dyDescent="0.3">
      <c r="E194">
        <f ca="1"/>
        <v>8301.1092273918548</v>
      </c>
      <c r="F194">
        <f ca="1"/>
        <v>7.4722901629799639E-7</v>
      </c>
    </row>
    <row r="195" spans="5:6" x14ac:dyDescent="0.3">
      <c r="E195">
        <f ca="1"/>
        <v>11.221331609551605</v>
      </c>
      <c r="F195">
        <f ca="1"/>
        <v>0.18432477214913212</v>
      </c>
    </row>
    <row r="196" spans="5:6" x14ac:dyDescent="0.3">
      <c r="E196">
        <f ca="1"/>
        <v>18.732493024101188</v>
      </c>
      <c r="F196">
        <f ca="1"/>
        <v>1.9497751525209064E-2</v>
      </c>
    </row>
    <row r="197" spans="5:6" x14ac:dyDescent="0.3">
      <c r="E197">
        <f ca="1"/>
        <v>18.075750078050255</v>
      </c>
      <c r="F197">
        <f ca="1"/>
        <v>2.1720666886594395E-2</v>
      </c>
    </row>
    <row r="198" spans="5:6" x14ac:dyDescent="0.3">
      <c r="E198">
        <f ca="1"/>
        <v>10.705042420275634</v>
      </c>
      <c r="F198">
        <f ca="1"/>
        <v>0.23073778226460226</v>
      </c>
    </row>
    <row r="199" spans="5:6" x14ac:dyDescent="0.3">
      <c r="E199">
        <f ca="1"/>
        <v>14.852184528742974</v>
      </c>
      <c r="F199">
        <f ca="1"/>
        <v>4.2955043304641609E-2</v>
      </c>
    </row>
    <row r="200" spans="5:6" x14ac:dyDescent="0.3">
      <c r="E200">
        <f ca="1"/>
        <v>13.509582443166927</v>
      </c>
      <c r="F200">
        <f ca="1"/>
        <v>6.4535183279779612E-2</v>
      </c>
    </row>
    <row r="201" spans="5:6" x14ac:dyDescent="0.3">
      <c r="E201">
        <f ca="1"/>
        <v>10.609247988981892</v>
      </c>
      <c r="F201">
        <f ca="1"/>
        <v>0.22982483192180486</v>
      </c>
    </row>
    <row r="202" spans="5:6" x14ac:dyDescent="0.3">
      <c r="E202">
        <f ca="1"/>
        <v>11.485327325895518</v>
      </c>
      <c r="F202">
        <f ca="1"/>
        <v>0.15896519958859207</v>
      </c>
    </row>
    <row r="203" spans="5:6" x14ac:dyDescent="0.3">
      <c r="E203">
        <f ca="1"/>
        <v>12.505384240185933</v>
      </c>
      <c r="F203">
        <f ca="1"/>
        <v>9.5448496181395476E-2</v>
      </c>
    </row>
    <row r="204" spans="5:6" x14ac:dyDescent="0.3">
      <c r="E204">
        <f ca="1"/>
        <v>10.968594221097916</v>
      </c>
      <c r="F204">
        <f ca="1"/>
        <v>0.21078328629529849</v>
      </c>
    </row>
    <row r="205" spans="5:6" x14ac:dyDescent="0.3">
      <c r="E205">
        <f ca="1"/>
        <v>176.8778643793884</v>
      </c>
      <c r="F205">
        <f ca="1"/>
        <v>2.601503980447081E-4</v>
      </c>
    </row>
    <row r="206" spans="5:6" x14ac:dyDescent="0.3">
      <c r="E206">
        <f ca="1"/>
        <v>49.754524410720087</v>
      </c>
      <c r="F206">
        <f ca="1"/>
        <v>2.1949307170666716E-3</v>
      </c>
    </row>
    <row r="207" spans="5:6" x14ac:dyDescent="0.3">
      <c r="E207">
        <f ca="1"/>
        <v>27.910192229320497</v>
      </c>
      <c r="F207">
        <f ca="1"/>
        <v>7.0392475509969002E-3</v>
      </c>
    </row>
    <row r="208" spans="5:6" x14ac:dyDescent="0.3">
      <c r="E208">
        <f ca="1"/>
        <v>16.817527521860214</v>
      </c>
      <c r="F208">
        <f ca="1"/>
        <v>2.7370458761653525E-2</v>
      </c>
    </row>
    <row r="209" spans="5:6" x14ac:dyDescent="0.3">
      <c r="E209">
        <f ca="1"/>
        <v>10.317113610087034</v>
      </c>
      <c r="F209">
        <f ca="1"/>
        <v>0.1349209616465355</v>
      </c>
    </row>
    <row r="210" spans="5:6" x14ac:dyDescent="0.3">
      <c r="E210">
        <f ca="1"/>
        <v>416.82534282733519</v>
      </c>
      <c r="F210">
        <f ca="1"/>
        <v>6.8587590193261829E-5</v>
      </c>
    </row>
    <row r="211" spans="5:6" x14ac:dyDescent="0.3">
      <c r="E211">
        <f ca="1"/>
        <v>39.555569237885408</v>
      </c>
      <c r="F211">
        <f ca="1"/>
        <v>3.3944694459813914E-3</v>
      </c>
    </row>
    <row r="212" spans="5:6" x14ac:dyDescent="0.3">
      <c r="E212">
        <f ca="1"/>
        <v>17.487782648174981</v>
      </c>
      <c r="F212">
        <f ca="1"/>
        <v>2.4093217825663243E-2</v>
      </c>
    </row>
    <row r="213" spans="5:6" x14ac:dyDescent="0.3">
      <c r="E213">
        <f ca="1"/>
        <v>14.545126909718974</v>
      </c>
      <c r="F213">
        <f ca="1"/>
        <v>4.6725544290920788E-2</v>
      </c>
    </row>
    <row r="214" spans="5:6" x14ac:dyDescent="0.3">
      <c r="E214">
        <f ca="1"/>
        <v>21.996838562797599</v>
      </c>
      <c r="F214">
        <f ca="1"/>
        <v>1.2491773398747578E-2</v>
      </c>
    </row>
    <row r="215" spans="5:6" x14ac:dyDescent="0.3">
      <c r="E215">
        <f ca="1"/>
        <v>37.166321125810988</v>
      </c>
      <c r="F215">
        <f ca="1"/>
        <v>3.8405401992817911E-3</v>
      </c>
    </row>
    <row r="216" spans="5:6" x14ac:dyDescent="0.3">
      <c r="E216">
        <f ca="1"/>
        <v>10.696722324429386</v>
      </c>
      <c r="F216">
        <f ca="1"/>
        <v>0.23093835344399111</v>
      </c>
    </row>
    <row r="217" spans="5:6" x14ac:dyDescent="0.3">
      <c r="E217">
        <f ca="1"/>
        <v>11.093055247209929</v>
      </c>
      <c r="F217">
        <f ca="1"/>
        <v>0.19776082867222533</v>
      </c>
    </row>
    <row r="218" spans="5:6" x14ac:dyDescent="0.3">
      <c r="E218">
        <f ca="1"/>
        <v>1630.724369762218</v>
      </c>
      <c r="F218">
        <f ca="1"/>
        <v>8.6415840212411011E-6</v>
      </c>
    </row>
    <row r="219" spans="5:6" x14ac:dyDescent="0.3">
      <c r="E219">
        <f ca="1"/>
        <v>22.437850147815297</v>
      </c>
      <c r="F219">
        <f ca="1"/>
        <v>1.1868338302454371E-2</v>
      </c>
    </row>
    <row r="220" spans="5:6" x14ac:dyDescent="0.3">
      <c r="E220">
        <f ca="1"/>
        <v>32.386095393112775</v>
      </c>
      <c r="F220">
        <f ca="1"/>
        <v>5.0939813374649753E-3</v>
      </c>
    </row>
    <row r="221" spans="5:6" x14ac:dyDescent="0.3">
      <c r="E221">
        <f ca="1"/>
        <v>53.55511841027235</v>
      </c>
      <c r="F221">
        <f ca="1"/>
        <v>1.9182054415240598E-3</v>
      </c>
    </row>
    <row r="222" spans="5:6" x14ac:dyDescent="0.3">
      <c r="E222">
        <f ca="1"/>
        <v>41.367559674773233</v>
      </c>
      <c r="F222">
        <f ca="1"/>
        <v>3.1107035571322304E-3</v>
      </c>
    </row>
    <row r="223" spans="5:6" x14ac:dyDescent="0.3">
      <c r="E223">
        <f ca="1"/>
        <v>6164.8868937688885</v>
      </c>
      <c r="F223">
        <f ca="1"/>
        <v>1.1682193300076505E-6</v>
      </c>
    </row>
    <row r="224" spans="5:6" x14ac:dyDescent="0.3">
      <c r="E224">
        <f ca="1"/>
        <v>11.216522542573721</v>
      </c>
      <c r="F224">
        <f ca="1"/>
        <v>0.18481965888673232</v>
      </c>
    </row>
    <row r="225" spans="5:6" x14ac:dyDescent="0.3">
      <c r="E225">
        <f ca="1"/>
        <v>16.618388091172172</v>
      </c>
      <c r="F225">
        <f ca="1"/>
        <v>2.8489009174468428E-2</v>
      </c>
    </row>
    <row r="226" spans="5:6" x14ac:dyDescent="0.3">
      <c r="E226">
        <f ca="1"/>
        <v>11.879098923614405</v>
      </c>
      <c r="F226">
        <f ca="1"/>
        <v>0.12864180368868572</v>
      </c>
    </row>
    <row r="227" spans="5:6" x14ac:dyDescent="0.3">
      <c r="E227">
        <f ca="1"/>
        <v>39.870389568699771</v>
      </c>
      <c r="F227">
        <f ca="1"/>
        <v>3.3421384440724304E-3</v>
      </c>
    </row>
    <row r="228" spans="5:6" x14ac:dyDescent="0.3">
      <c r="E228">
        <f ca="1"/>
        <v>21.81642982336826</v>
      </c>
      <c r="F228">
        <f ca="1"/>
        <v>1.2762689407040454E-2</v>
      </c>
    </row>
    <row r="229" spans="5:6" x14ac:dyDescent="0.3">
      <c r="E229">
        <f ca="1"/>
        <v>17.656365559654745</v>
      </c>
      <c r="F229">
        <f ca="1"/>
        <v>2.3370486387814048E-2</v>
      </c>
    </row>
    <row r="230" spans="5:6" x14ac:dyDescent="0.3">
      <c r="E230">
        <f ca="1"/>
        <v>10.256948408044767</v>
      </c>
      <c r="F230">
        <f ca="1"/>
        <v>8.8400570293806033E-2</v>
      </c>
    </row>
    <row r="231" spans="5:6" x14ac:dyDescent="0.3">
      <c r="E231">
        <f ca="1"/>
        <v>13.942382835374666</v>
      </c>
      <c r="F231">
        <f ca="1"/>
        <v>5.5927636664421083E-2</v>
      </c>
    </row>
    <row r="232" spans="5:6" x14ac:dyDescent="0.3">
      <c r="E232">
        <f ca="1"/>
        <v>30.026769792247158</v>
      </c>
      <c r="F232">
        <f ca="1"/>
        <v>5.988568301586495E-3</v>
      </c>
    </row>
    <row r="233" spans="5:6" x14ac:dyDescent="0.3">
      <c r="E233">
        <f ca="1"/>
        <v>23.223016584252107</v>
      </c>
      <c r="F233">
        <f ca="1"/>
        <v>1.0878910947992312E-2</v>
      </c>
    </row>
    <row r="234" spans="5:6" x14ac:dyDescent="0.3">
      <c r="E234">
        <f ca="1"/>
        <v>14.074001655503936</v>
      </c>
      <c r="F234">
        <f ca="1"/>
        <v>5.367744213101918E-2</v>
      </c>
    </row>
    <row r="235" spans="5:6" x14ac:dyDescent="0.3">
      <c r="E235">
        <f ca="1"/>
        <v>14.461363049194899</v>
      </c>
      <c r="F235">
        <f ca="1"/>
        <v>4.7849567955536396E-2</v>
      </c>
    </row>
    <row r="236" spans="5:6" x14ac:dyDescent="0.3">
      <c r="E236">
        <f ca="1"/>
        <v>11.968528618536514</v>
      </c>
      <c r="F236">
        <f ca="1"/>
        <v>0.12291181549886346</v>
      </c>
    </row>
    <row r="237" spans="5:6" x14ac:dyDescent="0.3">
      <c r="E237">
        <f ca="1"/>
        <v>19.804344699921504</v>
      </c>
      <c r="F237">
        <f ca="1"/>
        <v>1.6595910372167021E-2</v>
      </c>
    </row>
    <row r="238" spans="5:6" x14ac:dyDescent="0.3">
      <c r="E238">
        <f ca="1"/>
        <v>12.967800729283145</v>
      </c>
      <c r="F238">
        <f ca="1"/>
        <v>7.878390420435652E-2</v>
      </c>
    </row>
    <row r="239" spans="5:6" x14ac:dyDescent="0.3">
      <c r="E239">
        <f ca="1"/>
        <v>10.812175258917977</v>
      </c>
      <c r="F239">
        <f ca="1"/>
        <v>0.22501963883819284</v>
      </c>
    </row>
    <row r="240" spans="5:6" x14ac:dyDescent="0.3">
      <c r="E240">
        <f ca="1"/>
        <v>10.761011697831893</v>
      </c>
      <c r="F240">
        <f ca="1"/>
        <v>0.22837977261391409</v>
      </c>
    </row>
    <row r="241" spans="5:6" x14ac:dyDescent="0.3">
      <c r="E241">
        <f ca="1"/>
        <v>16.180059245392979</v>
      </c>
      <c r="F241">
        <f ca="1"/>
        <v>3.1236516230937133E-2</v>
      </c>
    </row>
    <row r="242" spans="5:6" x14ac:dyDescent="0.3">
      <c r="E242">
        <f ca="1"/>
        <v>18.934962588100056</v>
      </c>
      <c r="F242">
        <f ca="1"/>
        <v>1.8887730043424755E-2</v>
      </c>
    </row>
    <row r="243" spans="5:6" x14ac:dyDescent="0.3">
      <c r="E243">
        <f ca="1"/>
        <v>13.35528173086664</v>
      </c>
      <c r="F243">
        <f ca="1"/>
        <v>6.8138960697220433E-2</v>
      </c>
    </row>
    <row r="244" spans="5:6" x14ac:dyDescent="0.3">
      <c r="E244">
        <f ca="1"/>
        <v>10.899881891211612</v>
      </c>
      <c r="F244">
        <f ca="1"/>
        <v>0.21753745157921323</v>
      </c>
    </row>
    <row r="245" spans="5:6" x14ac:dyDescent="0.3">
      <c r="E245">
        <f ca="1"/>
        <v>15.337369529233623</v>
      </c>
      <c r="F245">
        <f ca="1"/>
        <v>3.7937221400104297E-2</v>
      </c>
    </row>
    <row r="246" spans="5:6" x14ac:dyDescent="0.3">
      <c r="E246">
        <f ca="1"/>
        <v>11.936938339987435</v>
      </c>
      <c r="F246">
        <f ca="1"/>
        <v>0.12489193126624948</v>
      </c>
    </row>
    <row r="247" spans="5:6" x14ac:dyDescent="0.3">
      <c r="E247">
        <f ca="1"/>
        <v>20.391906117784032</v>
      </c>
      <c r="F247">
        <f ca="1"/>
        <v>1.5296449325930087E-2</v>
      </c>
    </row>
    <row r="248" spans="5:6" x14ac:dyDescent="0.3">
      <c r="E248">
        <f ca="1"/>
        <v>31.601823934304285</v>
      </c>
      <c r="F248">
        <f ca="1"/>
        <v>5.3651874771940703E-3</v>
      </c>
    </row>
    <row r="249" spans="5:6" x14ac:dyDescent="0.3">
      <c r="E249">
        <f ca="1"/>
        <v>73.541215114309011</v>
      </c>
      <c r="F249">
        <f ca="1"/>
        <v>1.0964957258717009E-3</v>
      </c>
    </row>
    <row r="250" spans="5:6" x14ac:dyDescent="0.3">
      <c r="E250">
        <f ca="1"/>
        <v>11.567479410842362</v>
      </c>
      <c r="F250">
        <f ca="1"/>
        <v>0.151899654645376</v>
      </c>
    </row>
    <row r="251" spans="5:6" x14ac:dyDescent="0.3">
      <c r="E251">
        <f ca="1"/>
        <v>10.98393495231818</v>
      </c>
      <c r="F251">
        <f ca="1"/>
        <v>0.20921370112316873</v>
      </c>
    </row>
    <row r="252" spans="5:6" x14ac:dyDescent="0.3">
      <c r="E252">
        <f ca="1"/>
        <v>36.528331928045688</v>
      </c>
      <c r="F252">
        <f ca="1"/>
        <v>3.9763919048562153E-3</v>
      </c>
    </row>
    <row r="253" spans="5:6" x14ac:dyDescent="0.3">
      <c r="E253">
        <f ca="1"/>
        <v>12.394591418032185</v>
      </c>
      <c r="F253">
        <f ca="1"/>
        <v>0.10027973503004542</v>
      </c>
    </row>
    <row r="254" spans="5:6" x14ac:dyDescent="0.3">
      <c r="E254">
        <f ca="1"/>
        <v>10.930872522103089</v>
      </c>
      <c r="F254">
        <f ca="1"/>
        <v>0.21455771960948786</v>
      </c>
    </row>
    <row r="255" spans="5:6" x14ac:dyDescent="0.3">
      <c r="E255">
        <f ca="1"/>
        <v>87900.118168866742</v>
      </c>
      <c r="F255">
        <f ca="1"/>
        <v>2.1652599836780586E-8</v>
      </c>
    </row>
    <row r="256" spans="5:6" x14ac:dyDescent="0.3">
      <c r="E256">
        <f ca="1"/>
        <v>18.681176769320025</v>
      </c>
      <c r="F256">
        <f ca="1"/>
        <v>1.9657578566437444E-2</v>
      </c>
    </row>
    <row r="257" spans="5:6" x14ac:dyDescent="0.3">
      <c r="E257">
        <f ca="1"/>
        <v>13.284951724246723</v>
      </c>
      <c r="F257">
        <f ca="1"/>
        <v>6.9891492015528314E-2</v>
      </c>
    </row>
    <row r="258" spans="5:6" x14ac:dyDescent="0.3">
      <c r="E258">
        <f ca="1"/>
        <v>11.241104590408296</v>
      </c>
      <c r="F258">
        <f ca="1"/>
        <v>0.18230002104689053</v>
      </c>
    </row>
    <row r="259" spans="5:6" x14ac:dyDescent="0.3">
      <c r="E259">
        <f ca="1"/>
        <v>12.506406178723688</v>
      </c>
      <c r="F259">
        <f ca="1"/>
        <v>9.5405651440240657E-2</v>
      </c>
    </row>
    <row r="260" spans="5:6" x14ac:dyDescent="0.3">
      <c r="E260">
        <f ca="1"/>
        <v>10.600729344887187</v>
      </c>
      <c r="F260">
        <f ca="1"/>
        <v>0.22933030596578377</v>
      </c>
    </row>
    <row r="261" spans="5:6" x14ac:dyDescent="0.3">
      <c r="E261">
        <f ca="1"/>
        <v>13.426831238539473</v>
      </c>
      <c r="F261">
        <f ca="1"/>
        <v>6.6428193129507054E-2</v>
      </c>
    </row>
    <row r="262" spans="5:6" x14ac:dyDescent="0.3">
      <c r="E262">
        <f ca="1"/>
        <v>10.662286921802455</v>
      </c>
      <c r="F262">
        <f ca="1"/>
        <v>0.23126294256195454</v>
      </c>
    </row>
    <row r="263" spans="5:6" x14ac:dyDescent="0.3">
      <c r="E263">
        <f ca="1"/>
        <v>11.031366864123548</v>
      </c>
      <c r="F263">
        <f ca="1"/>
        <v>0.20427676797750646</v>
      </c>
    </row>
    <row r="264" spans="5:6" x14ac:dyDescent="0.3">
      <c r="E264">
        <f ca="1"/>
        <v>15.872210069686245</v>
      </c>
      <c r="F264">
        <f ca="1"/>
        <v>3.3439910190949447E-2</v>
      </c>
    </row>
    <row r="265" spans="5:6" x14ac:dyDescent="0.3">
      <c r="E265">
        <f ca="1"/>
        <v>13.73539862447584</v>
      </c>
      <c r="F265">
        <f ca="1"/>
        <v>5.9793650785097123E-2</v>
      </c>
    </row>
    <row r="266" spans="5:6" x14ac:dyDescent="0.3">
      <c r="E266">
        <f ca="1"/>
        <v>10.725493925317794</v>
      </c>
      <c r="F266">
        <f ca="1"/>
        <v>0.23006753876244015</v>
      </c>
    </row>
    <row r="267" spans="5:6" x14ac:dyDescent="0.3">
      <c r="E267">
        <f ca="1"/>
        <v>10.434796475074185</v>
      </c>
      <c r="F267">
        <f ca="1"/>
        <v>0.19731067816327361</v>
      </c>
    </row>
    <row r="268" spans="5:6" x14ac:dyDescent="0.3">
      <c r="E268">
        <f ca="1"/>
        <v>19.903831457956674</v>
      </c>
      <c r="F268">
        <f ca="1"/>
        <v>1.636323033802712E-2</v>
      </c>
    </row>
    <row r="269" spans="5:6" x14ac:dyDescent="0.3">
      <c r="E269">
        <f ca="1"/>
        <v>12.735380491178574</v>
      </c>
      <c r="F269">
        <f ca="1"/>
        <v>8.6522514567625136E-2</v>
      </c>
    </row>
    <row r="270" spans="5:6" x14ac:dyDescent="0.3">
      <c r="E270">
        <f ca="1"/>
        <v>13.44507719591709</v>
      </c>
      <c r="F270">
        <f ca="1"/>
        <v>6.600309335807486E-2</v>
      </c>
    </row>
    <row r="271" spans="5:6" x14ac:dyDescent="0.3">
      <c r="E271">
        <f ca="1"/>
        <v>39.439599669412615</v>
      </c>
      <c r="F271">
        <f ca="1"/>
        <v>3.4140915479989866E-3</v>
      </c>
    </row>
    <row r="272" spans="5:6" x14ac:dyDescent="0.3">
      <c r="E272">
        <f ca="1"/>
        <v>12.026583121900359</v>
      </c>
      <c r="F272">
        <f ca="1"/>
        <v>0.11939319032112908</v>
      </c>
    </row>
    <row r="273" spans="5:6" x14ac:dyDescent="0.3">
      <c r="E273">
        <f ca="1"/>
        <v>11.809085755780259</v>
      </c>
      <c r="F273">
        <f ca="1"/>
        <v>0.13340538858125378</v>
      </c>
    </row>
    <row r="274" spans="5:6" x14ac:dyDescent="0.3">
      <c r="E274">
        <f ca="1"/>
        <v>23.258275464092659</v>
      </c>
      <c r="F274">
        <f ca="1"/>
        <v>1.0837722410201738E-2</v>
      </c>
    </row>
    <row r="275" spans="5:6" x14ac:dyDescent="0.3">
      <c r="E275">
        <f ca="1"/>
        <v>10.90101078658901</v>
      </c>
      <c r="F275">
        <f ca="1"/>
        <v>0.21743126643074154</v>
      </c>
    </row>
    <row r="276" spans="5:6" x14ac:dyDescent="0.3">
      <c r="E276">
        <f ca="1"/>
        <v>297.49721421203759</v>
      </c>
      <c r="F276">
        <f ca="1"/>
        <v>1.1533576439381889E-4</v>
      </c>
    </row>
    <row r="277" spans="5:6" x14ac:dyDescent="0.3">
      <c r="E277">
        <f ca="1"/>
        <v>11.840965105249067</v>
      </c>
      <c r="F277">
        <f ca="1"/>
        <v>0.13120514173587175</v>
      </c>
    </row>
    <row r="278" spans="5:6" x14ac:dyDescent="0.3">
      <c r="E278">
        <f ca="1"/>
        <v>13.118867110690141</v>
      </c>
      <c r="F278">
        <f ca="1"/>
        <v>7.4333100298239974E-2</v>
      </c>
    </row>
    <row r="279" spans="5:6" x14ac:dyDescent="0.3">
      <c r="E279">
        <f ca="1"/>
        <v>17.490543289824615</v>
      </c>
      <c r="F279">
        <f ca="1"/>
        <v>2.4081084957501622E-2</v>
      </c>
    </row>
    <row r="280" spans="5:6" x14ac:dyDescent="0.3">
      <c r="E280">
        <f ca="1"/>
        <v>14.908127248803524</v>
      </c>
      <c r="F280">
        <f ca="1"/>
        <v>4.2322038590266002E-2</v>
      </c>
    </row>
    <row r="281" spans="5:6" x14ac:dyDescent="0.3">
      <c r="E281">
        <f ca="1"/>
        <v>62.960928802023794</v>
      </c>
      <c r="F281">
        <f ca="1"/>
        <v>1.436452910324351E-3</v>
      </c>
    </row>
    <row r="282" spans="5:6" x14ac:dyDescent="0.3">
      <c r="E282">
        <f ca="1"/>
        <v>10.742400886210447</v>
      </c>
      <c r="F282">
        <f ca="1"/>
        <v>0.22934055556139216</v>
      </c>
    </row>
    <row r="283" spans="5:6" x14ac:dyDescent="0.3">
      <c r="E283">
        <f ca="1"/>
        <v>11.682892752225236</v>
      </c>
      <c r="F283">
        <f ca="1"/>
        <v>0.14265143282163731</v>
      </c>
    </row>
    <row r="284" spans="5:6" x14ac:dyDescent="0.3">
      <c r="E284">
        <f ca="1"/>
        <v>14.957525915516522</v>
      </c>
      <c r="F284">
        <f ca="1"/>
        <v>4.1775774046107259E-2</v>
      </c>
    </row>
    <row r="285" spans="5:6" x14ac:dyDescent="0.3">
      <c r="E285">
        <f ca="1"/>
        <v>100.15673977743879</v>
      </c>
      <c r="F285">
        <f ca="1"/>
        <v>6.5179445416482763E-4</v>
      </c>
    </row>
    <row r="286" spans="5:6" x14ac:dyDescent="0.3">
      <c r="E286">
        <f ca="1"/>
        <v>10.625558648728376</v>
      </c>
      <c r="F286">
        <f ca="1"/>
        <v>0.23055385638452561</v>
      </c>
    </row>
    <row r="287" spans="5:6" x14ac:dyDescent="0.3">
      <c r="E287">
        <f ca="1"/>
        <v>649.49159880888647</v>
      </c>
      <c r="F287">
        <f ca="1"/>
        <v>3.4833224109757333E-5</v>
      </c>
    </row>
    <row r="288" spans="5:6" x14ac:dyDescent="0.3">
      <c r="E288">
        <f ca="1"/>
        <v>12.05017411770166</v>
      </c>
      <c r="F288">
        <f ca="1"/>
        <v>0.11800651076429036</v>
      </c>
    </row>
    <row r="289" spans="5:6" x14ac:dyDescent="0.3">
      <c r="E289">
        <f ca="1"/>
        <v>15.149562834850686</v>
      </c>
      <c r="F289">
        <f ca="1"/>
        <v>3.9758806256970369E-2</v>
      </c>
    </row>
    <row r="290" spans="5:6" x14ac:dyDescent="0.3">
      <c r="E290">
        <f ca="1"/>
        <v>4057.6680839634569</v>
      </c>
      <c r="F290">
        <f ca="1"/>
        <v>2.190334431031558E-6</v>
      </c>
    </row>
    <row r="291" spans="5:6" x14ac:dyDescent="0.3">
      <c r="E291">
        <f ca="1"/>
        <v>1069.0350948479384</v>
      </c>
      <c r="F291">
        <f ca="1"/>
        <v>1.6354958642892844E-5</v>
      </c>
    </row>
    <row r="292" spans="5:6" x14ac:dyDescent="0.3">
      <c r="E292">
        <f ca="1"/>
        <v>10.564900044302254</v>
      </c>
      <c r="F292">
        <f ca="1"/>
        <v>0.2262918121693866</v>
      </c>
    </row>
    <row r="293" spans="5:6" x14ac:dyDescent="0.3">
      <c r="E293">
        <f ca="1"/>
        <v>11.240877847330294</v>
      </c>
      <c r="F293">
        <f ca="1"/>
        <v>0.18232314486381321</v>
      </c>
    </row>
    <row r="294" spans="5:6" x14ac:dyDescent="0.3">
      <c r="E294">
        <f ca="1"/>
        <v>12.413682330897393</v>
      </c>
      <c r="F294">
        <f ca="1"/>
        <v>9.9420201699439811E-2</v>
      </c>
    </row>
    <row r="295" spans="5:6" x14ac:dyDescent="0.3">
      <c r="E295">
        <f ca="1"/>
        <v>60.219480264446197</v>
      </c>
      <c r="F295">
        <f ca="1"/>
        <v>1.5540636932035482E-3</v>
      </c>
    </row>
    <row r="296" spans="5:6" x14ac:dyDescent="0.3">
      <c r="E296">
        <f ca="1"/>
        <v>11.658215964661823</v>
      </c>
      <c r="F296">
        <f ca="1"/>
        <v>0.14456353835131242</v>
      </c>
    </row>
    <row r="297" spans="5:6" x14ac:dyDescent="0.3">
      <c r="E297">
        <f ca="1"/>
        <v>12.786818255895721</v>
      </c>
      <c r="F297">
        <f ca="1"/>
        <v>8.4707773871233946E-2</v>
      </c>
    </row>
    <row r="298" spans="5:6" x14ac:dyDescent="0.3">
      <c r="E298">
        <f ca="1"/>
        <v>29.249517878195448</v>
      </c>
      <c r="F298">
        <f ca="1"/>
        <v>6.3421127884581985E-3</v>
      </c>
    </row>
    <row r="299" spans="5:6" x14ac:dyDescent="0.3">
      <c r="E299">
        <f ca="1"/>
        <v>20.387732971417655</v>
      </c>
      <c r="F299">
        <f ca="1"/>
        <v>1.5305076311227848E-2</v>
      </c>
    </row>
    <row r="300" spans="5:6" x14ac:dyDescent="0.3">
      <c r="E300">
        <f ca="1"/>
        <v>132.97578879684974</v>
      </c>
      <c r="F300">
        <f ca="1"/>
        <v>4.1035912366324539E-4</v>
      </c>
    </row>
    <row r="301" spans="5:6" x14ac:dyDescent="0.3">
      <c r="E301">
        <f ca="1"/>
        <v>47.988287022125938</v>
      </c>
      <c r="F301">
        <f ca="1"/>
        <v>2.3470274642978417E-3</v>
      </c>
    </row>
    <row r="302" spans="5:6" x14ac:dyDescent="0.3">
      <c r="E302">
        <f ca="1"/>
        <v>8732.890808987011</v>
      </c>
      <c r="F302">
        <f ca="1"/>
        <v>6.9244394434675865E-7</v>
      </c>
    </row>
    <row r="303" spans="5:6" x14ac:dyDescent="0.3">
      <c r="E303">
        <f ca="1"/>
        <v>15.401712729204265</v>
      </c>
      <c r="F303">
        <f ca="1"/>
        <v>3.7344653476391848E-2</v>
      </c>
    </row>
    <row r="304" spans="5:6" x14ac:dyDescent="0.3">
      <c r="E304">
        <f ca="1"/>
        <v>26.014219113353452</v>
      </c>
      <c r="F304">
        <f ca="1"/>
        <v>8.270792203562867E-3</v>
      </c>
    </row>
    <row r="305" spans="5:6" x14ac:dyDescent="0.3">
      <c r="E305">
        <f ca="1"/>
        <v>12.062148112185696</v>
      </c>
      <c r="F305">
        <f ca="1"/>
        <v>0.11731197010632123</v>
      </c>
    </row>
    <row r="306" spans="5:6" x14ac:dyDescent="0.3">
      <c r="E306">
        <f ca="1"/>
        <v>10.351205305312613</v>
      </c>
      <c r="F306">
        <f ca="1"/>
        <v>0.15721737552932108</v>
      </c>
    </row>
    <row r="307" spans="5:6" x14ac:dyDescent="0.3">
      <c r="E307">
        <f ca="1"/>
        <v>17.341078432928306</v>
      </c>
      <c r="F307">
        <f ca="1"/>
        <v>2.4752882137689898E-2</v>
      </c>
    </row>
    <row r="308" spans="5:6" x14ac:dyDescent="0.3">
      <c r="E308">
        <f ca="1"/>
        <v>12.195548052776623</v>
      </c>
      <c r="F308">
        <f ca="1"/>
        <v>0.10997748312600664</v>
      </c>
    </row>
    <row r="309" spans="5:6" x14ac:dyDescent="0.3">
      <c r="E309">
        <f ca="1"/>
        <v>154.73760929460221</v>
      </c>
      <c r="F309">
        <f ca="1"/>
        <v>3.2177508016237387E-4</v>
      </c>
    </row>
    <row r="310" spans="5:6" x14ac:dyDescent="0.3">
      <c r="E310">
        <f ca="1"/>
        <v>33.758409451615435</v>
      </c>
      <c r="F310">
        <f ca="1"/>
        <v>4.6711026223114184E-3</v>
      </c>
    </row>
    <row r="311" spans="5:6" x14ac:dyDescent="0.3">
      <c r="E311">
        <f ca="1"/>
        <v>12.728900005828596</v>
      </c>
      <c r="F311">
        <f ca="1"/>
        <v>8.6755552096757699E-2</v>
      </c>
    </row>
    <row r="312" spans="5:6" x14ac:dyDescent="0.3">
      <c r="E312">
        <f ca="1"/>
        <v>31.515617837198413</v>
      </c>
      <c r="F312">
        <f ca="1"/>
        <v>5.3964635803088103E-3</v>
      </c>
    </row>
    <row r="313" spans="5:6" x14ac:dyDescent="0.3">
      <c r="E313">
        <f ca="1"/>
        <v>22.585613089893812</v>
      </c>
      <c r="F313">
        <f ca="1"/>
        <v>1.1670951976137513E-2</v>
      </c>
    </row>
    <row r="314" spans="5:6" x14ac:dyDescent="0.3">
      <c r="E314">
        <f ca="1"/>
        <v>16.116834848282856</v>
      </c>
      <c r="F314">
        <f ca="1"/>
        <v>3.1669051831260085E-2</v>
      </c>
    </row>
    <row r="315" spans="5:6" x14ac:dyDescent="0.3">
      <c r="E315">
        <f ca="1"/>
        <v>12.671623825119687</v>
      </c>
      <c r="F315">
        <f ca="1"/>
        <v>8.8859498197505979E-2</v>
      </c>
    </row>
    <row r="316" spans="5:6" x14ac:dyDescent="0.3">
      <c r="E316">
        <f ca="1"/>
        <v>12.076040448697492</v>
      </c>
      <c r="F316">
        <f ca="1"/>
        <v>0.11651388834962841</v>
      </c>
    </row>
    <row r="317" spans="5:6" x14ac:dyDescent="0.3">
      <c r="E317">
        <f ca="1"/>
        <v>13.507229117117197</v>
      </c>
      <c r="F317">
        <f ca="1"/>
        <v>6.4587798508896219E-2</v>
      </c>
    </row>
    <row r="318" spans="5:6" x14ac:dyDescent="0.3">
      <c r="E318">
        <f ca="1"/>
        <v>1025935.2196594583</v>
      </c>
      <c r="F318">
        <f ca="1"/>
        <v>5.4293905342902491E-10</v>
      </c>
    </row>
    <row r="319" spans="5:6" x14ac:dyDescent="0.3">
      <c r="E319">
        <f ca="1"/>
        <v>292278.37649031245</v>
      </c>
      <c r="F319">
        <f ca="1"/>
        <v>3.5706792273138447E-9</v>
      </c>
    </row>
    <row r="320" spans="5:6" x14ac:dyDescent="0.3">
      <c r="E320">
        <f ca="1"/>
        <v>135.55946376618914</v>
      </c>
      <c r="F320">
        <f ca="1"/>
        <v>3.9782494400295276E-4</v>
      </c>
    </row>
    <row r="321" spans="5:6" x14ac:dyDescent="0.3">
      <c r="E321">
        <f ca="1"/>
        <v>12.699437324573662</v>
      </c>
      <c r="F321">
        <f ca="1"/>
        <v>8.7827769816662307E-2</v>
      </c>
    </row>
    <row r="322" spans="5:6" x14ac:dyDescent="0.3">
      <c r="E322">
        <f ca="1"/>
        <v>11.438280033116087</v>
      </c>
      <c r="F322">
        <f ca="1"/>
        <v>0.16319461945968675</v>
      </c>
    </row>
    <row r="323" spans="5:6" x14ac:dyDescent="0.3">
      <c r="E323">
        <f ca="1"/>
        <v>13.002423074021603</v>
      </c>
      <c r="F323">
        <f ca="1"/>
        <v>7.7726521788338498E-2</v>
      </c>
    </row>
    <row r="324" spans="5:6" x14ac:dyDescent="0.3">
      <c r="E324">
        <f ca="1"/>
        <v>10.666533823070512</v>
      </c>
      <c r="F324">
        <f ca="1"/>
        <v>0.2312704878165831</v>
      </c>
    </row>
    <row r="325" spans="5:6" x14ac:dyDescent="0.3">
      <c r="E325">
        <f ca="1"/>
        <v>23.546203682724109</v>
      </c>
      <c r="F325">
        <f ca="1"/>
        <v>1.0510864219838481E-2</v>
      </c>
    </row>
    <row r="326" spans="5:6" x14ac:dyDescent="0.3">
      <c r="E326">
        <f ca="1"/>
        <v>12.101477689166678</v>
      </c>
      <c r="F326">
        <f ca="1"/>
        <v>0.11507378864428076</v>
      </c>
    </row>
    <row r="327" spans="5:6" x14ac:dyDescent="0.3">
      <c r="E327">
        <f ca="1"/>
        <v>14.55946288272051</v>
      </c>
      <c r="F327">
        <f ca="1"/>
        <v>4.653752679351638E-2</v>
      </c>
    </row>
    <row r="328" spans="5:6" x14ac:dyDescent="0.3">
      <c r="E328">
        <f ca="1"/>
        <v>10.850418991662673</v>
      </c>
      <c r="F328">
        <f ca="1"/>
        <v>0.22196918384540984</v>
      </c>
    </row>
    <row r="329" spans="5:6" x14ac:dyDescent="0.3">
      <c r="E329">
        <f ca="1"/>
        <v>13.632673492085129</v>
      </c>
      <c r="F329">
        <f ca="1"/>
        <v>6.1877564768091954E-2</v>
      </c>
    </row>
    <row r="330" spans="5:6" x14ac:dyDescent="0.3">
      <c r="E330">
        <f ca="1"/>
        <v>363.35678749498567</v>
      </c>
      <c r="F330">
        <f ca="1"/>
        <v>8.4698526118503819E-5</v>
      </c>
    </row>
    <row r="331" spans="5:6" x14ac:dyDescent="0.3">
      <c r="E331">
        <f ca="1"/>
        <v>11.682204373831174</v>
      </c>
      <c r="F331">
        <f ca="1"/>
        <v>0.14270429963017273</v>
      </c>
    </row>
    <row r="332" spans="5:6" x14ac:dyDescent="0.3">
      <c r="E332">
        <f ca="1"/>
        <v>11.220269779607555</v>
      </c>
      <c r="F332">
        <f ca="1"/>
        <v>0.18443396237919607</v>
      </c>
    </row>
    <row r="333" spans="5:6" x14ac:dyDescent="0.3">
      <c r="E333">
        <f ca="1"/>
        <v>38.075188433768275</v>
      </c>
      <c r="F333">
        <f ca="1"/>
        <v>3.6599239866223054E-3</v>
      </c>
    </row>
    <row r="334" spans="5:6" x14ac:dyDescent="0.3">
      <c r="E334">
        <f ca="1"/>
        <v>488.14212764077121</v>
      </c>
      <c r="F334">
        <f ca="1"/>
        <v>5.3849447685228148E-5</v>
      </c>
    </row>
    <row r="335" spans="5:6" x14ac:dyDescent="0.3">
      <c r="E335">
        <f ca="1"/>
        <v>11.884576184688852</v>
      </c>
      <c r="F335">
        <f ca="1"/>
        <v>0.12827964588652987</v>
      </c>
    </row>
    <row r="336" spans="5:6" x14ac:dyDescent="0.3">
      <c r="E336">
        <f ca="1"/>
        <v>20.718759318443158</v>
      </c>
      <c r="F336">
        <f ca="1"/>
        <v>1.4645056466179477E-2</v>
      </c>
    </row>
    <row r="337" spans="5:6" x14ac:dyDescent="0.3">
      <c r="E337">
        <f ca="1"/>
        <v>10.517763034969501</v>
      </c>
      <c r="F337">
        <f ca="1"/>
        <v>0.21950198492675366</v>
      </c>
    </row>
    <row r="338" spans="5:6" x14ac:dyDescent="0.3">
      <c r="E338">
        <f ca="1"/>
        <v>33.453389969419646</v>
      </c>
      <c r="F338">
        <f ca="1"/>
        <v>4.7599159357900071E-3</v>
      </c>
    </row>
    <row r="339" spans="5:6" x14ac:dyDescent="0.3">
      <c r="E339">
        <f ca="1"/>
        <v>18.989221039419892</v>
      </c>
      <c r="F339">
        <f ca="1"/>
        <v>1.8729628764145072E-2</v>
      </c>
    </row>
    <row r="340" spans="5:6" x14ac:dyDescent="0.3">
      <c r="E340">
        <f ca="1"/>
        <v>11.943104950914002</v>
      </c>
      <c r="F340">
        <f ca="1"/>
        <v>0.12450169365260266</v>
      </c>
    </row>
    <row r="341" spans="5:6" x14ac:dyDescent="0.3">
      <c r="E341">
        <f ca="1"/>
        <v>11.485855636778934</v>
      </c>
      <c r="F341">
        <f ca="1"/>
        <v>0.15891846222052214</v>
      </c>
    </row>
    <row r="342" spans="5:6" x14ac:dyDescent="0.3">
      <c r="E342">
        <f ca="1"/>
        <v>10.921083746487875</v>
      </c>
      <c r="F342">
        <f ca="1"/>
        <v>0.21551256238107272</v>
      </c>
    </row>
    <row r="343" spans="5:6" x14ac:dyDescent="0.3">
      <c r="E343">
        <f ca="1"/>
        <v>13.968108152457656</v>
      </c>
      <c r="F343">
        <f ca="1"/>
        <v>5.5475801019838081E-2</v>
      </c>
    </row>
    <row r="344" spans="5:6" x14ac:dyDescent="0.3">
      <c r="E344">
        <f ca="1"/>
        <v>58.365389718059383</v>
      </c>
      <c r="F344">
        <f ca="1"/>
        <v>1.643022756803704E-3</v>
      </c>
    </row>
    <row r="345" spans="5:6" x14ac:dyDescent="0.3">
      <c r="E345">
        <f ca="1"/>
        <v>25.688283677751372</v>
      </c>
      <c r="F345">
        <f ca="1"/>
        <v>8.5188149739118257E-3</v>
      </c>
    </row>
    <row r="346" spans="5:6" x14ac:dyDescent="0.3">
      <c r="E346">
        <f ca="1"/>
        <v>29.204743557469694</v>
      </c>
      <c r="F346">
        <f ca="1"/>
        <v>6.3635341314404233E-3</v>
      </c>
    </row>
    <row r="347" spans="5:6" x14ac:dyDescent="0.3">
      <c r="E347">
        <f ca="1"/>
        <v>13.47311464909084</v>
      </c>
      <c r="F347">
        <f ca="1"/>
        <v>6.5358445156309564E-2</v>
      </c>
    </row>
    <row r="348" spans="5:6" x14ac:dyDescent="0.3">
      <c r="E348">
        <f ca="1"/>
        <v>108.01213872160194</v>
      </c>
      <c r="F348">
        <f ca="1"/>
        <v>5.7553830986576749E-4</v>
      </c>
    </row>
    <row r="349" spans="5:6" x14ac:dyDescent="0.3">
      <c r="E349">
        <f ca="1"/>
        <v>2331.2071919038558</v>
      </c>
      <c r="F349">
        <f ca="1"/>
        <v>5.0427461197289414E-6</v>
      </c>
    </row>
    <row r="350" spans="5:6" x14ac:dyDescent="0.3">
      <c r="E350">
        <f ca="1"/>
        <v>20.371856169905492</v>
      </c>
      <c r="F350">
        <f ca="1"/>
        <v>1.5337971905798898E-2</v>
      </c>
    </row>
    <row r="351" spans="5:6" x14ac:dyDescent="0.3">
      <c r="E351">
        <f ca="1"/>
        <v>14.80531859184029</v>
      </c>
      <c r="F351">
        <f ca="1"/>
        <v>4.3497461157635219E-2</v>
      </c>
    </row>
    <row r="352" spans="5:6" x14ac:dyDescent="0.3">
      <c r="E352">
        <f ca="1"/>
        <v>17.768597959760658</v>
      </c>
      <c r="F352">
        <f ca="1"/>
        <v>2.2909059006804355E-2</v>
      </c>
    </row>
    <row r="353" spans="5:6" x14ac:dyDescent="0.3">
      <c r="E353">
        <f ca="1"/>
        <v>13.549365794109438</v>
      </c>
      <c r="F353">
        <f ca="1"/>
        <v>6.3656182652102863E-2</v>
      </c>
    </row>
    <row r="354" spans="5:6" x14ac:dyDescent="0.3">
      <c r="E354">
        <f ca="1"/>
        <v>10.805466387573119</v>
      </c>
      <c r="F354">
        <f ca="1"/>
        <v>0.22551221127063675</v>
      </c>
    </row>
    <row r="355" spans="5:6" x14ac:dyDescent="0.3">
      <c r="E355">
        <f ca="1"/>
        <v>35.01363377506415</v>
      </c>
      <c r="F355">
        <f ca="1"/>
        <v>4.3330886307684831E-3</v>
      </c>
    </row>
    <row r="356" spans="5:6" x14ac:dyDescent="0.3">
      <c r="E356">
        <f ca="1"/>
        <v>45.223723477515371</v>
      </c>
      <c r="F356">
        <f ca="1"/>
        <v>2.6232674310892766E-3</v>
      </c>
    </row>
    <row r="357" spans="5:6" x14ac:dyDescent="0.3">
      <c r="E357">
        <f ca="1"/>
        <v>22550.623468641315</v>
      </c>
      <c r="F357">
        <f ca="1"/>
        <v>1.6670817988434718E-7</v>
      </c>
    </row>
    <row r="358" spans="5:6" x14ac:dyDescent="0.3">
      <c r="E358">
        <f ca="1"/>
        <v>76.047919874473976</v>
      </c>
      <c r="F358">
        <f ca="1"/>
        <v>1.0352873363994007E-3</v>
      </c>
    </row>
    <row r="359" spans="5:6" x14ac:dyDescent="0.3">
      <c r="E359">
        <f ca="1"/>
        <v>11.225558507216876</v>
      </c>
      <c r="F359">
        <f ca="1"/>
        <v>0.18389056447339047</v>
      </c>
    </row>
    <row r="360" spans="5:6" x14ac:dyDescent="0.3">
      <c r="E360">
        <f ca="1"/>
        <v>11.017009672268342</v>
      </c>
      <c r="F360">
        <f ca="1"/>
        <v>0.20578163391874288</v>
      </c>
    </row>
    <row r="361" spans="5:6" x14ac:dyDescent="0.3">
      <c r="E361">
        <f ca="1"/>
        <v>12.25688040010364</v>
      </c>
      <c r="F361">
        <f ca="1"/>
        <v>0.10683927271122766</v>
      </c>
    </row>
    <row r="362" spans="5:6" x14ac:dyDescent="0.3">
      <c r="E362">
        <f ca="1"/>
        <v>3950.3402062724622</v>
      </c>
      <c r="F362">
        <f ca="1"/>
        <v>2.2804169791696659E-6</v>
      </c>
    </row>
    <row r="363" spans="5:6" x14ac:dyDescent="0.3">
      <c r="E363">
        <f ca="1"/>
        <v>12.626148516156746</v>
      </c>
      <c r="F363">
        <f ca="1"/>
        <v>9.058848110208878E-2</v>
      </c>
    </row>
    <row r="364" spans="5:6" x14ac:dyDescent="0.3">
      <c r="E364">
        <f ca="1"/>
        <v>40.977968115968764</v>
      </c>
      <c r="F364">
        <f ca="1"/>
        <v>3.1682993472780655E-3</v>
      </c>
    </row>
    <row r="365" spans="5:6" x14ac:dyDescent="0.3">
      <c r="E365">
        <f ca="1"/>
        <v>13.206749512193184</v>
      </c>
      <c r="F365">
        <f ca="1"/>
        <v>7.1927693981284152E-2</v>
      </c>
    </row>
    <row r="366" spans="5:6" x14ac:dyDescent="0.3">
      <c r="E366">
        <f ca="1"/>
        <v>10.324035154954309</v>
      </c>
      <c r="F366">
        <f ca="1"/>
        <v>0.13972278206664665</v>
      </c>
    </row>
    <row r="367" spans="5:6" x14ac:dyDescent="0.3">
      <c r="E367">
        <f ca="1"/>
        <v>19.120127705404393</v>
      </c>
      <c r="F367">
        <f ca="1"/>
        <v>1.8357111341286644E-2</v>
      </c>
    </row>
    <row r="368" spans="5:6" x14ac:dyDescent="0.3">
      <c r="E368">
        <f ca="1"/>
        <v>22.432925446806198</v>
      </c>
      <c r="F368">
        <f ca="1"/>
        <v>1.187501241826925E-2</v>
      </c>
    </row>
    <row r="369" spans="5:6" x14ac:dyDescent="0.3">
      <c r="E369">
        <f ca="1"/>
        <v>14.761340297498785</v>
      </c>
      <c r="F369">
        <f ca="1"/>
        <v>4.4016811243214778E-2</v>
      </c>
    </row>
    <row r="370" spans="5:6" x14ac:dyDescent="0.3">
      <c r="E370">
        <f ca="1"/>
        <v>98.166564134668661</v>
      </c>
      <c r="F370">
        <f ca="1"/>
        <v>6.7381914719105468E-4</v>
      </c>
    </row>
    <row r="371" spans="5:6" x14ac:dyDescent="0.3">
      <c r="E371">
        <f ca="1"/>
        <v>17.066972088340428</v>
      </c>
      <c r="F371">
        <f ca="1"/>
        <v>2.6068790946900167E-2</v>
      </c>
    </row>
    <row r="372" spans="5:6" x14ac:dyDescent="0.3">
      <c r="E372">
        <f ca="1"/>
        <v>194.05635083328247</v>
      </c>
      <c r="F372">
        <f ca="1"/>
        <v>2.2471873385806882E-4</v>
      </c>
    </row>
    <row r="373" spans="5:6" x14ac:dyDescent="0.3">
      <c r="E373">
        <f ca="1"/>
        <v>13.036406059179665</v>
      </c>
      <c r="F373">
        <f ca="1"/>
        <v>7.6710739800027614E-2</v>
      </c>
    </row>
    <row r="374" spans="5:6" x14ac:dyDescent="0.3">
      <c r="E374">
        <f ca="1"/>
        <v>10.730896212766702</v>
      </c>
      <c r="F374">
        <f ca="1"/>
        <v>0.22985133703983088</v>
      </c>
    </row>
    <row r="375" spans="5:6" x14ac:dyDescent="0.3">
      <c r="E375">
        <f ca="1"/>
        <v>10.834271566825985</v>
      </c>
      <c r="F375">
        <f ca="1"/>
        <v>0.22330405938969045</v>
      </c>
    </row>
    <row r="376" spans="5:6" x14ac:dyDescent="0.3">
      <c r="E376">
        <f ca="1"/>
        <v>14.856455905549588</v>
      </c>
      <c r="F376">
        <f ca="1"/>
        <v>4.2906162313300508E-2</v>
      </c>
    </row>
    <row r="377" spans="5:6" x14ac:dyDescent="0.3">
      <c r="E377">
        <f ca="1"/>
        <v>19.144115907808516</v>
      </c>
      <c r="F377">
        <f ca="1"/>
        <v>1.8290183388947796E-2</v>
      </c>
    </row>
    <row r="378" spans="5:6" x14ac:dyDescent="0.3">
      <c r="E378">
        <f ca="1"/>
        <v>11.188684647707081</v>
      </c>
      <c r="F378">
        <f ca="1"/>
        <v>0.1877015650629737</v>
      </c>
    </row>
    <row r="379" spans="5:6" x14ac:dyDescent="0.3">
      <c r="E379">
        <f ca="1"/>
        <v>6446.2243416137335</v>
      </c>
      <c r="F379">
        <f ca="1"/>
        <v>1.0924732878750413E-6</v>
      </c>
    </row>
    <row r="380" spans="5:6" x14ac:dyDescent="0.3">
      <c r="E380">
        <f ca="1"/>
        <v>26.565775839707172</v>
      </c>
      <c r="F380">
        <f ca="1"/>
        <v>7.8775473933805455E-3</v>
      </c>
    </row>
    <row r="381" spans="5:6" x14ac:dyDescent="0.3">
      <c r="E381">
        <f ca="1"/>
        <v>10.988838740259876</v>
      </c>
      <c r="F381">
        <f ca="1"/>
        <v>0.20870862019612615</v>
      </c>
    </row>
    <row r="382" spans="5:6" x14ac:dyDescent="0.3">
      <c r="E382">
        <f ca="1"/>
        <v>59.215564066199704</v>
      </c>
      <c r="F382">
        <f ca="1"/>
        <v>1.6012053447274324E-3</v>
      </c>
    </row>
    <row r="383" spans="5:6" x14ac:dyDescent="0.3">
      <c r="E383">
        <f ca="1"/>
        <v>12.397124697053027</v>
      </c>
      <c r="F383">
        <f ca="1"/>
        <v>0.10016500956651526</v>
      </c>
    </row>
    <row r="384" spans="5:6" x14ac:dyDescent="0.3">
      <c r="E384">
        <f ca="1"/>
        <v>27.874059092312962</v>
      </c>
      <c r="F384">
        <f ca="1"/>
        <v>7.0598066303475268E-3</v>
      </c>
    </row>
    <row r="385" spans="5:6" x14ac:dyDescent="0.3">
      <c r="E385">
        <f ca="1"/>
        <v>93.084380004760732</v>
      </c>
      <c r="F385">
        <f ca="1"/>
        <v>7.3606952782747726E-4</v>
      </c>
    </row>
    <row r="386" spans="5:6" x14ac:dyDescent="0.3">
      <c r="E386">
        <f ca="1"/>
        <v>11.314127909352505</v>
      </c>
      <c r="F386">
        <f ca="1"/>
        <v>0.17497962084253613</v>
      </c>
    </row>
    <row r="387" spans="5:6" x14ac:dyDescent="0.3">
      <c r="E387">
        <f ca="1"/>
        <v>11.786836207424683</v>
      </c>
      <c r="F387">
        <f ca="1"/>
        <v>0.13497263964519743</v>
      </c>
    </row>
    <row r="388" spans="5:6" x14ac:dyDescent="0.3">
      <c r="E388">
        <f ca="1"/>
        <v>1781.6696880434456</v>
      </c>
      <c r="F388">
        <f ca="1"/>
        <v>7.5614624291950458E-6</v>
      </c>
    </row>
    <row r="389" spans="5:6" x14ac:dyDescent="0.3">
      <c r="E389">
        <f ca="1"/>
        <v>20.844011285820358</v>
      </c>
      <c r="F389">
        <f ca="1"/>
        <v>1.4407574558990926E-2</v>
      </c>
    </row>
    <row r="390" spans="5:6" x14ac:dyDescent="0.3">
      <c r="E390">
        <f ca="1"/>
        <v>11.635003408216246</v>
      </c>
      <c r="F390">
        <f ca="1"/>
        <v>0.14639427309650566</v>
      </c>
    </row>
    <row r="391" spans="5:6" x14ac:dyDescent="0.3">
      <c r="E391">
        <f ca="1"/>
        <v>10.419078215089682</v>
      </c>
      <c r="F391">
        <f ca="1"/>
        <v>0.19128175184557941</v>
      </c>
    </row>
    <row r="392" spans="5:6" x14ac:dyDescent="0.3">
      <c r="E392">
        <f ca="1"/>
        <v>11.388529827922973</v>
      </c>
      <c r="F392">
        <f ca="1"/>
        <v>0.16781058720614347</v>
      </c>
    </row>
    <row r="393" spans="5:6" x14ac:dyDescent="0.3">
      <c r="E393">
        <f ca="1"/>
        <v>14.216739600320203</v>
      </c>
      <c r="F393">
        <f ca="1"/>
        <v>5.1400451343182954E-2</v>
      </c>
    </row>
    <row r="394" spans="5:6" x14ac:dyDescent="0.3">
      <c r="E394">
        <f ca="1"/>
        <v>18.234331948140962</v>
      </c>
      <c r="F394">
        <f ca="1"/>
        <v>2.1146601787382514E-2</v>
      </c>
    </row>
    <row r="395" spans="5:6" x14ac:dyDescent="0.3">
      <c r="E395">
        <f ca="1"/>
        <v>21.765357310532121</v>
      </c>
      <c r="F395">
        <f ca="1"/>
        <v>1.2841164070314243E-2</v>
      </c>
    </row>
    <row r="396" spans="5:6" x14ac:dyDescent="0.3">
      <c r="E396">
        <f ca="1"/>
        <v>52.337846962027136</v>
      </c>
      <c r="F396">
        <f ca="1"/>
        <v>2.0002030237221413E-3</v>
      </c>
    </row>
    <row r="397" spans="5:6" x14ac:dyDescent="0.3">
      <c r="E397">
        <f ca="1"/>
        <v>10.85326443274151</v>
      </c>
      <c r="F397">
        <f ca="1"/>
        <v>0.22172754920183257</v>
      </c>
    </row>
    <row r="398" spans="5:6" x14ac:dyDescent="0.3">
      <c r="E398">
        <f ca="1"/>
        <v>13.852918732476333</v>
      </c>
      <c r="F398">
        <f ca="1"/>
        <v>5.7546906434604528E-2</v>
      </c>
    </row>
    <row r="399" spans="5:6" x14ac:dyDescent="0.3">
      <c r="E399">
        <f ca="1"/>
        <v>22.42907768494738</v>
      </c>
      <c r="F399">
        <f ca="1"/>
        <v>1.1880231379535221E-2</v>
      </c>
    </row>
    <row r="400" spans="5:6" x14ac:dyDescent="0.3">
      <c r="E400">
        <f ca="1"/>
        <v>13.950245789159029</v>
      </c>
      <c r="F400">
        <f ca="1"/>
        <v>5.5788894606164638E-2</v>
      </c>
    </row>
    <row r="401" spans="5:6" x14ac:dyDescent="0.3">
      <c r="E401">
        <f ca="1"/>
        <v>36.311918275744318</v>
      </c>
      <c r="F401">
        <f ca="1"/>
        <v>4.02430305103753E-3</v>
      </c>
    </row>
    <row r="402" spans="5:6" x14ac:dyDescent="0.3">
      <c r="E402">
        <f ca="1"/>
        <v>12.681855948031398</v>
      </c>
      <c r="F402">
        <f ca="1"/>
        <v>8.8477706996462138E-2</v>
      </c>
    </row>
    <row r="403" spans="5:6" x14ac:dyDescent="0.3">
      <c r="E403">
        <f ca="1"/>
        <v>13.018578781740702</v>
      </c>
      <c r="F403">
        <f ca="1"/>
        <v>7.7240924645154502E-2</v>
      </c>
    </row>
    <row r="404" spans="5:6" x14ac:dyDescent="0.3">
      <c r="E404">
        <f ca="1"/>
        <v>21.002004232150973</v>
      </c>
      <c r="F404">
        <f ca="1"/>
        <v>1.4117026433324338E-2</v>
      </c>
    </row>
    <row r="405" spans="5:6" x14ac:dyDescent="0.3">
      <c r="E405">
        <f ca="1"/>
        <v>46.743701274918742</v>
      </c>
      <c r="F405">
        <f ca="1"/>
        <v>2.4650807399231745E-3</v>
      </c>
    </row>
    <row r="406" spans="5:6" x14ac:dyDescent="0.3">
      <c r="E406">
        <f ca="1"/>
        <v>17.602988461009961</v>
      </c>
      <c r="F406">
        <f ca="1"/>
        <v>2.3595382233203531E-2</v>
      </c>
    </row>
    <row r="407" spans="5:6" x14ac:dyDescent="0.3">
      <c r="E407">
        <f ca="1"/>
        <v>32.567742022590508</v>
      </c>
      <c r="F407">
        <f ca="1"/>
        <v>5.0344132623497363E-3</v>
      </c>
    </row>
    <row r="408" spans="5:6" x14ac:dyDescent="0.3">
      <c r="E408">
        <f ca="1"/>
        <v>2022.0320703771195</v>
      </c>
      <c r="F408">
        <f ca="1"/>
        <v>6.2482279722226079E-6</v>
      </c>
    </row>
    <row r="409" spans="5:6" x14ac:dyDescent="0.3">
      <c r="E409">
        <f ca="1"/>
        <v>14.726512240739346</v>
      </c>
      <c r="F409">
        <f ca="1"/>
        <v>4.4435402146123931E-2</v>
      </c>
    </row>
    <row r="410" spans="5:6" x14ac:dyDescent="0.3">
      <c r="E410">
        <f ca="1"/>
        <v>13.474130373086798</v>
      </c>
      <c r="F410">
        <f ca="1"/>
        <v>6.5335283902673111E-2</v>
      </c>
    </row>
    <row r="411" spans="5:6" x14ac:dyDescent="0.3">
      <c r="E411">
        <f ca="1"/>
        <v>23.451316236951016</v>
      </c>
      <c r="F411">
        <f ca="1"/>
        <v>1.061674768751898E-2</v>
      </c>
    </row>
    <row r="412" spans="5:6" x14ac:dyDescent="0.3">
      <c r="E412">
        <f ca="1"/>
        <v>11.150937628907602</v>
      </c>
      <c r="F412">
        <f ca="1"/>
        <v>0.19164948674817578</v>
      </c>
    </row>
    <row r="413" spans="5:6" x14ac:dyDescent="0.3">
      <c r="E413">
        <f ca="1"/>
        <v>15.726000277502184</v>
      </c>
      <c r="F413">
        <f ca="1"/>
        <v>3.457816722640699E-2</v>
      </c>
    </row>
    <row r="414" spans="5:6" x14ac:dyDescent="0.3">
      <c r="E414">
        <f ca="1"/>
        <v>15.47947188319365</v>
      </c>
      <c r="F414">
        <f ca="1"/>
        <v>3.6648698258298543E-2</v>
      </c>
    </row>
    <row r="415" spans="5:6" x14ac:dyDescent="0.3">
      <c r="E415">
        <f ca="1"/>
        <v>104.76112620199154</v>
      </c>
      <c r="F415">
        <f ca="1"/>
        <v>6.0519690537869846E-4</v>
      </c>
    </row>
    <row r="416" spans="5:6" x14ac:dyDescent="0.3">
      <c r="E416">
        <f ca="1"/>
        <v>11.200315543431925</v>
      </c>
      <c r="F416">
        <f ca="1"/>
        <v>0.18649405462149032</v>
      </c>
    </row>
    <row r="417" spans="5:6" x14ac:dyDescent="0.3">
      <c r="E417">
        <f ca="1"/>
        <v>460.30186276991469</v>
      </c>
      <c r="F417">
        <f ca="1"/>
        <v>5.8912166803847903E-5</v>
      </c>
    </row>
    <row r="418" spans="5:6" x14ac:dyDescent="0.3">
      <c r="E418">
        <f ca="1"/>
        <v>264.90018908979653</v>
      </c>
      <c r="F418">
        <f ca="1"/>
        <v>1.3809121306380289E-4</v>
      </c>
    </row>
    <row r="419" spans="5:6" x14ac:dyDescent="0.3">
      <c r="E419">
        <f ca="1"/>
        <v>22.395988414039458</v>
      </c>
      <c r="F419">
        <f ca="1"/>
        <v>1.1925270482608771E-2</v>
      </c>
    </row>
    <row r="420" spans="5:6" x14ac:dyDescent="0.3">
      <c r="E420">
        <f ca="1"/>
        <v>12.750177091793052</v>
      </c>
      <c r="F420">
        <f ca="1"/>
        <v>8.5994163535021872E-2</v>
      </c>
    </row>
    <row r="421" spans="5:6" x14ac:dyDescent="0.3">
      <c r="E421">
        <f ca="1"/>
        <v>150.7960993505155</v>
      </c>
      <c r="F421">
        <f ca="1"/>
        <v>3.3531622297140577E-4</v>
      </c>
    </row>
    <row r="422" spans="5:6" x14ac:dyDescent="0.3">
      <c r="E422">
        <f ca="1"/>
        <v>74.745989715300581</v>
      </c>
      <c r="F422">
        <f ca="1"/>
        <v>1.0663458586512296E-3</v>
      </c>
    </row>
    <row r="423" spans="5:6" x14ac:dyDescent="0.3">
      <c r="E423">
        <f ca="1"/>
        <v>270.55587045862171</v>
      </c>
      <c r="F423">
        <f ca="1"/>
        <v>1.3363092360076209E-4</v>
      </c>
    </row>
    <row r="424" spans="5:6" x14ac:dyDescent="0.3">
      <c r="E424">
        <f ca="1"/>
        <v>36.426273881553385</v>
      </c>
      <c r="F424">
        <f ca="1"/>
        <v>3.9988671219062704E-3</v>
      </c>
    </row>
    <row r="425" spans="5:6" x14ac:dyDescent="0.3">
      <c r="E425">
        <f ca="1"/>
        <v>11.686550161156248</v>
      </c>
      <c r="F425">
        <f ca="1"/>
        <v>0.14237100017424639</v>
      </c>
    </row>
    <row r="426" spans="5:6" x14ac:dyDescent="0.3">
      <c r="E426">
        <f ca="1"/>
        <v>19.715053606811523</v>
      </c>
      <c r="F426">
        <f ca="1"/>
        <v>1.6809469613490332E-2</v>
      </c>
    </row>
    <row r="427" spans="5:6" x14ac:dyDescent="0.3">
      <c r="E427">
        <f ca="1"/>
        <v>11.926064143062687</v>
      </c>
      <c r="F427">
        <f ca="1"/>
        <v>0.12558450802618715</v>
      </c>
    </row>
    <row r="428" spans="5:6" x14ac:dyDescent="0.3">
      <c r="E428">
        <f ca="1"/>
        <v>11.16097967818005</v>
      </c>
      <c r="F428">
        <f ca="1"/>
        <v>0.19059533553596184</v>
      </c>
    </row>
    <row r="429" spans="5:6" x14ac:dyDescent="0.3">
      <c r="E429">
        <f ca="1"/>
        <v>14.57152009708269</v>
      </c>
      <c r="F429">
        <f ca="1"/>
        <v>4.6380358129964369E-2</v>
      </c>
    </row>
    <row r="430" spans="5:6" x14ac:dyDescent="0.3">
      <c r="E430">
        <f ca="1"/>
        <v>11.555569561674613</v>
      </c>
      <c r="F430">
        <f ca="1"/>
        <v>0.15289881261347937</v>
      </c>
    </row>
    <row r="431" spans="5:6" x14ac:dyDescent="0.3">
      <c r="E431">
        <f ca="1"/>
        <v>10.63922864327078</v>
      </c>
      <c r="F431">
        <f ca="1"/>
        <v>0.23095998723420025</v>
      </c>
    </row>
    <row r="432" spans="5:6" x14ac:dyDescent="0.3">
      <c r="E432">
        <f ca="1"/>
        <v>12.701605551979858</v>
      </c>
      <c r="F432">
        <f ca="1"/>
        <v>8.7748143672117057E-2</v>
      </c>
    </row>
    <row r="433" spans="5:6" x14ac:dyDescent="0.3">
      <c r="E433">
        <f ca="1"/>
        <v>13.535043160440846</v>
      </c>
      <c r="F433">
        <f ca="1"/>
        <v>6.3970375628489423E-2</v>
      </c>
    </row>
    <row r="434" spans="5:6" x14ac:dyDescent="0.3">
      <c r="E434">
        <f ca="1"/>
        <v>11.978614646210456</v>
      </c>
      <c r="F434">
        <f ca="1"/>
        <v>0.12228945588206172</v>
      </c>
    </row>
    <row r="435" spans="5:6" x14ac:dyDescent="0.3">
      <c r="E435">
        <f ca="1"/>
        <v>101.32374526217188</v>
      </c>
      <c r="F435">
        <f ca="1"/>
        <v>6.3943137854991839E-4</v>
      </c>
    </row>
    <row r="436" spans="5:6" x14ac:dyDescent="0.3">
      <c r="E436">
        <f ca="1"/>
        <v>10.977509321757177</v>
      </c>
      <c r="F436">
        <f ca="1"/>
        <v>0.20987316357019414</v>
      </c>
    </row>
    <row r="437" spans="5:6" x14ac:dyDescent="0.3">
      <c r="E437">
        <f ca="1"/>
        <v>61.532271496754426</v>
      </c>
      <c r="F437">
        <f ca="1"/>
        <v>1.4958171657366427E-3</v>
      </c>
    </row>
    <row r="438" spans="5:6" x14ac:dyDescent="0.3">
      <c r="E438">
        <f ca="1"/>
        <v>1195.6745797953417</v>
      </c>
      <c r="F438">
        <f ca="1"/>
        <v>1.3807355776387582E-5</v>
      </c>
    </row>
    <row r="439" spans="5:6" x14ac:dyDescent="0.3">
      <c r="E439">
        <f ca="1"/>
        <v>18.957748745444988</v>
      </c>
      <c r="F439">
        <f ca="1"/>
        <v>1.8821065261519884E-2</v>
      </c>
    </row>
    <row r="440" spans="5:6" x14ac:dyDescent="0.3">
      <c r="E440">
        <f ca="1"/>
        <v>11.269734537758891</v>
      </c>
      <c r="F440">
        <f ca="1"/>
        <v>0.17939899723725791</v>
      </c>
    </row>
    <row r="441" spans="5:6" x14ac:dyDescent="0.3">
      <c r="E441">
        <f ca="1"/>
        <v>10.572987958837277</v>
      </c>
      <c r="F441">
        <f ca="1"/>
        <v>0.22712234299707676</v>
      </c>
    </row>
    <row r="442" spans="5:6" x14ac:dyDescent="0.3">
      <c r="E442">
        <f ca="1"/>
        <v>25.04730050474398</v>
      </c>
      <c r="F442">
        <f ca="1"/>
        <v>9.0443054086751986E-3</v>
      </c>
    </row>
    <row r="443" spans="5:6" x14ac:dyDescent="0.3">
      <c r="E443">
        <f ca="1"/>
        <v>11.029703941161277</v>
      </c>
      <c r="F443">
        <f ca="1"/>
        <v>0.20445142522907775</v>
      </c>
    </row>
    <row r="444" spans="5:6" x14ac:dyDescent="0.3">
      <c r="E444">
        <f ca="1"/>
        <v>13.981594827798855</v>
      </c>
      <c r="F444">
        <f ca="1"/>
        <v>5.524130878969559E-2</v>
      </c>
    </row>
    <row r="445" spans="5:6" x14ac:dyDescent="0.3">
      <c r="E445">
        <f ca="1"/>
        <v>16.375603357925282</v>
      </c>
      <c r="F445">
        <f ca="1"/>
        <v>2.9958836995239674E-2</v>
      </c>
    </row>
    <row r="446" spans="5:6" x14ac:dyDescent="0.3">
      <c r="E446">
        <f ca="1"/>
        <v>10.410711683525273</v>
      </c>
      <c r="F446">
        <f ca="1"/>
        <v>0.18780196255151824</v>
      </c>
    </row>
    <row r="447" spans="5:6" x14ac:dyDescent="0.3">
      <c r="E447">
        <f ca="1"/>
        <v>11.158177317938003</v>
      </c>
      <c r="F447">
        <f ca="1"/>
        <v>0.19088925660400508</v>
      </c>
    </row>
    <row r="448" spans="5:6" x14ac:dyDescent="0.3">
      <c r="E448">
        <f ca="1"/>
        <v>11.928581470883602</v>
      </c>
      <c r="F448">
        <f ca="1"/>
        <v>0.12542367450239422</v>
      </c>
    </row>
    <row r="449" spans="5:6" x14ac:dyDescent="0.3">
      <c r="E449">
        <f ca="1"/>
        <v>11.764893866103934</v>
      </c>
      <c r="F449">
        <f ca="1"/>
        <v>0.13654417553282042</v>
      </c>
    </row>
    <row r="450" spans="5:6" x14ac:dyDescent="0.3">
      <c r="E450">
        <f ca="1"/>
        <v>12.095629909120621</v>
      </c>
      <c r="F450">
        <f ca="1"/>
        <v>0.11540244856332087</v>
      </c>
    </row>
    <row r="451" spans="5:6" x14ac:dyDescent="0.3">
      <c r="E451">
        <f ca="1"/>
        <v>10.45549136014227</v>
      </c>
      <c r="F451">
        <f ca="1"/>
        <v>0.2042871918984431</v>
      </c>
    </row>
    <row r="452" spans="5:6" x14ac:dyDescent="0.3">
      <c r="E452">
        <f ca="1"/>
        <v>11.202759693004333</v>
      </c>
      <c r="F452">
        <f ca="1"/>
        <v>0.18624091323309053</v>
      </c>
    </row>
    <row r="453" spans="5:6" x14ac:dyDescent="0.3">
      <c r="E453">
        <f ca="1"/>
        <v>11.287074013416902</v>
      </c>
      <c r="F453">
        <f ca="1"/>
        <v>0.17766097288956648</v>
      </c>
    </row>
    <row r="454" spans="5:6" x14ac:dyDescent="0.3">
      <c r="E454">
        <f ca="1"/>
        <v>16.830669080664507</v>
      </c>
      <c r="F454">
        <f ca="1"/>
        <v>2.7299212264654333E-2</v>
      </c>
    </row>
    <row r="455" spans="5:6" x14ac:dyDescent="0.3">
      <c r="E455">
        <f ca="1"/>
        <v>19.543116608233603</v>
      </c>
      <c r="F455">
        <f ca="1"/>
        <v>1.7233800229687714E-2</v>
      </c>
    </row>
    <row r="456" spans="5:6" x14ac:dyDescent="0.3">
      <c r="E456">
        <f ca="1"/>
        <v>11.069567974803693</v>
      </c>
      <c r="F456">
        <f ca="1"/>
        <v>0.20024691683195586</v>
      </c>
    </row>
    <row r="457" spans="5:6" x14ac:dyDescent="0.3">
      <c r="E457">
        <f ca="1"/>
        <v>48.797019376141364</v>
      </c>
      <c r="F457">
        <f ca="1"/>
        <v>2.2752729538338674E-3</v>
      </c>
    </row>
    <row r="458" spans="5:6" x14ac:dyDescent="0.3">
      <c r="E458">
        <f ca="1"/>
        <v>12.033378604461067</v>
      </c>
      <c r="F458">
        <f ca="1"/>
        <v>0.11899124116477656</v>
      </c>
    </row>
    <row r="459" spans="5:6" x14ac:dyDescent="0.3">
      <c r="E459">
        <f ca="1"/>
        <v>10.720696765793985</v>
      </c>
      <c r="F459">
        <f ca="1"/>
        <v>0.23024625832739168</v>
      </c>
    </row>
    <row r="460" spans="5:6" x14ac:dyDescent="0.3">
      <c r="E460">
        <f ca="1"/>
        <v>11.627918915662077</v>
      </c>
      <c r="F460">
        <f ca="1"/>
        <v>0.14695926455411681</v>
      </c>
    </row>
    <row r="461" spans="5:6" x14ac:dyDescent="0.3">
      <c r="E461">
        <f ca="1"/>
        <v>11.305865256823456</v>
      </c>
      <c r="F461">
        <f ca="1"/>
        <v>0.17579451163106544</v>
      </c>
    </row>
    <row r="462" spans="5:6" x14ac:dyDescent="0.3">
      <c r="E462">
        <f ca="1"/>
        <v>18.800499739668272</v>
      </c>
      <c r="F462">
        <f ca="1"/>
        <v>1.9289244535084255E-2</v>
      </c>
    </row>
    <row r="463" spans="5:6" x14ac:dyDescent="0.3">
      <c r="E463">
        <f ca="1"/>
        <v>16.376926195905558</v>
      </c>
      <c r="F463">
        <f ca="1"/>
        <v>2.9950489903023798E-2</v>
      </c>
    </row>
    <row r="464" spans="5:6" x14ac:dyDescent="0.3">
      <c r="E464">
        <f ca="1"/>
        <v>16.875811094090245</v>
      </c>
      <c r="F464">
        <f ca="1"/>
        <v>2.7056804546094548E-2</v>
      </c>
    </row>
    <row r="465" spans="5:6" x14ac:dyDescent="0.3">
      <c r="E465">
        <f ca="1"/>
        <v>12.729831812726555</v>
      </c>
      <c r="F465">
        <f ca="1"/>
        <v>8.6721982756484503E-2</v>
      </c>
    </row>
    <row r="466" spans="5:6" x14ac:dyDescent="0.3">
      <c r="E466">
        <f ca="1"/>
        <v>13.827482256097131</v>
      </c>
      <c r="F466">
        <f ca="1"/>
        <v>5.8021356612457685E-2</v>
      </c>
    </row>
    <row r="467" spans="5:6" x14ac:dyDescent="0.3">
      <c r="E467">
        <f ca="1"/>
        <v>13.240228181164271</v>
      </c>
      <c r="F467">
        <f ca="1"/>
        <v>7.1044359618978606E-2</v>
      </c>
    </row>
    <row r="468" spans="5:6" x14ac:dyDescent="0.3">
      <c r="E468">
        <f ca="1"/>
        <v>10.62945379194794</v>
      </c>
      <c r="F468">
        <f ca="1"/>
        <v>0.23068787764936216</v>
      </c>
    </row>
    <row r="469" spans="5:6" x14ac:dyDescent="0.3">
      <c r="E469">
        <f ca="1"/>
        <v>10.893160433547083</v>
      </c>
      <c r="F469">
        <f ca="1"/>
        <v>0.21816556365147469</v>
      </c>
    </row>
    <row r="470" spans="5:6" x14ac:dyDescent="0.3">
      <c r="E470">
        <f ca="1"/>
        <v>16.027350027291494</v>
      </c>
      <c r="F470">
        <f ca="1"/>
        <v>3.2298434804298892E-2</v>
      </c>
    </row>
    <row r="471" spans="5:6" x14ac:dyDescent="0.3">
      <c r="E471">
        <f ca="1"/>
        <v>105.83624293230467</v>
      </c>
      <c r="F471">
        <f ca="1"/>
        <v>5.9511207611161632E-4</v>
      </c>
    </row>
    <row r="472" spans="5:6" x14ac:dyDescent="0.3">
      <c r="E472">
        <f ca="1"/>
        <v>18.830105647671452</v>
      </c>
      <c r="F472">
        <f ca="1"/>
        <v>1.9199628677892266E-2</v>
      </c>
    </row>
    <row r="473" spans="5:6" x14ac:dyDescent="0.3">
      <c r="E473">
        <f ca="1"/>
        <v>103.66878047961026</v>
      </c>
      <c r="F473">
        <f ca="1"/>
        <v>6.1573844905057538E-4</v>
      </c>
    </row>
    <row r="474" spans="5:6" x14ac:dyDescent="0.3">
      <c r="E474">
        <f ca="1"/>
        <v>12.818159795171518</v>
      </c>
      <c r="F474">
        <f ca="1"/>
        <v>8.363170360033742E-2</v>
      </c>
    </row>
    <row r="475" spans="5:6" x14ac:dyDescent="0.3">
      <c r="E475">
        <f ca="1"/>
        <v>11.320946234751707</v>
      </c>
      <c r="F475">
        <f ca="1"/>
        <v>0.17430990305192659</v>
      </c>
    </row>
    <row r="476" spans="5:6" x14ac:dyDescent="0.3">
      <c r="E476">
        <f ca="1"/>
        <v>13.535624552822487</v>
      </c>
      <c r="F476">
        <f ca="1"/>
        <v>6.3957572522673117E-2</v>
      </c>
    </row>
    <row r="477" spans="5:6" x14ac:dyDescent="0.3">
      <c r="E477">
        <f ca="1"/>
        <v>16.260756153560855</v>
      </c>
      <c r="F477">
        <f ca="1"/>
        <v>3.0698499182517529E-2</v>
      </c>
    </row>
    <row r="478" spans="5:6" x14ac:dyDescent="0.3">
      <c r="E478">
        <f ca="1"/>
        <v>13.576506684421068</v>
      </c>
      <c r="F478">
        <f ca="1"/>
        <v>6.3067658118160536E-2</v>
      </c>
    </row>
    <row r="479" spans="5:6" x14ac:dyDescent="0.3">
      <c r="E479">
        <f ca="1"/>
        <v>12.146447311633199</v>
      </c>
      <c r="F479">
        <f ca="1"/>
        <v>0.11259340314057001</v>
      </c>
    </row>
    <row r="480" spans="5:6" x14ac:dyDescent="0.3">
      <c r="E480">
        <f ca="1"/>
        <v>106.33978679202924</v>
      </c>
      <c r="F480">
        <f ca="1"/>
        <v>5.9048462933377255E-4</v>
      </c>
    </row>
    <row r="481" spans="5:6" x14ac:dyDescent="0.3">
      <c r="E481">
        <f ca="1"/>
        <v>14.321552166136954</v>
      </c>
      <c r="F481">
        <f ca="1"/>
        <v>4.9827649575167256E-2</v>
      </c>
    </row>
    <row r="482" spans="5:6" x14ac:dyDescent="0.3">
      <c r="E482">
        <f ca="1"/>
        <v>13.177494746411114</v>
      </c>
      <c r="F482">
        <f ca="1"/>
        <v>7.2714250637940528E-2</v>
      </c>
    </row>
    <row r="483" spans="5:6" x14ac:dyDescent="0.3">
      <c r="E483">
        <f ca="1"/>
        <v>18.814390156967299</v>
      </c>
      <c r="F483">
        <f ca="1"/>
        <v>1.9247112429188327E-2</v>
      </c>
    </row>
    <row r="484" spans="5:6" x14ac:dyDescent="0.3">
      <c r="E484">
        <f ca="1"/>
        <v>11.158491618606929</v>
      </c>
      <c r="F484">
        <f ca="1"/>
        <v>0.19085628163913546</v>
      </c>
    </row>
    <row r="485" spans="5:6" x14ac:dyDescent="0.3">
      <c r="E485">
        <f ca="1"/>
        <v>712008.71822120284</v>
      </c>
      <c r="F485">
        <f ca="1"/>
        <v>9.3908658362895279E-10</v>
      </c>
    </row>
    <row r="486" spans="5:6" x14ac:dyDescent="0.3">
      <c r="E486">
        <f ca="1"/>
        <v>15.437918256603369</v>
      </c>
      <c r="F486">
        <f ca="1"/>
        <v>3.7017914236305516E-2</v>
      </c>
    </row>
    <row r="487" spans="5:6" x14ac:dyDescent="0.3">
      <c r="E487">
        <f ca="1"/>
        <v>10.331222584866561</v>
      </c>
      <c r="F487">
        <f ca="1"/>
        <v>0.14456359910670755</v>
      </c>
    </row>
    <row r="488" spans="5:6" x14ac:dyDescent="0.3">
      <c r="E488">
        <f ca="1"/>
        <v>34.716700854388762</v>
      </c>
      <c r="F488">
        <f ca="1"/>
        <v>4.4092875246149812E-3</v>
      </c>
    </row>
    <row r="489" spans="5:6" x14ac:dyDescent="0.3">
      <c r="E489">
        <f ca="1"/>
        <v>10.759386518505138</v>
      </c>
      <c r="F489">
        <f ca="1"/>
        <v>0.22846989677369503</v>
      </c>
    </row>
    <row r="490" spans="5:6" x14ac:dyDescent="0.3">
      <c r="E490">
        <f ca="1"/>
        <v>11.965023759712437</v>
      </c>
      <c r="F490">
        <f ca="1"/>
        <v>0.12312919031416181</v>
      </c>
    </row>
    <row r="491" spans="5:6" x14ac:dyDescent="0.3">
      <c r="E491">
        <f ca="1"/>
        <v>10.253517178841616</v>
      </c>
      <c r="F491">
        <f ca="1"/>
        <v>8.5573016343385586E-2</v>
      </c>
    </row>
    <row r="492" spans="5:6" x14ac:dyDescent="0.3">
      <c r="E492">
        <f ca="1"/>
        <v>49.130321533258659</v>
      </c>
      <c r="F492">
        <f ca="1"/>
        <v>2.2467578616668584E-3</v>
      </c>
    </row>
    <row r="493" spans="5:6" x14ac:dyDescent="0.3">
      <c r="E493">
        <f ca="1"/>
        <v>16.285815458792587</v>
      </c>
      <c r="F493">
        <f ca="1"/>
        <v>3.053454351300483E-2</v>
      </c>
    </row>
    <row r="494" spans="5:6" x14ac:dyDescent="0.3">
      <c r="E494">
        <f ca="1"/>
        <v>5087.587150494438</v>
      </c>
      <c r="F494">
        <f ca="1"/>
        <v>1.5590263395007055E-6</v>
      </c>
    </row>
    <row r="495" spans="5:6" x14ac:dyDescent="0.3">
      <c r="E495">
        <f ca="1"/>
        <v>11.102725541912537</v>
      </c>
      <c r="F495">
        <f ca="1"/>
        <v>0.19673724420006378</v>
      </c>
    </row>
    <row r="496" spans="5:6" x14ac:dyDescent="0.3">
      <c r="E496">
        <f ca="1"/>
        <v>11.720795398499085</v>
      </c>
      <c r="F496">
        <f ca="1"/>
        <v>0.13978196092521564</v>
      </c>
    </row>
    <row r="497" spans="5:6" x14ac:dyDescent="0.3">
      <c r="E497">
        <f ca="1"/>
        <v>21.783961856519248</v>
      </c>
      <c r="F497">
        <f ca="1"/>
        <v>1.2812484789389714E-2</v>
      </c>
    </row>
    <row r="498" spans="5:6" x14ac:dyDescent="0.3">
      <c r="E498">
        <f ca="1"/>
        <v>14.420319922350799</v>
      </c>
      <c r="F498">
        <f ca="1"/>
        <v>4.8416673855788198E-2</v>
      </c>
    </row>
    <row r="499" spans="5:6" x14ac:dyDescent="0.3">
      <c r="E499">
        <f ca="1"/>
        <v>13.784473501201397</v>
      </c>
      <c r="F499">
        <f ca="1"/>
        <v>5.883827767178415E-2</v>
      </c>
    </row>
    <row r="500" spans="5:6" x14ac:dyDescent="0.3">
      <c r="E500">
        <f ca="1"/>
        <v>14.153243473221838</v>
      </c>
      <c r="F500">
        <f ca="1"/>
        <v>5.2393381601379289E-2</v>
      </c>
    </row>
    <row r="501" spans="5:6" x14ac:dyDescent="0.3">
      <c r="E501">
        <f ca="1"/>
        <v>10.749014900535544</v>
      </c>
      <c r="F501">
        <f ca="1"/>
        <v>0.22901740708574478</v>
      </c>
    </row>
    <row r="502" spans="5:6" x14ac:dyDescent="0.3">
      <c r="E502">
        <f ca="1"/>
        <v>11.330399425876827</v>
      </c>
      <c r="F502">
        <f ca="1"/>
        <v>0.17338551880984601</v>
      </c>
    </row>
    <row r="503" spans="5:6" x14ac:dyDescent="0.3">
      <c r="E503">
        <f ca="1"/>
        <v>10.318743188191657</v>
      </c>
      <c r="F503">
        <f ca="1"/>
        <v>0.13606364007490046</v>
      </c>
    </row>
    <row r="504" spans="5:6" x14ac:dyDescent="0.3">
      <c r="E504">
        <f ca="1"/>
        <v>10.777934211832241</v>
      </c>
      <c r="F504">
        <f ca="1"/>
        <v>0.22737589474126998</v>
      </c>
    </row>
    <row r="505" spans="5:6" x14ac:dyDescent="0.3">
      <c r="E505">
        <f ca="1"/>
        <v>19.786050859797481</v>
      </c>
      <c r="F505">
        <f ca="1"/>
        <v>1.6639295297630037E-2</v>
      </c>
    </row>
    <row r="506" spans="5:6" x14ac:dyDescent="0.3">
      <c r="E506">
        <f ca="1"/>
        <v>11.153088864532656</v>
      </c>
      <c r="F506">
        <f ca="1"/>
        <v>0.19142345602237065</v>
      </c>
    </row>
    <row r="507" spans="5:6" x14ac:dyDescent="0.3">
      <c r="E507">
        <f ca="1"/>
        <v>21.945183862825065</v>
      </c>
      <c r="F507">
        <f ca="1"/>
        <v>1.2568357283312728E-2</v>
      </c>
    </row>
    <row r="508" spans="5:6" x14ac:dyDescent="0.3">
      <c r="E508">
        <f ca="1"/>
        <v>14.749676003972567</v>
      </c>
      <c r="F508">
        <f ca="1"/>
        <v>4.4156275187774673E-2</v>
      </c>
    </row>
    <row r="509" spans="5:6" x14ac:dyDescent="0.3">
      <c r="E509">
        <f ca="1"/>
        <v>13.676482218241631</v>
      </c>
      <c r="F509">
        <f ca="1"/>
        <v>6.0974554172114448E-2</v>
      </c>
    </row>
    <row r="510" spans="5:6" x14ac:dyDescent="0.3">
      <c r="E510">
        <f ca="1"/>
        <v>16.578344071893483</v>
      </c>
      <c r="F510">
        <f ca="1"/>
        <v>2.8723104017044702E-2</v>
      </c>
    </row>
    <row r="511" spans="5:6" x14ac:dyDescent="0.3">
      <c r="E511">
        <f ca="1"/>
        <v>16.837676255200815</v>
      </c>
      <c r="F511">
        <f ca="1"/>
        <v>2.7261348771986414E-2</v>
      </c>
    </row>
    <row r="512" spans="5:6" x14ac:dyDescent="0.3">
      <c r="E512">
        <f ca="1"/>
        <v>14.713025084872843</v>
      </c>
      <c r="F512">
        <f ca="1"/>
        <v>4.4599267298649353E-2</v>
      </c>
    </row>
    <row r="513" spans="5:6" x14ac:dyDescent="0.3">
      <c r="E513">
        <f ca="1"/>
        <v>4024.5513582364247</v>
      </c>
      <c r="F513">
        <f ca="1"/>
        <v>2.2174883978736769E-6</v>
      </c>
    </row>
    <row r="514" spans="5:6" x14ac:dyDescent="0.3">
      <c r="E514">
        <f ca="1"/>
        <v>16.105464502026297</v>
      </c>
      <c r="F514">
        <f ca="1"/>
        <v>3.1747892616847739E-2</v>
      </c>
    </row>
    <row r="515" spans="5:6" x14ac:dyDescent="0.3">
      <c r="E515">
        <f ca="1"/>
        <v>11.684404359349951</v>
      </c>
      <c r="F515">
        <f ca="1"/>
        <v>0.1425354376204267</v>
      </c>
    </row>
    <row r="516" spans="5:6" x14ac:dyDescent="0.3">
      <c r="E516">
        <f ca="1"/>
        <v>24.2420381898473</v>
      </c>
      <c r="F516">
        <f ca="1"/>
        <v>9.785274232863999E-3</v>
      </c>
    </row>
    <row r="517" spans="5:6" x14ac:dyDescent="0.3">
      <c r="E517">
        <f ca="1"/>
        <v>10.981060219393028</v>
      </c>
      <c r="F517">
        <f ca="1"/>
        <v>0.20950907762587384</v>
      </c>
    </row>
    <row r="518" spans="5:6" x14ac:dyDescent="0.3">
      <c r="E518">
        <f ca="1"/>
        <v>12.994618480365039</v>
      </c>
      <c r="F518">
        <f ca="1"/>
        <v>7.7962872879873246E-2</v>
      </c>
    </row>
    <row r="519" spans="5:6" x14ac:dyDescent="0.3">
      <c r="E519">
        <f ca="1"/>
        <v>18.106353825957569</v>
      </c>
      <c r="F519">
        <f ca="1"/>
        <v>2.160787964750201E-2</v>
      </c>
    </row>
    <row r="520" spans="5:6" x14ac:dyDescent="0.3">
      <c r="E520">
        <f ca="1"/>
        <v>18.057709020938034</v>
      </c>
      <c r="F520">
        <f ca="1"/>
        <v>2.1787614545723276E-2</v>
      </c>
    </row>
    <row r="521" spans="5:6" x14ac:dyDescent="0.3">
      <c r="E521">
        <f ca="1"/>
        <v>11.245338095029529</v>
      </c>
      <c r="F521">
        <f ca="1"/>
        <v>0.18186869392675309</v>
      </c>
    </row>
    <row r="522" spans="5:6" x14ac:dyDescent="0.3">
      <c r="E522">
        <f ca="1"/>
        <v>11.125863358165205</v>
      </c>
      <c r="F522">
        <f ca="1"/>
        <v>0.19429115391580412</v>
      </c>
    </row>
    <row r="523" spans="5:6" x14ac:dyDescent="0.3">
      <c r="E523">
        <f ca="1"/>
        <v>15.482271154634958</v>
      </c>
      <c r="F523">
        <f ca="1"/>
        <v>3.6624045016127392E-2</v>
      </c>
    </row>
    <row r="524" spans="5:6" x14ac:dyDescent="0.3">
      <c r="E524">
        <f ca="1"/>
        <v>10.931127687053369</v>
      </c>
      <c r="F524">
        <f ca="1"/>
        <v>0.21453267676190202</v>
      </c>
    </row>
    <row r="525" spans="5:6" x14ac:dyDescent="0.3">
      <c r="E525">
        <f ca="1"/>
        <v>10.577294555070122</v>
      </c>
      <c r="F525">
        <f ca="1"/>
        <v>0.22752869061058875</v>
      </c>
    </row>
    <row r="526" spans="5:6" x14ac:dyDescent="0.3">
      <c r="E526">
        <f ca="1"/>
        <v>17.910028516357219</v>
      </c>
      <c r="F526">
        <f ca="1"/>
        <v>2.2348773915595373E-2</v>
      </c>
    </row>
    <row r="527" spans="5:6" x14ac:dyDescent="0.3">
      <c r="E527">
        <f ca="1"/>
        <v>10.329943471199632</v>
      </c>
      <c r="F527">
        <f ca="1"/>
        <v>0.14371311215172095</v>
      </c>
    </row>
    <row r="528" spans="5:6" x14ac:dyDescent="0.3">
      <c r="E528">
        <f ca="1"/>
        <v>11.403725581965269</v>
      </c>
      <c r="F528">
        <f ca="1"/>
        <v>0.16638520895392883</v>
      </c>
    </row>
    <row r="529" spans="5:6" x14ac:dyDescent="0.3">
      <c r="E529">
        <f ca="1"/>
        <v>87.272300154101359</v>
      </c>
      <c r="F529">
        <f ca="1"/>
        <v>8.1991530075201276E-4</v>
      </c>
    </row>
    <row r="530" spans="5:6" x14ac:dyDescent="0.3">
      <c r="E530">
        <f ca="1"/>
        <v>23.144314703967694</v>
      </c>
      <c r="F530">
        <f ca="1"/>
        <v>1.0971794373739277E-2</v>
      </c>
    </row>
    <row r="531" spans="5:6" x14ac:dyDescent="0.3">
      <c r="E531">
        <f ca="1"/>
        <v>10.282152366115227</v>
      </c>
      <c r="F531">
        <f ca="1"/>
        <v>0.10876265815244975</v>
      </c>
    </row>
    <row r="532" spans="5:6" x14ac:dyDescent="0.3">
      <c r="E532">
        <f ca="1"/>
        <v>34.544106107289309</v>
      </c>
      <c r="F532">
        <f ca="1"/>
        <v>4.4546109780554495E-3</v>
      </c>
    </row>
    <row r="533" spans="5:6" x14ac:dyDescent="0.3">
      <c r="E533">
        <f ca="1"/>
        <v>12.725554348812963</v>
      </c>
      <c r="F533">
        <f ca="1"/>
        <v>8.6876254148612345E-2</v>
      </c>
    </row>
    <row r="534" spans="5:6" x14ac:dyDescent="0.3">
      <c r="E534">
        <f ca="1"/>
        <v>842.33317516714624</v>
      </c>
      <c r="F534">
        <f ca="1"/>
        <v>2.3466994761331944E-5</v>
      </c>
    </row>
    <row r="535" spans="5:6" x14ac:dyDescent="0.3">
      <c r="E535">
        <f ca="1"/>
        <v>10.722675427015794</v>
      </c>
      <c r="F535">
        <f ca="1"/>
        <v>0.23017408108425524</v>
      </c>
    </row>
    <row r="536" spans="5:6" x14ac:dyDescent="0.3">
      <c r="E536">
        <f ca="1"/>
        <v>11.177024467854112</v>
      </c>
      <c r="F536">
        <f ca="1"/>
        <v>0.18891664786441589</v>
      </c>
    </row>
    <row r="537" spans="5:6" x14ac:dyDescent="0.3">
      <c r="E537">
        <f ca="1"/>
        <v>92.820209776070456</v>
      </c>
      <c r="F537">
        <f ca="1"/>
        <v>7.3956568438833005E-4</v>
      </c>
    </row>
    <row r="538" spans="5:6" x14ac:dyDescent="0.3">
      <c r="E538">
        <f ca="1"/>
        <v>30.228571955840636</v>
      </c>
      <c r="F538">
        <f ca="1"/>
        <v>5.9021177175781585E-3</v>
      </c>
    </row>
    <row r="539" spans="5:6" x14ac:dyDescent="0.3">
      <c r="E539">
        <f ca="1"/>
        <v>481404.26385699783</v>
      </c>
      <c r="F539">
        <f ca="1"/>
        <v>1.689167803429989E-9</v>
      </c>
    </row>
    <row r="540" spans="5:6" x14ac:dyDescent="0.3">
      <c r="E540">
        <f ca="1"/>
        <v>11.909179015679417</v>
      </c>
      <c r="F540">
        <f ca="1"/>
        <v>0.12667123296255622</v>
      </c>
    </row>
    <row r="541" spans="5:6" x14ac:dyDescent="0.3">
      <c r="E541">
        <f ca="1"/>
        <v>18.961411382607757</v>
      </c>
      <c r="F541">
        <f ca="1"/>
        <v>1.881038608062113E-2</v>
      </c>
    </row>
    <row r="542" spans="5:6" x14ac:dyDescent="0.3">
      <c r="E542">
        <f ca="1"/>
        <v>10.779379840926362</v>
      </c>
      <c r="F542">
        <f ca="1"/>
        <v>0.22728484211969607</v>
      </c>
    </row>
    <row r="543" spans="5:6" x14ac:dyDescent="0.3">
      <c r="E543">
        <f ca="1"/>
        <v>95.300598763734527</v>
      </c>
      <c r="F543">
        <f ca="1"/>
        <v>7.0779192335994605E-4</v>
      </c>
    </row>
    <row r="544" spans="5:6" x14ac:dyDescent="0.3">
      <c r="E544">
        <f ca="1"/>
        <v>14.451528008477759</v>
      </c>
      <c r="F544">
        <f ca="1"/>
        <v>4.7984462277545915E-2</v>
      </c>
    </row>
    <row r="545" spans="5:6" x14ac:dyDescent="0.3">
      <c r="E545">
        <f ca="1"/>
        <v>10.930958243377722</v>
      </c>
      <c r="F545">
        <f ca="1"/>
        <v>0.21454930744064138</v>
      </c>
    </row>
    <row r="546" spans="5:6" x14ac:dyDescent="0.3">
      <c r="E546">
        <f ca="1"/>
        <v>34.329345266799507</v>
      </c>
      <c r="F546">
        <f ca="1"/>
        <v>4.5121007367461266E-3</v>
      </c>
    </row>
    <row r="547" spans="5:6" x14ac:dyDescent="0.3">
      <c r="E547">
        <f ca="1"/>
        <v>10.70790023631265</v>
      </c>
      <c r="F547">
        <f ca="1"/>
        <v>0.23065891521060447</v>
      </c>
    </row>
    <row r="548" spans="5:6" x14ac:dyDescent="0.3">
      <c r="E548">
        <f ca="1"/>
        <v>162.19162594763455</v>
      </c>
      <c r="F548">
        <f ca="1"/>
        <v>2.9852817455546123E-4</v>
      </c>
    </row>
    <row r="549" spans="5:6" x14ac:dyDescent="0.3">
      <c r="E549">
        <f ca="1"/>
        <v>97.691307304881491</v>
      </c>
      <c r="F549">
        <f ca="1"/>
        <v>6.7926260969135158E-4</v>
      </c>
    </row>
    <row r="550" spans="5:6" x14ac:dyDescent="0.3">
      <c r="E550">
        <f ca="1"/>
        <v>11.859870858889504</v>
      </c>
      <c r="F550">
        <f ca="1"/>
        <v>0.12992508493432595</v>
      </c>
    </row>
    <row r="551" spans="5:6" x14ac:dyDescent="0.3">
      <c r="E551">
        <f ca="1"/>
        <v>20.361376264652126</v>
      </c>
      <c r="F551">
        <f ca="1"/>
        <v>1.5359750014455368E-2</v>
      </c>
    </row>
    <row r="552" spans="5:6" x14ac:dyDescent="0.3">
      <c r="E552">
        <f ca="1"/>
        <v>11.975325669606127</v>
      </c>
      <c r="F552">
        <f ca="1"/>
        <v>0.12249188450749951</v>
      </c>
    </row>
    <row r="553" spans="5:6" x14ac:dyDescent="0.3">
      <c r="E553">
        <f ca="1"/>
        <v>20.7079181254406</v>
      </c>
      <c r="F553">
        <f ca="1"/>
        <v>1.4665917753551696E-2</v>
      </c>
    </row>
    <row r="554" spans="5:6" x14ac:dyDescent="0.3">
      <c r="E554">
        <f ca="1"/>
        <v>109.01073921021026</v>
      </c>
      <c r="F554">
        <f ca="1"/>
        <v>5.6691150678773257E-4</v>
      </c>
    </row>
    <row r="555" spans="5:6" x14ac:dyDescent="0.3">
      <c r="E555">
        <f ca="1"/>
        <v>10.58076975079598</v>
      </c>
      <c r="F555">
        <f ca="1"/>
        <v>0.22783892759355076</v>
      </c>
    </row>
    <row r="556" spans="5:6" x14ac:dyDescent="0.3">
      <c r="E556">
        <f ca="1"/>
        <v>11.283688540790951</v>
      </c>
      <c r="F556">
        <f ca="1"/>
        <v>0.17799914808778908</v>
      </c>
    </row>
    <row r="557" spans="5:6" x14ac:dyDescent="0.3">
      <c r="E557">
        <f ca="1"/>
        <v>18.745044245639939</v>
      </c>
      <c r="F557">
        <f ca="1"/>
        <v>1.9458988653542689E-2</v>
      </c>
    </row>
    <row r="558" spans="5:6" x14ac:dyDescent="0.3">
      <c r="E558">
        <f ca="1"/>
        <v>14.868191993463284</v>
      </c>
      <c r="F558">
        <f ca="1"/>
        <v>4.2772327703200261E-2</v>
      </c>
    </row>
    <row r="559" spans="5:6" x14ac:dyDescent="0.3">
      <c r="E559">
        <f ca="1"/>
        <v>329.0371332495672</v>
      </c>
      <c r="F559">
        <f ca="1"/>
        <v>9.8696544124802946E-5</v>
      </c>
    </row>
    <row r="560" spans="5:6" x14ac:dyDescent="0.3">
      <c r="E560">
        <f ca="1"/>
        <v>64.326467354580473</v>
      </c>
      <c r="F560">
        <f ca="1"/>
        <v>1.3832914905644719E-3</v>
      </c>
    </row>
    <row r="561" spans="5:6" x14ac:dyDescent="0.3">
      <c r="E561">
        <f ca="1"/>
        <v>16.327003841102947</v>
      </c>
      <c r="F561">
        <f ca="1"/>
        <v>3.0268193644821247E-2</v>
      </c>
    </row>
    <row r="562" spans="5:6" x14ac:dyDescent="0.3">
      <c r="E562">
        <f ca="1"/>
        <v>12.110353439768204</v>
      </c>
      <c r="F562">
        <f ca="1"/>
        <v>0.11457766614449617</v>
      </c>
    </row>
    <row r="563" spans="5:6" x14ac:dyDescent="0.3">
      <c r="E563">
        <f ca="1"/>
        <v>28.670520171742744</v>
      </c>
      <c r="F563">
        <f ca="1"/>
        <v>6.6287167708234725E-3</v>
      </c>
    </row>
    <row r="564" spans="5:6" x14ac:dyDescent="0.3">
      <c r="E564">
        <f ca="1"/>
        <v>10.259708121191077</v>
      </c>
      <c r="F564">
        <f ca="1"/>
        <v>9.0668431047025058E-2</v>
      </c>
    </row>
    <row r="565" spans="5:6" x14ac:dyDescent="0.3">
      <c r="E565">
        <f ca="1"/>
        <v>148.07673930895481</v>
      </c>
      <c r="F565">
        <f ca="1"/>
        <v>3.4522239990336114E-4</v>
      </c>
    </row>
    <row r="566" spans="5:6" x14ac:dyDescent="0.3">
      <c r="E566">
        <f ca="1"/>
        <v>11.305405862841889</v>
      </c>
      <c r="F566">
        <f ca="1"/>
        <v>0.17583992395557743</v>
      </c>
    </row>
    <row r="567" spans="5:6" x14ac:dyDescent="0.3">
      <c r="E567">
        <f ca="1"/>
        <v>11.86203719979774</v>
      </c>
      <c r="F567">
        <f ca="1"/>
        <v>0.12977957076141841</v>
      </c>
    </row>
    <row r="568" spans="5:6" x14ac:dyDescent="0.3">
      <c r="E568">
        <f ca="1"/>
        <v>13.092679546657131</v>
      </c>
      <c r="F568">
        <f ca="1"/>
        <v>7.5075127379521434E-2</v>
      </c>
    </row>
    <row r="569" spans="5:6" x14ac:dyDescent="0.3">
      <c r="E569">
        <f ca="1"/>
        <v>29.464818915286447</v>
      </c>
      <c r="F569">
        <f ca="1"/>
        <v>6.2407638061978106E-3</v>
      </c>
    </row>
    <row r="570" spans="5:6" x14ac:dyDescent="0.3">
      <c r="E570">
        <f ca="1"/>
        <v>66.161090650429855</v>
      </c>
      <c r="F570">
        <f ca="1"/>
        <v>1.3168574047703206E-3</v>
      </c>
    </row>
    <row r="571" spans="5:6" x14ac:dyDescent="0.3">
      <c r="E571">
        <f ca="1"/>
        <v>10.798540380083306</v>
      </c>
      <c r="F571">
        <f ca="1"/>
        <v>0.2260056785405446</v>
      </c>
    </row>
    <row r="572" spans="5:6" x14ac:dyDescent="0.3">
      <c r="E572">
        <f ca="1"/>
        <v>19.469654131544647</v>
      </c>
      <c r="F572">
        <f ca="1"/>
        <v>1.7420562865685048E-2</v>
      </c>
    </row>
    <row r="573" spans="5:6" x14ac:dyDescent="0.3">
      <c r="E573">
        <f ca="1"/>
        <v>1236.8622294311447</v>
      </c>
      <c r="F573">
        <f ca="1"/>
        <v>1.3118294643967281E-5</v>
      </c>
    </row>
    <row r="574" spans="5:6" x14ac:dyDescent="0.3">
      <c r="E574">
        <f ca="1"/>
        <v>10.71119641925714</v>
      </c>
      <c r="F574">
        <f ca="1"/>
        <v>0.23056180486298791</v>
      </c>
    </row>
    <row r="575" spans="5:6" x14ac:dyDescent="0.3">
      <c r="E575">
        <f ca="1"/>
        <v>10.960660399580723</v>
      </c>
      <c r="F575">
        <f ca="1"/>
        <v>0.21158805094671415</v>
      </c>
    </row>
    <row r="576" spans="5:6" x14ac:dyDescent="0.3">
      <c r="E576">
        <f ca="1"/>
        <v>11.274126182045505</v>
      </c>
      <c r="F576">
        <f ca="1"/>
        <v>0.17895740563557241</v>
      </c>
    </row>
    <row r="577" spans="5:6" x14ac:dyDescent="0.3">
      <c r="E577">
        <f ca="1"/>
        <v>11.361346762567322</v>
      </c>
      <c r="F577">
        <f ca="1"/>
        <v>0.17039374751728667</v>
      </c>
    </row>
    <row r="578" spans="5:6" x14ac:dyDescent="0.3">
      <c r="E578">
        <f ca="1"/>
        <v>20.621726559698274</v>
      </c>
      <c r="F578">
        <f ca="1"/>
        <v>1.4833547153368407E-2</v>
      </c>
    </row>
    <row r="579" spans="5:6" x14ac:dyDescent="0.3">
      <c r="E579">
        <f ca="1"/>
        <v>10.532429773831646</v>
      </c>
      <c r="F579">
        <f ca="1"/>
        <v>0.22199720111747226</v>
      </c>
    </row>
    <row r="580" spans="5:6" x14ac:dyDescent="0.3">
      <c r="E580">
        <f ca="1"/>
        <v>315.58261495827583</v>
      </c>
      <c r="F580">
        <f ca="1"/>
        <v>1.0527152096577282E-4</v>
      </c>
    </row>
    <row r="581" spans="5:6" x14ac:dyDescent="0.3">
      <c r="E581">
        <f ca="1"/>
        <v>11.678580639149095</v>
      </c>
      <c r="F581">
        <f ca="1"/>
        <v>0.14298304490348318</v>
      </c>
    </row>
    <row r="582" spans="5:6" x14ac:dyDescent="0.3">
      <c r="E582">
        <f ca="1"/>
        <v>10.772451807492224</v>
      </c>
      <c r="F582">
        <f ca="1"/>
        <v>0.22771382284570832</v>
      </c>
    </row>
    <row r="583" spans="5:6" x14ac:dyDescent="0.3">
      <c r="E583">
        <f ca="1"/>
        <v>3033.7413096085743</v>
      </c>
      <c r="F583">
        <f ca="1"/>
        <v>3.3920674986702793E-6</v>
      </c>
    </row>
    <row r="584" spans="5:6" x14ac:dyDescent="0.3">
      <c r="E584">
        <f ca="1"/>
        <v>31.123595641712445</v>
      </c>
      <c r="F584">
        <f ca="1"/>
        <v>5.5426009271849494E-3</v>
      </c>
    </row>
    <row r="585" spans="5:6" x14ac:dyDescent="0.3">
      <c r="E585">
        <f ca="1"/>
        <v>31.844095014909453</v>
      </c>
      <c r="F585">
        <f ca="1"/>
        <v>5.2788877540280495E-3</v>
      </c>
    </row>
    <row r="586" spans="5:6" x14ac:dyDescent="0.3">
      <c r="E586">
        <f ca="1"/>
        <v>199.41978953317209</v>
      </c>
      <c r="F586">
        <f ca="1"/>
        <v>2.1527533668852357E-4</v>
      </c>
    </row>
    <row r="587" spans="5:6" x14ac:dyDescent="0.3">
      <c r="E587">
        <f ca="1"/>
        <v>10.433570597340363</v>
      </c>
      <c r="F587">
        <f ca="1"/>
        <v>0.19686374419954125</v>
      </c>
    </row>
    <row r="588" spans="5:6" x14ac:dyDescent="0.3">
      <c r="E588">
        <f ca="1"/>
        <v>11.996466066876867</v>
      </c>
      <c r="F588">
        <f ca="1"/>
        <v>0.1211994229300391</v>
      </c>
    </row>
    <row r="589" spans="5:6" x14ac:dyDescent="0.3">
      <c r="E589">
        <f ca="1"/>
        <v>15.401612637100605</v>
      </c>
      <c r="F589">
        <f ca="1"/>
        <v>3.7345563367661289E-2</v>
      </c>
    </row>
    <row r="590" spans="5:6" x14ac:dyDescent="0.3">
      <c r="E590">
        <f ca="1"/>
        <v>22.973378009953898</v>
      </c>
      <c r="F590">
        <f ca="1"/>
        <v>1.1178142295840746E-2</v>
      </c>
    </row>
    <row r="591" spans="5:6" x14ac:dyDescent="0.3">
      <c r="E591">
        <f ca="1"/>
        <v>14.422691587638331</v>
      </c>
      <c r="F591">
        <f ca="1"/>
        <v>4.8383603246838471E-2</v>
      </c>
    </row>
    <row r="592" spans="5:6" x14ac:dyDescent="0.3">
      <c r="E592">
        <f ca="1"/>
        <v>13.388272352843261</v>
      </c>
      <c r="F592">
        <f ca="1"/>
        <v>6.734134815275318E-2</v>
      </c>
    </row>
    <row r="593" spans="5:6" x14ac:dyDescent="0.3">
      <c r="E593">
        <f ca="1"/>
        <v>27.913430528436162</v>
      </c>
      <c r="F593">
        <f ca="1"/>
        <v>7.037409889170238E-3</v>
      </c>
    </row>
    <row r="594" spans="5:6" x14ac:dyDescent="0.3">
      <c r="E594">
        <f ca="1"/>
        <v>10.697076031224515</v>
      </c>
      <c r="F594">
        <f ca="1"/>
        <v>0.23093072637857434</v>
      </c>
    </row>
    <row r="595" spans="5:6" x14ac:dyDescent="0.3">
      <c r="E595">
        <f ca="1"/>
        <v>10.69150770111939</v>
      </c>
      <c r="F595">
        <f ca="1"/>
        <v>0.23104126475890041</v>
      </c>
    </row>
    <row r="596" spans="5:6" x14ac:dyDescent="0.3">
      <c r="E596">
        <f ca="1"/>
        <v>16.502291758419055</v>
      </c>
      <c r="F596">
        <f ca="1"/>
        <v>2.9176580985179643E-2</v>
      </c>
    </row>
    <row r="597" spans="5:6" x14ac:dyDescent="0.3">
      <c r="E597">
        <f ca="1"/>
        <v>124.1215269550532</v>
      </c>
      <c r="F597">
        <f ca="1"/>
        <v>4.5874163578938607E-4</v>
      </c>
    </row>
    <row r="598" spans="5:6" x14ac:dyDescent="0.3">
      <c r="E598">
        <f ca="1"/>
        <v>11.03551159470358</v>
      </c>
      <c r="F598">
        <f ca="1"/>
        <v>0.20384108718065594</v>
      </c>
    </row>
    <row r="599" spans="5:6" x14ac:dyDescent="0.3">
      <c r="E599">
        <f ca="1"/>
        <v>16.50967028914787</v>
      </c>
      <c r="F599">
        <f ca="1"/>
        <v>2.9132066603501591E-2</v>
      </c>
    </row>
    <row r="600" spans="5:6" x14ac:dyDescent="0.3">
      <c r="E600">
        <f ca="1"/>
        <v>14.174579540354284</v>
      </c>
      <c r="F600">
        <f ca="1"/>
        <v>5.205624596302643E-2</v>
      </c>
    </row>
    <row r="601" spans="5:6" x14ac:dyDescent="0.3">
      <c r="E601">
        <f ca="1"/>
        <v>74.793536225537068</v>
      </c>
      <c r="F601">
        <f ca="1"/>
        <v>1.0651843945823007E-3</v>
      </c>
    </row>
    <row r="602" spans="5:6" x14ac:dyDescent="0.3">
      <c r="E602">
        <f ca="1"/>
        <v>13.294984652090553</v>
      </c>
      <c r="F602">
        <f ca="1"/>
        <v>6.9637033812483873E-2</v>
      </c>
    </row>
    <row r="603" spans="5:6" x14ac:dyDescent="0.3">
      <c r="E603">
        <f ca="1"/>
        <v>13.40922773632605</v>
      </c>
      <c r="F603">
        <f ca="1"/>
        <v>6.6842565281902702E-2</v>
      </c>
    </row>
    <row r="604" spans="5:6" x14ac:dyDescent="0.3">
      <c r="E604">
        <f ca="1"/>
        <v>20.129402410220258</v>
      </c>
      <c r="F604">
        <f ca="1"/>
        <v>1.5855308136075403E-2</v>
      </c>
    </row>
    <row r="605" spans="5:6" x14ac:dyDescent="0.3">
      <c r="E605">
        <f ca="1"/>
        <v>10.84317043283473</v>
      </c>
      <c r="F605">
        <f ca="1"/>
        <v>0.22257625122926952</v>
      </c>
    </row>
    <row r="606" spans="5:6" x14ac:dyDescent="0.3">
      <c r="E606">
        <f ca="1"/>
        <v>11.836271394655572</v>
      </c>
      <c r="F606">
        <f ca="1"/>
        <v>0.13152577977915558</v>
      </c>
    </row>
    <row r="607" spans="5:6" x14ac:dyDescent="0.3">
      <c r="E607">
        <f ca="1"/>
        <v>10.934405231555962</v>
      </c>
      <c r="F607">
        <f ca="1"/>
        <v>0.21421034452325757</v>
      </c>
    </row>
    <row r="608" spans="5:6" x14ac:dyDescent="0.3">
      <c r="E608">
        <f ca="1"/>
        <v>18.3399378638168</v>
      </c>
      <c r="F608">
        <f ca="1"/>
        <v>2.0778145080623832E-2</v>
      </c>
    </row>
    <row r="609" spans="5:6" x14ac:dyDescent="0.3">
      <c r="E609">
        <f ca="1"/>
        <v>46.435286666370615</v>
      </c>
      <c r="F609">
        <f ca="1"/>
        <v>2.4958711749596347E-3</v>
      </c>
    </row>
    <row r="610" spans="5:6" x14ac:dyDescent="0.3">
      <c r="E610">
        <f ca="1"/>
        <v>21.737621319322805</v>
      </c>
      <c r="F610">
        <f ca="1"/>
        <v>1.2884118485505634E-2</v>
      </c>
    </row>
    <row r="611" spans="5:6" x14ac:dyDescent="0.3">
      <c r="E611">
        <f ca="1"/>
        <v>30.457365662874597</v>
      </c>
      <c r="F611">
        <f ca="1"/>
        <v>5.8065912327429827E-3</v>
      </c>
    </row>
    <row r="612" spans="5:6" x14ac:dyDescent="0.3">
      <c r="E612">
        <f ca="1"/>
        <v>11.924722323327607</v>
      </c>
      <c r="F612">
        <f ca="1"/>
        <v>0.12567036240014107</v>
      </c>
    </row>
    <row r="613" spans="5:6" x14ac:dyDescent="0.3">
      <c r="E613">
        <f ca="1"/>
        <v>15.907220300424896</v>
      </c>
      <c r="F613">
        <f ca="1"/>
        <v>3.3176536818626513E-2</v>
      </c>
    </row>
    <row r="614" spans="5:6" x14ac:dyDescent="0.3">
      <c r="E614">
        <f ca="1"/>
        <v>18.810961295394421</v>
      </c>
      <c r="F614">
        <f ca="1"/>
        <v>1.925749854733675E-2</v>
      </c>
    </row>
    <row r="615" spans="5:6" x14ac:dyDescent="0.3">
      <c r="E615">
        <f ca="1"/>
        <v>13.450330233073954</v>
      </c>
      <c r="F615">
        <f ca="1"/>
        <v>6.5881527194331893E-2</v>
      </c>
    </row>
    <row r="616" spans="5:6" x14ac:dyDescent="0.3">
      <c r="E616">
        <f ca="1"/>
        <v>30.272389091952096</v>
      </c>
      <c r="F616">
        <f ca="1"/>
        <v>5.883621263507938E-3</v>
      </c>
    </row>
    <row r="617" spans="5:6" x14ac:dyDescent="0.3">
      <c r="E617">
        <f ca="1"/>
        <v>11.523384599260885</v>
      </c>
      <c r="F617">
        <f ca="1"/>
        <v>0.15564152263100514</v>
      </c>
    </row>
    <row r="618" spans="5:6" x14ac:dyDescent="0.3">
      <c r="E618">
        <f ca="1"/>
        <v>12.968182123994218</v>
      </c>
      <c r="F618">
        <f ca="1"/>
        <v>7.877213021615391E-2</v>
      </c>
    </row>
    <row r="619" spans="5:6" x14ac:dyDescent="0.3">
      <c r="E619">
        <f ca="1"/>
        <v>11.209162395133669</v>
      </c>
      <c r="F619">
        <f ca="1"/>
        <v>0.18557882727415692</v>
      </c>
    </row>
    <row r="620" spans="5:6" x14ac:dyDescent="0.3">
      <c r="E620">
        <f ca="1"/>
        <v>239.47800659998094</v>
      </c>
      <c r="F620">
        <f ca="1"/>
        <v>1.6159239903506815E-4</v>
      </c>
    </row>
    <row r="621" spans="5:6" x14ac:dyDescent="0.3">
      <c r="E621">
        <f ca="1"/>
        <v>10.685076868662774</v>
      </c>
      <c r="F621">
        <f ca="1"/>
        <v>0.23114297733138642</v>
      </c>
    </row>
    <row r="622" spans="5:6" x14ac:dyDescent="0.3">
      <c r="E622">
        <f ca="1"/>
        <v>172.51968066542051</v>
      </c>
      <c r="F622">
        <f ca="1"/>
        <v>2.7064117195249213E-4</v>
      </c>
    </row>
    <row r="623" spans="5:6" x14ac:dyDescent="0.3">
      <c r="E623">
        <f ca="1"/>
        <v>20.508198901439869</v>
      </c>
      <c r="F623">
        <f ca="1"/>
        <v>1.505925645422916E-2</v>
      </c>
    </row>
    <row r="624" spans="5:6" x14ac:dyDescent="0.3">
      <c r="E624">
        <f ca="1"/>
        <v>34.29310406478217</v>
      </c>
      <c r="F624">
        <f ca="1"/>
        <v>4.5219241535376766E-3</v>
      </c>
    </row>
    <row r="625" spans="5:6" x14ac:dyDescent="0.3">
      <c r="E625">
        <f ca="1"/>
        <v>14.745162352748544</v>
      </c>
      <c r="F625">
        <f ca="1"/>
        <v>4.4210438227298511E-2</v>
      </c>
    </row>
    <row r="626" spans="5:6" x14ac:dyDescent="0.3">
      <c r="E626">
        <f ca="1"/>
        <v>12.888555789855747</v>
      </c>
      <c r="F626">
        <f ca="1"/>
        <v>8.1293136960318035E-2</v>
      </c>
    </row>
    <row r="627" spans="5:6" x14ac:dyDescent="0.3">
      <c r="E627">
        <f ca="1"/>
        <v>14.211177988560696</v>
      </c>
      <c r="F627">
        <f ca="1"/>
        <v>5.1486182209864798E-2</v>
      </c>
    </row>
    <row r="628" spans="5:6" x14ac:dyDescent="0.3">
      <c r="E628">
        <f ca="1"/>
        <v>11.630266533877009</v>
      </c>
      <c r="F628">
        <f ca="1"/>
        <v>0.14677171580776568</v>
      </c>
    </row>
    <row r="629" spans="5:6" x14ac:dyDescent="0.3">
      <c r="E629">
        <f ca="1"/>
        <v>10.802521606589895</v>
      </c>
      <c r="F629">
        <f ca="1"/>
        <v>0.2257239329098408</v>
      </c>
    </row>
    <row r="630" spans="5:6" x14ac:dyDescent="0.3">
      <c r="E630">
        <f ca="1"/>
        <v>10.653231470157762</v>
      </c>
      <c r="F630">
        <f ca="1"/>
        <v>0.23119812397507108</v>
      </c>
    </row>
    <row r="631" spans="5:6" x14ac:dyDescent="0.3">
      <c r="E631">
        <f ca="1"/>
        <v>119.24006214647035</v>
      </c>
      <c r="F631">
        <f ca="1"/>
        <v>4.8963962728494398E-4</v>
      </c>
    </row>
    <row r="632" spans="5:6" x14ac:dyDescent="0.3">
      <c r="E632">
        <f ca="1"/>
        <v>17.713496485009806</v>
      </c>
      <c r="F632">
        <f ca="1"/>
        <v>2.3133691601539979E-2</v>
      </c>
    </row>
    <row r="633" spans="5:6" x14ac:dyDescent="0.3">
      <c r="E633">
        <f ca="1"/>
        <v>12.280075816645089</v>
      </c>
      <c r="F633">
        <f ca="1"/>
        <v>0.10568842575312672</v>
      </c>
    </row>
    <row r="634" spans="5:6" x14ac:dyDescent="0.3">
      <c r="E634">
        <f ca="1"/>
        <v>43.85308488666827</v>
      </c>
      <c r="F634">
        <f ca="1"/>
        <v>2.7809865442161752E-3</v>
      </c>
    </row>
    <row r="635" spans="5:6" x14ac:dyDescent="0.3">
      <c r="E635">
        <f ca="1"/>
        <v>21.55194559518614</v>
      </c>
      <c r="F635">
        <f ca="1"/>
        <v>1.3177937405380646E-2</v>
      </c>
    </row>
    <row r="636" spans="5:6" x14ac:dyDescent="0.3">
      <c r="E636">
        <f ca="1"/>
        <v>211.58136736900133</v>
      </c>
      <c r="F636">
        <f ca="1"/>
        <v>1.9615304117017037E-4</v>
      </c>
    </row>
    <row r="637" spans="5:6" x14ac:dyDescent="0.3">
      <c r="E637">
        <f ca="1"/>
        <v>13.548357953128797</v>
      </c>
      <c r="F637">
        <f ca="1"/>
        <v>6.3678209086053747E-2</v>
      </c>
    </row>
    <row r="638" spans="5:6" x14ac:dyDescent="0.3">
      <c r="E638">
        <f ca="1"/>
        <v>13.080696374977414</v>
      </c>
      <c r="F638">
        <f ca="1"/>
        <v>7.5418673364384806E-2</v>
      </c>
    </row>
    <row r="639" spans="5:6" x14ac:dyDescent="0.3">
      <c r="E639">
        <f ca="1"/>
        <v>47.176614545317413</v>
      </c>
      <c r="F639">
        <f ca="1"/>
        <v>2.4229161188511518E-3</v>
      </c>
    </row>
    <row r="640" spans="5:6" x14ac:dyDescent="0.3">
      <c r="E640">
        <f ca="1"/>
        <v>12.546089173083965</v>
      </c>
      <c r="F640">
        <f ca="1"/>
        <v>9.3765157210419184E-2</v>
      </c>
    </row>
    <row r="641" spans="5:6" x14ac:dyDescent="0.3">
      <c r="E641">
        <f ca="1"/>
        <v>3295.101794591762</v>
      </c>
      <c r="F641">
        <f ca="1"/>
        <v>2.9955020091449256E-6</v>
      </c>
    </row>
    <row r="642" spans="5:6" x14ac:dyDescent="0.3">
      <c r="E642">
        <f ca="1"/>
        <v>11.189871938356186</v>
      </c>
      <c r="F642">
        <f ca="1"/>
        <v>0.18757808827010736</v>
      </c>
    </row>
    <row r="643" spans="5:6" x14ac:dyDescent="0.3">
      <c r="E643">
        <f ca="1"/>
        <v>305.59417784141704</v>
      </c>
      <c r="F643">
        <f ca="1"/>
        <v>1.1063996369957036E-4</v>
      </c>
    </row>
    <row r="644" spans="5:6" x14ac:dyDescent="0.3">
      <c r="E644">
        <f ca="1"/>
        <v>11.408948076679474</v>
      </c>
      <c r="F644">
        <f ca="1"/>
        <v>0.16589845783871865</v>
      </c>
    </row>
    <row r="645" spans="5:6" x14ac:dyDescent="0.3">
      <c r="E645">
        <f ca="1"/>
        <v>11.678375394462446</v>
      </c>
      <c r="F645">
        <f ca="1"/>
        <v>0.14299885519816702</v>
      </c>
    </row>
    <row r="646" spans="5:6" x14ac:dyDescent="0.3">
      <c r="E646">
        <f ca="1"/>
        <v>16.105200707788775</v>
      </c>
      <c r="F646">
        <f ca="1"/>
        <v>3.1749725596863475E-2</v>
      </c>
    </row>
    <row r="647" spans="5:6" x14ac:dyDescent="0.3">
      <c r="E647">
        <f ca="1"/>
        <v>13.194394139875152</v>
      </c>
      <c r="F647">
        <f ca="1"/>
        <v>7.2258196336541666E-2</v>
      </c>
    </row>
    <row r="648" spans="5:6" x14ac:dyDescent="0.3">
      <c r="E648">
        <f ca="1"/>
        <v>11.060594289913997</v>
      </c>
      <c r="F648">
        <f ca="1"/>
        <v>0.20119581269596518</v>
      </c>
    </row>
    <row r="649" spans="5:6" x14ac:dyDescent="0.3">
      <c r="E649">
        <f ca="1"/>
        <v>39.993943657398617</v>
      </c>
      <c r="F649">
        <f ca="1"/>
        <v>3.3219669001279643E-3</v>
      </c>
    </row>
    <row r="650" spans="5:6" x14ac:dyDescent="0.3">
      <c r="E650">
        <f ca="1"/>
        <v>10.34740155508937</v>
      </c>
      <c r="F650">
        <f ca="1"/>
        <v>0.15490127058072789</v>
      </c>
    </row>
    <row r="651" spans="5:6" x14ac:dyDescent="0.3">
      <c r="E651">
        <f ca="1"/>
        <v>11.224736784435214</v>
      </c>
      <c r="F651">
        <f ca="1"/>
        <v>0.18397491875428856</v>
      </c>
    </row>
    <row r="652" spans="5:6" x14ac:dyDescent="0.3">
      <c r="E652">
        <f ca="1"/>
        <v>11.345657940507335</v>
      </c>
      <c r="F652">
        <f ca="1"/>
        <v>0.17190376777843577</v>
      </c>
    </row>
    <row r="653" spans="5:6" x14ac:dyDescent="0.3">
      <c r="E653">
        <f ca="1"/>
        <v>11.226849876151645</v>
      </c>
      <c r="F653">
        <f ca="1"/>
        <v>0.18375805464617156</v>
      </c>
    </row>
    <row r="654" spans="5:6" x14ac:dyDescent="0.3">
      <c r="E654">
        <f ca="1"/>
        <v>128.39024543736772</v>
      </c>
      <c r="F654">
        <f ca="1"/>
        <v>4.3429302295821615E-4</v>
      </c>
    </row>
    <row r="655" spans="5:6" x14ac:dyDescent="0.3">
      <c r="E655">
        <f ca="1"/>
        <v>10.501876230727412</v>
      </c>
      <c r="F655">
        <f ca="1"/>
        <v>0.21636565320351336</v>
      </c>
    </row>
    <row r="656" spans="5:6" x14ac:dyDescent="0.3">
      <c r="E656">
        <f ca="1"/>
        <v>10.497339324505104</v>
      </c>
      <c r="F656">
        <f ca="1"/>
        <v>0.2153823472661881</v>
      </c>
    </row>
    <row r="657" spans="5:6" x14ac:dyDescent="0.3">
      <c r="E657">
        <f ca="1"/>
        <v>12.657370505440692</v>
      </c>
      <c r="F657">
        <f ca="1"/>
        <v>8.9395722750805193E-2</v>
      </c>
    </row>
    <row r="658" spans="5:6" x14ac:dyDescent="0.3">
      <c r="E658">
        <f ca="1"/>
        <v>10.714135694578983</v>
      </c>
      <c r="F658">
        <f ca="1"/>
        <v>0.23046976099004118</v>
      </c>
    </row>
    <row r="659" spans="5:6" x14ac:dyDescent="0.3">
      <c r="E659">
        <f ca="1"/>
        <v>11.707976394944851</v>
      </c>
      <c r="F659">
        <f ca="1"/>
        <v>0.14074338086230712</v>
      </c>
    </row>
    <row r="660" spans="5:6" x14ac:dyDescent="0.3">
      <c r="E660">
        <f ca="1"/>
        <v>24.586423877473766</v>
      </c>
      <c r="F660">
        <f ca="1"/>
        <v>9.4564457525715562E-3</v>
      </c>
    </row>
    <row r="661" spans="5:6" x14ac:dyDescent="0.3">
      <c r="E661">
        <f ca="1"/>
        <v>12.643436535772492</v>
      </c>
      <c r="F661">
        <f ca="1"/>
        <v>8.9924929731169542E-2</v>
      </c>
    </row>
    <row r="662" spans="5:6" x14ac:dyDescent="0.3">
      <c r="E662">
        <f ca="1"/>
        <v>16.656641706366809</v>
      </c>
      <c r="F662">
        <f ca="1"/>
        <v>2.8268320795555843E-2</v>
      </c>
    </row>
    <row r="663" spans="5:6" x14ac:dyDescent="0.3">
      <c r="E663">
        <f ca="1"/>
        <v>15.773267690665184</v>
      </c>
      <c r="F663">
        <f ca="1"/>
        <v>3.4203255799050154E-2</v>
      </c>
    </row>
    <row r="664" spans="5:6" x14ac:dyDescent="0.3">
      <c r="E664">
        <f ca="1"/>
        <v>12.006512513813345</v>
      </c>
      <c r="F664">
        <f ca="1"/>
        <v>0.12059236322341135</v>
      </c>
    </row>
    <row r="665" spans="5:6" x14ac:dyDescent="0.3">
      <c r="E665">
        <f ca="1"/>
        <v>12.943811713852494</v>
      </c>
      <c r="F665">
        <f ca="1"/>
        <v>7.9530200743029356E-2</v>
      </c>
    </row>
    <row r="666" spans="5:6" x14ac:dyDescent="0.3">
      <c r="E666">
        <f ca="1"/>
        <v>11.84486974028191</v>
      </c>
      <c r="F666">
        <f ca="1"/>
        <v>0.1309392711398365</v>
      </c>
    </row>
    <row r="667" spans="5:6" x14ac:dyDescent="0.3">
      <c r="E667">
        <f ca="1"/>
        <v>11.793533740337743</v>
      </c>
      <c r="F667">
        <f ca="1"/>
        <v>0.1344981010602217</v>
      </c>
    </row>
    <row r="668" spans="5:6" x14ac:dyDescent="0.3">
      <c r="E668">
        <f ca="1"/>
        <v>14.005228031018415</v>
      </c>
      <c r="F668">
        <f ca="1"/>
        <v>5.483429877719017E-2</v>
      </c>
    </row>
    <row r="669" spans="5:6" x14ac:dyDescent="0.3">
      <c r="E669">
        <f ca="1"/>
        <v>169.02849198212516</v>
      </c>
      <c r="F669">
        <f ca="1"/>
        <v>2.7956431183529142E-4</v>
      </c>
    </row>
    <row r="670" spans="5:6" x14ac:dyDescent="0.3">
      <c r="E670">
        <f ca="1"/>
        <v>15.069119131029256</v>
      </c>
      <c r="F670">
        <f ca="1"/>
        <v>4.0583712296845674E-2</v>
      </c>
    </row>
    <row r="671" spans="5:6" x14ac:dyDescent="0.3">
      <c r="E671">
        <f ca="1"/>
        <v>18.61520866623605</v>
      </c>
      <c r="F671">
        <f ca="1"/>
        <v>1.9866261691020595E-2</v>
      </c>
    </row>
    <row r="672" spans="5:6" x14ac:dyDescent="0.3">
      <c r="E672">
        <f ca="1"/>
        <v>13.283984701288146</v>
      </c>
      <c r="F672">
        <f ca="1"/>
        <v>6.9916097696434296E-2</v>
      </c>
    </row>
    <row r="673" spans="5:6" x14ac:dyDescent="0.3">
      <c r="E673">
        <f ca="1"/>
        <v>11.857059992623531</v>
      </c>
      <c r="F673">
        <f ca="1"/>
        <v>0.13011424713552278</v>
      </c>
    </row>
    <row r="674" spans="5:6" x14ac:dyDescent="0.3">
      <c r="E674">
        <f ca="1"/>
        <v>257.77451230704435</v>
      </c>
      <c r="F674">
        <f ca="1"/>
        <v>1.4407457182211513E-4</v>
      </c>
    </row>
    <row r="675" spans="5:6" x14ac:dyDescent="0.3">
      <c r="E675">
        <f ca="1"/>
        <v>15.474966852295392</v>
      </c>
      <c r="F675">
        <f ca="1"/>
        <v>3.6688431832162388E-2</v>
      </c>
    </row>
    <row r="676" spans="5:6" x14ac:dyDescent="0.3">
      <c r="E676">
        <f ca="1"/>
        <v>69.35785191177456</v>
      </c>
      <c r="F676">
        <f ca="1"/>
        <v>1.213085057521828E-3</v>
      </c>
    </row>
    <row r="677" spans="5:6" x14ac:dyDescent="0.3">
      <c r="E677">
        <f ca="1"/>
        <v>12.081315203238058</v>
      </c>
      <c r="F677">
        <f ca="1"/>
        <v>0.11621302197329879</v>
      </c>
    </row>
    <row r="678" spans="5:6" x14ac:dyDescent="0.3">
      <c r="E678">
        <f ca="1"/>
        <v>16483.304781046369</v>
      </c>
      <c r="F678">
        <f ca="1"/>
        <v>2.6682566452925912E-7</v>
      </c>
    </row>
    <row r="679" spans="5:6" x14ac:dyDescent="0.3">
      <c r="E679">
        <f ca="1"/>
        <v>16.763502440184507</v>
      </c>
      <c r="F679">
        <f ca="1"/>
        <v>2.7666620311458591E-2</v>
      </c>
    </row>
    <row r="680" spans="5:6" x14ac:dyDescent="0.3">
      <c r="E680">
        <f ca="1"/>
        <v>82.952777844543519</v>
      </c>
      <c r="F680">
        <f ca="1"/>
        <v>8.9311878355308302E-4</v>
      </c>
    </row>
    <row r="681" spans="5:6" x14ac:dyDescent="0.3">
      <c r="E681">
        <f ca="1"/>
        <v>23.172339148469547</v>
      </c>
      <c r="F681">
        <f ca="1"/>
        <v>1.0938569258622412E-2</v>
      </c>
    </row>
    <row r="682" spans="5:6" x14ac:dyDescent="0.3">
      <c r="E682">
        <f ca="1"/>
        <v>71.458029813940982</v>
      </c>
      <c r="F682">
        <f ca="1"/>
        <v>1.1521011008407598E-3</v>
      </c>
    </row>
    <row r="683" spans="5:6" x14ac:dyDescent="0.3">
      <c r="E683">
        <f ca="1"/>
        <v>12.929962438566626</v>
      </c>
      <c r="F683">
        <f ca="1"/>
        <v>7.9966246537935673E-2</v>
      </c>
    </row>
    <row r="684" spans="5:6" x14ac:dyDescent="0.3">
      <c r="E684">
        <f ca="1"/>
        <v>11.651274650621655</v>
      </c>
      <c r="F684">
        <f ca="1"/>
        <v>0.14510771112705434</v>
      </c>
    </row>
    <row r="685" spans="5:6" x14ac:dyDescent="0.3">
      <c r="E685">
        <f ca="1"/>
        <v>22.076681483734117</v>
      </c>
      <c r="F685">
        <f ca="1"/>
        <v>1.237491533845963E-2</v>
      </c>
    </row>
    <row r="686" spans="5:6" x14ac:dyDescent="0.3">
      <c r="E686">
        <f ca="1"/>
        <v>84.528557216197015</v>
      </c>
      <c r="F686">
        <f ca="1"/>
        <v>8.6519454060157686E-4</v>
      </c>
    </row>
    <row r="687" spans="5:6" x14ac:dyDescent="0.3">
      <c r="E687">
        <f ca="1"/>
        <v>11.850700070278521</v>
      </c>
      <c r="F687">
        <f ca="1"/>
        <v>0.13054373330266092</v>
      </c>
    </row>
    <row r="688" spans="5:6" x14ac:dyDescent="0.3">
      <c r="E688">
        <f ca="1"/>
        <v>37.94996431808007</v>
      </c>
      <c r="F688">
        <f ca="1"/>
        <v>3.6839598896595484E-3</v>
      </c>
    </row>
    <row r="689" spans="5:6" x14ac:dyDescent="0.3">
      <c r="E689">
        <f ca="1"/>
        <v>15.947263953280627</v>
      </c>
      <c r="F689">
        <f ca="1"/>
        <v>3.2879484064424223E-2</v>
      </c>
    </row>
    <row r="690" spans="5:6" x14ac:dyDescent="0.3">
      <c r="E690">
        <f ca="1"/>
        <v>10.197490072399093</v>
      </c>
      <c r="F690">
        <f ca="1"/>
        <v>4.0647816271717541E-2</v>
      </c>
    </row>
    <row r="691" spans="5:6" x14ac:dyDescent="0.3">
      <c r="E691">
        <f ca="1"/>
        <v>121.89126005205591</v>
      </c>
      <c r="F691">
        <f ca="1"/>
        <v>4.7244300039971533E-4</v>
      </c>
    </row>
    <row r="692" spans="5:6" x14ac:dyDescent="0.3">
      <c r="E692">
        <f ca="1"/>
        <v>10.428340239858167</v>
      </c>
      <c r="F692">
        <f ca="1"/>
        <v>0.19491309619017827</v>
      </c>
    </row>
    <row r="693" spans="5:6" x14ac:dyDescent="0.3">
      <c r="E693">
        <f ca="1"/>
        <v>14.632362975321934</v>
      </c>
      <c r="F693">
        <f ca="1"/>
        <v>4.5600429628955691E-2</v>
      </c>
    </row>
    <row r="694" spans="5:6" x14ac:dyDescent="0.3">
      <c r="E694">
        <f ca="1"/>
        <v>14.84897327994099</v>
      </c>
      <c r="F694">
        <f ca="1"/>
        <v>4.299185288101031E-2</v>
      </c>
    </row>
    <row r="695" spans="5:6" x14ac:dyDescent="0.3">
      <c r="E695">
        <f ca="1"/>
        <v>12.345407656841088</v>
      </c>
      <c r="F695">
        <f ca="1"/>
        <v>0.10254855378055516</v>
      </c>
    </row>
    <row r="696" spans="5:6" x14ac:dyDescent="0.3">
      <c r="E696">
        <f ca="1"/>
        <v>13.724832781871514</v>
      </c>
      <c r="F696">
        <f ca="1"/>
        <v>6.0002664429028442E-2</v>
      </c>
    </row>
    <row r="697" spans="5:6" x14ac:dyDescent="0.3">
      <c r="E697">
        <f ca="1"/>
        <v>46.456784267030926</v>
      </c>
      <c r="F697">
        <f ca="1"/>
        <v>2.4937042348025388E-3</v>
      </c>
    </row>
    <row r="698" spans="5:6" x14ac:dyDescent="0.3">
      <c r="E698">
        <f ca="1"/>
        <v>59.367513501951542</v>
      </c>
      <c r="F698">
        <f ca="1"/>
        <v>1.5939181344264244E-3</v>
      </c>
    </row>
    <row r="699" spans="5:6" x14ac:dyDescent="0.3">
      <c r="E699">
        <f ca="1"/>
        <v>45.797560676833228</v>
      </c>
      <c r="F699">
        <f ca="1"/>
        <v>2.5616096781044899E-3</v>
      </c>
    </row>
    <row r="700" spans="5:6" x14ac:dyDescent="0.3">
      <c r="E700">
        <f ca="1"/>
        <v>20.62237592923697</v>
      </c>
      <c r="F700">
        <f ca="1"/>
        <v>1.4832272327749897E-2</v>
      </c>
    </row>
    <row r="701" spans="5:6" x14ac:dyDescent="0.3">
      <c r="E701">
        <f ca="1"/>
        <v>12945.506294392764</v>
      </c>
      <c r="F701">
        <f ca="1"/>
        <v>3.8345671054338317E-7</v>
      </c>
    </row>
    <row r="702" spans="5:6" x14ac:dyDescent="0.3">
      <c r="E702">
        <f ca="1"/>
        <v>23.635387978261299</v>
      </c>
      <c r="F702">
        <f ca="1"/>
        <v>1.0412937774309952E-2</v>
      </c>
    </row>
    <row r="703" spans="5:6" x14ac:dyDescent="0.3">
      <c r="E703">
        <f ca="1"/>
        <v>106.49742999518813</v>
      </c>
      <c r="F703">
        <f ca="1"/>
        <v>5.8904823952914478E-4</v>
      </c>
    </row>
    <row r="704" spans="5:6" x14ac:dyDescent="0.3">
      <c r="E704">
        <f ca="1"/>
        <v>22.211497406309032</v>
      </c>
      <c r="F704">
        <f ca="1"/>
        <v>1.2181682871281598E-2</v>
      </c>
    </row>
    <row r="705" spans="5:6" x14ac:dyDescent="0.3">
      <c r="E705">
        <f ca="1"/>
        <v>14.366532013223125</v>
      </c>
      <c r="F705">
        <f ca="1"/>
        <v>4.9176800799300466E-2</v>
      </c>
    </row>
    <row r="706" spans="5:6" x14ac:dyDescent="0.3">
      <c r="E706">
        <f ca="1"/>
        <v>13.149137098372259</v>
      </c>
      <c r="F706">
        <f ca="1"/>
        <v>7.3490071334161661E-2</v>
      </c>
    </row>
    <row r="707" spans="5:6" x14ac:dyDescent="0.3">
      <c r="E707">
        <f ca="1"/>
        <v>24.938730761076183</v>
      </c>
      <c r="F707">
        <f ca="1"/>
        <v>9.1386659210154295E-3</v>
      </c>
    </row>
    <row r="708" spans="5:6" x14ac:dyDescent="0.3">
      <c r="E708">
        <f ca="1"/>
        <v>16.242483384886931</v>
      </c>
      <c r="F708">
        <f ca="1"/>
        <v>3.0818974536531409E-2</v>
      </c>
    </row>
    <row r="709" spans="5:6" x14ac:dyDescent="0.3">
      <c r="E709">
        <f ca="1"/>
        <v>10.411727405984465</v>
      </c>
      <c r="F709">
        <f ca="1"/>
        <v>0.18823469673592741</v>
      </c>
    </row>
    <row r="710" spans="5:6" x14ac:dyDescent="0.3">
      <c r="E710">
        <f ca="1"/>
        <v>19.286065328284117</v>
      </c>
      <c r="F710">
        <f ca="1"/>
        <v>1.7902309241105099E-2</v>
      </c>
    </row>
    <row r="711" spans="5:6" x14ac:dyDescent="0.3">
      <c r="E711">
        <f ca="1"/>
        <v>14.614630080878635</v>
      </c>
      <c r="F711">
        <f ca="1"/>
        <v>4.5825498821165073E-2</v>
      </c>
    </row>
    <row r="712" spans="5:6" x14ac:dyDescent="0.3">
      <c r="E712">
        <f ca="1"/>
        <v>10.888974581242051</v>
      </c>
      <c r="F712">
        <f ca="1"/>
        <v>0.2185530407699435</v>
      </c>
    </row>
    <row r="713" spans="5:6" x14ac:dyDescent="0.3">
      <c r="E713">
        <f ca="1"/>
        <v>12.101365593780447</v>
      </c>
      <c r="F713">
        <f ca="1"/>
        <v>0.11508007528454357</v>
      </c>
    </row>
    <row r="714" spans="5:6" x14ac:dyDescent="0.3">
      <c r="E714">
        <f ca="1"/>
        <v>11.469709868872821</v>
      </c>
      <c r="F714">
        <f ca="1"/>
        <v>0.16035440820255045</v>
      </c>
    </row>
    <row r="715" spans="5:6" x14ac:dyDescent="0.3">
      <c r="E715">
        <f ca="1"/>
        <v>17.846117081991824</v>
      </c>
      <c r="F715">
        <f ca="1"/>
        <v>2.2599111767878908E-2</v>
      </c>
    </row>
    <row r="716" spans="5:6" x14ac:dyDescent="0.3">
      <c r="E716">
        <f ca="1"/>
        <v>47.478885518338224</v>
      </c>
      <c r="F716">
        <f ca="1"/>
        <v>2.3941830443760027E-3</v>
      </c>
    </row>
    <row r="717" spans="5:6" x14ac:dyDescent="0.3">
      <c r="E717">
        <f ca="1"/>
        <v>20.159183911742637</v>
      </c>
      <c r="F717">
        <f ca="1"/>
        <v>1.5790208927056914E-2</v>
      </c>
    </row>
    <row r="718" spans="5:6" x14ac:dyDescent="0.3">
      <c r="E718">
        <f ca="1"/>
        <v>11.81703998545126</v>
      </c>
      <c r="F718">
        <f ca="1"/>
        <v>0.13285144132221841</v>
      </c>
    </row>
    <row r="719" spans="5:6" x14ac:dyDescent="0.3">
      <c r="E719">
        <f ca="1"/>
        <v>13.303431690013483</v>
      </c>
      <c r="F719">
        <f ca="1"/>
        <v>6.9423961702193837E-2</v>
      </c>
    </row>
    <row r="720" spans="5:6" x14ac:dyDescent="0.3">
      <c r="E720">
        <f ca="1"/>
        <v>107.95589859757783</v>
      </c>
      <c r="F720">
        <f ca="1"/>
        <v>5.7603066362949234E-4</v>
      </c>
    </row>
    <row r="721" spans="5:6" x14ac:dyDescent="0.3">
      <c r="E721">
        <f ca="1"/>
        <v>10.374525247780868</v>
      </c>
      <c r="F721">
        <f ca="1"/>
        <v>0.17045775003322838</v>
      </c>
    </row>
    <row r="722" spans="5:6" x14ac:dyDescent="0.3">
      <c r="E722">
        <f ca="1"/>
        <v>12.166230248490601</v>
      </c>
      <c r="F722">
        <f ca="1"/>
        <v>0.11152806070062399</v>
      </c>
    </row>
    <row r="723" spans="5:6" x14ac:dyDescent="0.3">
      <c r="E723">
        <f ca="1"/>
        <v>10.64456279281206</v>
      </c>
      <c r="F723">
        <f ca="1"/>
        <v>0.23107114719112609</v>
      </c>
    </row>
    <row r="724" spans="5:6" x14ac:dyDescent="0.3">
      <c r="E724">
        <f ca="1"/>
        <v>10.695909670023902</v>
      </c>
      <c r="F724">
        <f ca="1"/>
        <v>0.23095556853740362</v>
      </c>
    </row>
    <row r="725" spans="5:6" x14ac:dyDescent="0.3">
      <c r="E725">
        <f ca="1"/>
        <v>10.894509071987013</v>
      </c>
      <c r="F725">
        <f ca="1"/>
        <v>0.21804011079862431</v>
      </c>
    </row>
    <row r="726" spans="5:6" x14ac:dyDescent="0.3">
      <c r="E726">
        <f ca="1"/>
        <v>10.971036047783375</v>
      </c>
      <c r="F726">
        <f ca="1"/>
        <v>0.21053459383299744</v>
      </c>
    </row>
    <row r="727" spans="5:6" x14ac:dyDescent="0.3">
      <c r="E727">
        <f ca="1"/>
        <v>12.145500771205189</v>
      </c>
      <c r="F727">
        <f ca="1"/>
        <v>0.11264476632098783</v>
      </c>
    </row>
    <row r="728" spans="5:6" x14ac:dyDescent="0.3">
      <c r="E728">
        <f ca="1"/>
        <v>24.265427690544158</v>
      </c>
      <c r="F728">
        <f ca="1"/>
        <v>9.7623421042878286E-3</v>
      </c>
    </row>
    <row r="729" spans="5:6" x14ac:dyDescent="0.3">
      <c r="E729">
        <f ca="1"/>
        <v>25.992868287302024</v>
      </c>
      <c r="F729">
        <f ca="1"/>
        <v>8.2866694155636911E-3</v>
      </c>
    </row>
    <row r="730" spans="5:6" x14ac:dyDescent="0.3">
      <c r="E730">
        <f ca="1"/>
        <v>11.785256255730918</v>
      </c>
      <c r="F730">
        <f ca="1"/>
        <v>0.13508493282575615</v>
      </c>
    </row>
    <row r="731" spans="5:6" x14ac:dyDescent="0.3">
      <c r="E731">
        <f ca="1"/>
        <v>17.487901871403711</v>
      </c>
      <c r="F731">
        <f ca="1"/>
        <v>2.4092693636454252E-2</v>
      </c>
    </row>
    <row r="732" spans="5:6" x14ac:dyDescent="0.3">
      <c r="E732">
        <f ca="1"/>
        <v>97.533676641428698</v>
      </c>
      <c r="F732">
        <f ca="1"/>
        <v>6.8108427318984335E-4</v>
      </c>
    </row>
    <row r="733" spans="5:6" x14ac:dyDescent="0.3">
      <c r="E733">
        <f ca="1"/>
        <v>14.786245074677879</v>
      </c>
      <c r="F733">
        <f ca="1"/>
        <v>4.3721457195677611E-2</v>
      </c>
    </row>
    <row r="734" spans="5:6" x14ac:dyDescent="0.3">
      <c r="E734">
        <f ca="1"/>
        <v>10.478399501042448</v>
      </c>
      <c r="F734">
        <f ca="1"/>
        <v>0.21082972803602415</v>
      </c>
    </row>
    <row r="735" spans="5:6" x14ac:dyDescent="0.3">
      <c r="E735">
        <f ca="1"/>
        <v>62.568033909382045</v>
      </c>
      <c r="F735">
        <f ca="1"/>
        <v>1.4523821153022397E-3</v>
      </c>
    </row>
    <row r="736" spans="5:6" x14ac:dyDescent="0.3">
      <c r="E736">
        <f ca="1"/>
        <v>19.365155799796042</v>
      </c>
      <c r="F736">
        <f ca="1"/>
        <v>1.7692088961011491E-2</v>
      </c>
    </row>
    <row r="737" spans="5:6" x14ac:dyDescent="0.3">
      <c r="E737">
        <f ca="1"/>
        <v>11.889295432825465</v>
      </c>
      <c r="F737">
        <f ca="1"/>
        <v>0.12796880619478393</v>
      </c>
    </row>
    <row r="738" spans="5:6" x14ac:dyDescent="0.3">
      <c r="E738">
        <f ca="1"/>
        <v>23320.206060104021</v>
      </c>
      <c r="F738">
        <f ca="1"/>
        <v>1.585211679905627E-7</v>
      </c>
    </row>
    <row r="739" spans="5:6" x14ac:dyDescent="0.3">
      <c r="E739">
        <f ca="1"/>
        <v>11.860716291036599</v>
      </c>
      <c r="F739">
        <f ca="1"/>
        <v>0.12986826853889286</v>
      </c>
    </row>
    <row r="740" spans="5:6" x14ac:dyDescent="0.3">
      <c r="E740">
        <f ca="1"/>
        <v>436.62899714678929</v>
      </c>
      <c r="F740">
        <f ca="1"/>
        <v>6.387509229666221E-5</v>
      </c>
    </row>
    <row r="741" spans="5:6" x14ac:dyDescent="0.3">
      <c r="E741">
        <f ca="1"/>
        <v>13.244270877600883</v>
      </c>
      <c r="F741">
        <f ca="1"/>
        <v>7.0938883998051108E-2</v>
      </c>
    </row>
    <row r="742" spans="5:6" x14ac:dyDescent="0.3">
      <c r="E742">
        <f ca="1"/>
        <v>14.321949747739463</v>
      </c>
      <c r="F742">
        <f ca="1"/>
        <v>4.9821834698318267E-2</v>
      </c>
    </row>
    <row r="743" spans="5:6" x14ac:dyDescent="0.3">
      <c r="E743">
        <f ca="1"/>
        <v>10.705572776304189</v>
      </c>
      <c r="F743">
        <f ca="1"/>
        <v>0.2307235244211325</v>
      </c>
    </row>
    <row r="744" spans="5:6" x14ac:dyDescent="0.3">
      <c r="E744">
        <f ca="1"/>
        <v>665.24438015446356</v>
      </c>
      <c r="F744">
        <f ca="1"/>
        <v>3.3585924603862513E-5</v>
      </c>
    </row>
    <row r="745" spans="5:6" x14ac:dyDescent="0.3">
      <c r="E745">
        <f ca="1"/>
        <v>10.73151824132057</v>
      </c>
      <c r="F745">
        <f ca="1"/>
        <v>0.22982545041532054</v>
      </c>
    </row>
    <row r="746" spans="5:6" x14ac:dyDescent="0.3">
      <c r="E746">
        <f ca="1"/>
        <v>11.170020045626613</v>
      </c>
      <c r="F746">
        <f ca="1"/>
        <v>0.18964858408920057</v>
      </c>
    </row>
    <row r="747" spans="5:6" x14ac:dyDescent="0.3">
      <c r="E747">
        <f ca="1"/>
        <v>186.0235556548127</v>
      </c>
      <c r="F747">
        <f ca="1"/>
        <v>2.4021583210691186E-4</v>
      </c>
    </row>
    <row r="748" spans="5:6" x14ac:dyDescent="0.3">
      <c r="E748">
        <f ca="1"/>
        <v>12.916639788325453</v>
      </c>
      <c r="F748">
        <f ca="1"/>
        <v>8.0389352775750003E-2</v>
      </c>
    </row>
    <row r="749" spans="5:6" x14ac:dyDescent="0.3">
      <c r="E749">
        <f ca="1"/>
        <v>20.088785191063558</v>
      </c>
      <c r="F749">
        <f ca="1"/>
        <v>1.5944815507349198E-2</v>
      </c>
    </row>
    <row r="750" spans="5:6" x14ac:dyDescent="0.3">
      <c r="E750">
        <f ca="1"/>
        <v>11.937641036387811</v>
      </c>
      <c r="F750">
        <f ca="1"/>
        <v>0.12484737144209648</v>
      </c>
    </row>
    <row r="751" spans="5:6" x14ac:dyDescent="0.3">
      <c r="E751">
        <f ca="1"/>
        <v>11.107335305967455</v>
      </c>
      <c r="F751">
        <f ca="1"/>
        <v>0.19624948832371178</v>
      </c>
    </row>
    <row r="752" spans="5:6" x14ac:dyDescent="0.3">
      <c r="E752">
        <f ca="1"/>
        <v>13.083078442246249</v>
      </c>
      <c r="F752">
        <f ca="1"/>
        <v>7.5350179733530531E-2</v>
      </c>
    </row>
    <row r="753" spans="5:6" x14ac:dyDescent="0.3">
      <c r="E753">
        <f ca="1"/>
        <v>11.884435770878611</v>
      </c>
      <c r="F753">
        <f ca="1"/>
        <v>0.12828891139952783</v>
      </c>
    </row>
    <row r="754" spans="5:6" x14ac:dyDescent="0.3">
      <c r="E754">
        <f ca="1"/>
        <v>10.548648861342606</v>
      </c>
      <c r="F754">
        <f ca="1"/>
        <v>0.22434294881119438</v>
      </c>
    </row>
    <row r="755" spans="5:6" x14ac:dyDescent="0.3">
      <c r="E755">
        <f ca="1"/>
        <v>10.848310915965703</v>
      </c>
      <c r="F755">
        <f ca="1"/>
        <v>0.2221470070551152</v>
      </c>
    </row>
    <row r="756" spans="5:6" x14ac:dyDescent="0.3">
      <c r="E756">
        <f ca="1"/>
        <v>30.214718590558306</v>
      </c>
      <c r="F756">
        <f ca="1"/>
        <v>5.9079857783428669E-3</v>
      </c>
    </row>
    <row r="757" spans="5:6" x14ac:dyDescent="0.3">
      <c r="E757">
        <f ca="1"/>
        <v>15.600221560818657</v>
      </c>
      <c r="F757">
        <f ca="1"/>
        <v>3.5609652195566659E-2</v>
      </c>
    </row>
    <row r="758" spans="5:6" x14ac:dyDescent="0.3">
      <c r="E758">
        <f ca="1"/>
        <v>10.372142646197236</v>
      </c>
      <c r="F758">
        <f ca="1"/>
        <v>0.16918042665113867</v>
      </c>
    </row>
    <row r="759" spans="5:6" x14ac:dyDescent="0.3">
      <c r="E759">
        <f ca="1"/>
        <v>12.324072475631336</v>
      </c>
      <c r="F759">
        <f ca="1"/>
        <v>0.10355776980032644</v>
      </c>
    </row>
    <row r="760" spans="5:6" x14ac:dyDescent="0.3">
      <c r="E760">
        <f ca="1"/>
        <v>11.500310293056486</v>
      </c>
      <c r="F760">
        <f ca="1"/>
        <v>0.15764625424479861</v>
      </c>
    </row>
    <row r="761" spans="5:6" x14ac:dyDescent="0.3">
      <c r="E761">
        <f ca="1"/>
        <v>12.395746712491777</v>
      </c>
      <c r="F761">
        <f ca="1"/>
        <v>0.10022738928408938</v>
      </c>
    </row>
    <row r="762" spans="5:6" x14ac:dyDescent="0.3">
      <c r="E762">
        <f ca="1"/>
        <v>11.500729775490338</v>
      </c>
      <c r="F762">
        <f ca="1"/>
        <v>0.15760952227806571</v>
      </c>
    </row>
    <row r="763" spans="5:6" x14ac:dyDescent="0.3">
      <c r="E763">
        <f ca="1"/>
        <v>30.331717215024444</v>
      </c>
      <c r="F763">
        <f ca="1"/>
        <v>5.8587306194808923E-3</v>
      </c>
    </row>
    <row r="764" spans="5:6" x14ac:dyDescent="0.3">
      <c r="E764">
        <f ca="1"/>
        <v>11.254896530336806</v>
      </c>
      <c r="F764">
        <f ca="1"/>
        <v>0.18089779491423486</v>
      </c>
    </row>
    <row r="765" spans="5:6" x14ac:dyDescent="0.3">
      <c r="E765">
        <f ca="1"/>
        <v>15.184044657903142</v>
      </c>
      <c r="F765">
        <f ca="1"/>
        <v>3.9413657877351016E-2</v>
      </c>
    </row>
    <row r="766" spans="5:6" x14ac:dyDescent="0.3">
      <c r="E766">
        <f ca="1"/>
        <v>63.892122076655234</v>
      </c>
      <c r="F766">
        <f ca="1"/>
        <v>1.3998404763452667E-3</v>
      </c>
    </row>
    <row r="767" spans="5:6" x14ac:dyDescent="0.3">
      <c r="E767">
        <f ca="1"/>
        <v>19.367370944022582</v>
      </c>
      <c r="F767">
        <f ca="1"/>
        <v>1.7686260321131752E-2</v>
      </c>
    </row>
    <row r="768" spans="5:6" x14ac:dyDescent="0.3">
      <c r="E768">
        <f ca="1"/>
        <v>11.051521298498709</v>
      </c>
      <c r="F768">
        <f ca="1"/>
        <v>0.20215410305765841</v>
      </c>
    </row>
    <row r="769" spans="5:6" x14ac:dyDescent="0.3">
      <c r="E769">
        <f ca="1"/>
        <v>10.828066300627244</v>
      </c>
      <c r="F769">
        <f ca="1"/>
        <v>0.22379951938967615</v>
      </c>
    </row>
    <row r="770" spans="5:6" x14ac:dyDescent="0.3">
      <c r="E770">
        <f ca="1"/>
        <v>108103.51395959612</v>
      </c>
      <c r="F770">
        <f ca="1"/>
        <v>1.5875287273645048E-8</v>
      </c>
    </row>
    <row r="771" spans="5:6" x14ac:dyDescent="0.3">
      <c r="E771">
        <f ca="1"/>
        <v>36.72095617075626</v>
      </c>
      <c r="F771">
        <f ca="1"/>
        <v>3.9345413804398634E-3</v>
      </c>
    </row>
    <row r="772" spans="5:6" x14ac:dyDescent="0.3">
      <c r="E772">
        <f ca="1"/>
        <v>12.00909762414001</v>
      </c>
      <c r="F772">
        <f ca="1"/>
        <v>0.12043689538631198</v>
      </c>
    </row>
    <row r="773" spans="5:6" x14ac:dyDescent="0.3">
      <c r="E773">
        <f ca="1"/>
        <v>12.655027891171528</v>
      </c>
      <c r="F773">
        <f ca="1"/>
        <v>8.9484347238942039E-2</v>
      </c>
    </row>
    <row r="774" spans="5:6" x14ac:dyDescent="0.3">
      <c r="E774">
        <f ca="1"/>
        <v>12.331754942308027</v>
      </c>
      <c r="F774">
        <f ca="1"/>
        <v>0.10319258868477957</v>
      </c>
    </row>
    <row r="775" spans="5:6" x14ac:dyDescent="0.3">
      <c r="E775">
        <f ca="1"/>
        <v>11.539839501640037</v>
      </c>
      <c r="F775">
        <f ca="1"/>
        <v>0.15423149956372229</v>
      </c>
    </row>
    <row r="776" spans="5:6" x14ac:dyDescent="0.3">
      <c r="E776">
        <f ca="1"/>
        <v>39.741274886058697</v>
      </c>
      <c r="F776">
        <f ca="1"/>
        <v>3.3634368319136847E-3</v>
      </c>
    </row>
    <row r="777" spans="5:6" x14ac:dyDescent="0.3">
      <c r="E777">
        <f ca="1"/>
        <v>92.745141129417163</v>
      </c>
      <c r="F777">
        <f ca="1"/>
        <v>7.4056423151367377E-4</v>
      </c>
    </row>
    <row r="778" spans="5:6" x14ac:dyDescent="0.3">
      <c r="E778">
        <f ca="1"/>
        <v>12.010385106954427</v>
      </c>
      <c r="F778">
        <f ca="1"/>
        <v>0.12035957880588083</v>
      </c>
    </row>
    <row r="779" spans="5:6" x14ac:dyDescent="0.3">
      <c r="E779">
        <f ca="1"/>
        <v>10.425774062766109</v>
      </c>
      <c r="F779">
        <f ca="1"/>
        <v>0.19392985100272389</v>
      </c>
    </row>
    <row r="780" spans="5:6" x14ac:dyDescent="0.3">
      <c r="E780">
        <f ca="1"/>
        <v>119.3322755192342</v>
      </c>
      <c r="F780">
        <f ca="1"/>
        <v>4.8902407347476524E-4</v>
      </c>
    </row>
    <row r="781" spans="5:6" x14ac:dyDescent="0.3">
      <c r="E781">
        <f ca="1"/>
        <v>12.446696078820612</v>
      </c>
      <c r="F781">
        <f ca="1"/>
        <v>9.7960862875284271E-2</v>
      </c>
    </row>
    <row r="782" spans="5:6" x14ac:dyDescent="0.3">
      <c r="E782">
        <f ca="1"/>
        <v>11.802482300596481</v>
      </c>
      <c r="F782">
        <f ca="1"/>
        <v>0.13386779539591587</v>
      </c>
    </row>
    <row r="783" spans="5:6" x14ac:dyDescent="0.3">
      <c r="E783">
        <f ca="1"/>
        <v>43.335826906434917</v>
      </c>
      <c r="F783">
        <f ca="1"/>
        <v>2.8446599288967224E-3</v>
      </c>
    </row>
    <row r="784" spans="5:6" x14ac:dyDescent="0.3">
      <c r="E784">
        <f ca="1"/>
        <v>196.137351311461</v>
      </c>
      <c r="F784">
        <f ca="1"/>
        <v>2.2097420262825521E-4</v>
      </c>
    </row>
    <row r="785" spans="5:6" x14ac:dyDescent="0.3">
      <c r="E785">
        <f ca="1"/>
        <v>10.645437291356616</v>
      </c>
      <c r="F785">
        <f ca="1"/>
        <v>0.231086933726909</v>
      </c>
    </row>
    <row r="786" spans="5:6" x14ac:dyDescent="0.3">
      <c r="E786">
        <f ca="1"/>
        <v>103.70325776660029</v>
      </c>
      <c r="F786">
        <f ca="1"/>
        <v>6.1540106437497325E-4</v>
      </c>
    </row>
    <row r="787" spans="5:6" x14ac:dyDescent="0.3">
      <c r="E787">
        <f ca="1"/>
        <v>11.682147558068184</v>
      </c>
      <c r="F787">
        <f ca="1"/>
        <v>0.14270866423430409</v>
      </c>
    </row>
    <row r="788" spans="5:6" x14ac:dyDescent="0.3">
      <c r="E788">
        <f ca="1"/>
        <v>14.745549323169982</v>
      </c>
      <c r="F788">
        <f ca="1"/>
        <v>4.4205790356350291E-2</v>
      </c>
    </row>
    <row r="789" spans="5:6" x14ac:dyDescent="0.3">
      <c r="E789">
        <f ca="1"/>
        <v>379.86409730225381</v>
      </c>
      <c r="F789">
        <f ca="1"/>
        <v>7.9102024520643588E-5</v>
      </c>
    </row>
    <row r="790" spans="5:6" x14ac:dyDescent="0.3">
      <c r="E790">
        <f ca="1"/>
        <v>10.720802910578659</v>
      </c>
      <c r="F790">
        <f ca="1"/>
        <v>0.23024244176886208</v>
      </c>
    </row>
    <row r="791" spans="5:6" x14ac:dyDescent="0.3">
      <c r="E791">
        <f ca="1"/>
        <v>11.271743806581565</v>
      </c>
      <c r="F791">
        <f ca="1"/>
        <v>0.17919684403011382</v>
      </c>
    </row>
    <row r="792" spans="5:6" x14ac:dyDescent="0.3">
      <c r="E792">
        <f ca="1"/>
        <v>589.14864460862975</v>
      </c>
      <c r="F792">
        <f ca="1"/>
        <v>4.0410117468752967E-5</v>
      </c>
    </row>
    <row r="793" spans="5:6" x14ac:dyDescent="0.3">
      <c r="E793">
        <f ca="1"/>
        <v>59.637249053596022</v>
      </c>
      <c r="F793">
        <f ca="1"/>
        <v>1.5811174817665619E-3</v>
      </c>
    </row>
    <row r="794" spans="5:6" x14ac:dyDescent="0.3">
      <c r="E794">
        <f ca="1"/>
        <v>17.277365990760554</v>
      </c>
      <c r="F794">
        <f ca="1"/>
        <v>2.5048764563575156E-2</v>
      </c>
    </row>
    <row r="795" spans="5:6" x14ac:dyDescent="0.3">
      <c r="E795">
        <f ca="1"/>
        <v>130.67288016565047</v>
      </c>
      <c r="F795">
        <f ca="1"/>
        <v>4.2209635888553588E-4</v>
      </c>
    </row>
    <row r="796" spans="5:6" x14ac:dyDescent="0.3">
      <c r="E796">
        <f ca="1"/>
        <v>10.602532880612824</v>
      </c>
      <c r="F796">
        <f ca="1"/>
        <v>0.2294418073547935</v>
      </c>
    </row>
    <row r="797" spans="5:6" x14ac:dyDescent="0.3">
      <c r="E797">
        <f ca="1"/>
        <v>27.576058583477195</v>
      </c>
      <c r="F797">
        <f ca="1"/>
        <v>7.2332485918784415E-3</v>
      </c>
    </row>
    <row r="798" spans="5:6" x14ac:dyDescent="0.3">
      <c r="E798">
        <f ca="1"/>
        <v>13.68361432406439</v>
      </c>
      <c r="F798">
        <f ca="1"/>
        <v>6.0829580864817906E-2</v>
      </c>
    </row>
    <row r="799" spans="5:6" x14ac:dyDescent="0.3">
      <c r="E799">
        <f ca="1"/>
        <v>73.932966649503669</v>
      </c>
      <c r="F799">
        <f ca="1"/>
        <v>1.0865377294615223E-3</v>
      </c>
    </row>
    <row r="800" spans="5:6" x14ac:dyDescent="0.3">
      <c r="E800">
        <f ca="1"/>
        <v>18.531660007651681</v>
      </c>
      <c r="F800">
        <f ca="1"/>
        <v>2.0135892634793776E-2</v>
      </c>
    </row>
    <row r="801" spans="5:6" x14ac:dyDescent="0.3">
      <c r="E801">
        <f ca="1"/>
        <v>10.406407056556482</v>
      </c>
      <c r="F801">
        <f ca="1"/>
        <v>0.18593611897060827</v>
      </c>
    </row>
    <row r="802" spans="5:6" x14ac:dyDescent="0.3">
      <c r="E802">
        <f ca="1"/>
        <v>44.002667259457191</v>
      </c>
      <c r="F802">
        <f ca="1"/>
        <v>2.7630148567655E-3</v>
      </c>
    </row>
    <row r="803" spans="5:6" x14ac:dyDescent="0.3">
      <c r="E803">
        <f ca="1"/>
        <v>11.937071620568609</v>
      </c>
      <c r="F803">
        <f ca="1"/>
        <v>0.12488347778211521</v>
      </c>
    </row>
    <row r="804" spans="5:6" x14ac:dyDescent="0.3">
      <c r="E804">
        <f ca="1"/>
        <v>19.705145563314591</v>
      </c>
      <c r="F804">
        <f ca="1"/>
        <v>1.6833448484876536E-2</v>
      </c>
    </row>
    <row r="805" spans="5:6" x14ac:dyDescent="0.3">
      <c r="E805">
        <f ca="1"/>
        <v>15.553436889243105</v>
      </c>
      <c r="F805">
        <f ca="1"/>
        <v>3.6006380971271644E-2</v>
      </c>
    </row>
    <row r="806" spans="5:6" x14ac:dyDescent="0.3">
      <c r="E806">
        <f ca="1"/>
        <v>82.540263809670108</v>
      </c>
      <c r="F806">
        <f ca="1"/>
        <v>9.0067772851694546E-4</v>
      </c>
    </row>
    <row r="807" spans="5:6" x14ac:dyDescent="0.3">
      <c r="E807">
        <f ca="1"/>
        <v>13.523654096175607</v>
      </c>
      <c r="F807">
        <f ca="1"/>
        <v>6.4222024629770447E-2</v>
      </c>
    </row>
    <row r="808" spans="5:6" x14ac:dyDescent="0.3">
      <c r="E808">
        <f ca="1"/>
        <v>11.461408443556049</v>
      </c>
      <c r="F808">
        <f ca="1"/>
        <v>0.1610988175119783</v>
      </c>
    </row>
    <row r="809" spans="5:6" x14ac:dyDescent="0.3">
      <c r="E809">
        <f ca="1"/>
        <v>2276.0920322919801</v>
      </c>
      <c r="F809">
        <f ca="1"/>
        <v>5.2277775436515112E-6</v>
      </c>
    </row>
    <row r="810" spans="5:6" x14ac:dyDescent="0.3">
      <c r="E810">
        <f ca="1"/>
        <v>15.205969603261858</v>
      </c>
      <c r="F810">
        <f ca="1"/>
        <v>3.9196764624450889E-2</v>
      </c>
    </row>
    <row r="811" spans="5:6" x14ac:dyDescent="0.3">
      <c r="E811">
        <f ca="1"/>
        <v>11.494765448137208</v>
      </c>
      <c r="F811">
        <f ca="1"/>
        <v>0.15813278623872815</v>
      </c>
    </row>
    <row r="812" spans="5:6" x14ac:dyDescent="0.3">
      <c r="E812">
        <f ca="1"/>
        <v>28.570796791390737</v>
      </c>
      <c r="F812">
        <f ca="1"/>
        <v>6.6802601240467359E-3</v>
      </c>
    </row>
    <row r="813" spans="5:6" x14ac:dyDescent="0.3">
      <c r="E813">
        <f ca="1"/>
        <v>16.867628177481286</v>
      </c>
      <c r="F813">
        <f ca="1"/>
        <v>2.7100480343950455E-2</v>
      </c>
    </row>
    <row r="814" spans="5:6" x14ac:dyDescent="0.3">
      <c r="E814">
        <f ca="1"/>
        <v>131.79391295017854</v>
      </c>
      <c r="F814">
        <f ca="1"/>
        <v>4.1631386406630665E-4</v>
      </c>
    </row>
    <row r="815" spans="5:6" x14ac:dyDescent="0.3">
      <c r="E815">
        <f ca="1"/>
        <v>15.353525671281313</v>
      </c>
      <c r="F815">
        <f ca="1"/>
        <v>3.77869771582535E-2</v>
      </c>
    </row>
    <row r="816" spans="5:6" x14ac:dyDescent="0.3">
      <c r="E816">
        <f ca="1"/>
        <v>16.182847322984344</v>
      </c>
      <c r="F816">
        <f ca="1"/>
        <v>3.1217667800962145E-2</v>
      </c>
    </row>
    <row r="817" spans="5:6" x14ac:dyDescent="0.3">
      <c r="E817">
        <f ca="1"/>
        <v>496.7555756506481</v>
      </c>
      <c r="F817">
        <f ca="1"/>
        <v>5.2428379974379489E-5</v>
      </c>
    </row>
    <row r="818" spans="5:6" x14ac:dyDescent="0.3">
      <c r="E818">
        <f ca="1"/>
        <v>10.411671861852684</v>
      </c>
      <c r="F818">
        <f ca="1"/>
        <v>0.18821110689686749</v>
      </c>
    </row>
    <row r="819" spans="5:6" x14ac:dyDescent="0.3">
      <c r="E819">
        <f ca="1"/>
        <v>50.371328675071247</v>
      </c>
      <c r="F819">
        <f ca="1"/>
        <v>2.1456456549004597E-3</v>
      </c>
    </row>
    <row r="820" spans="5:6" x14ac:dyDescent="0.3">
      <c r="E820">
        <f ca="1"/>
        <v>44.319953988542828</v>
      </c>
      <c r="F820">
        <f ca="1"/>
        <v>2.7255285344884353E-3</v>
      </c>
    </row>
    <row r="821" spans="5:6" x14ac:dyDescent="0.3">
      <c r="E821">
        <f ca="1"/>
        <v>23.576174989771019</v>
      </c>
      <c r="F821">
        <f ca="1"/>
        <v>1.0477784567491301E-2</v>
      </c>
    </row>
    <row r="822" spans="5:6" x14ac:dyDescent="0.3">
      <c r="E822">
        <f ca="1"/>
        <v>17.700770549217999</v>
      </c>
      <c r="F822">
        <f ca="1"/>
        <v>2.3186091820106877E-2</v>
      </c>
    </row>
    <row r="823" spans="5:6" x14ac:dyDescent="0.3">
      <c r="E823">
        <f ca="1"/>
        <v>61.145884428260608</v>
      </c>
      <c r="F823">
        <f ca="1"/>
        <v>1.5125778463743206E-3</v>
      </c>
    </row>
    <row r="824" spans="5:6" x14ac:dyDescent="0.3">
      <c r="E824">
        <f ca="1"/>
        <v>11.337324782444753</v>
      </c>
      <c r="F824">
        <f ca="1"/>
        <v>0.17271140872791005</v>
      </c>
    </row>
    <row r="825" spans="5:6" x14ac:dyDescent="0.3">
      <c r="E825">
        <f ca="1"/>
        <v>17.228502768871522</v>
      </c>
      <c r="F825">
        <f ca="1"/>
        <v>2.5279687505476208E-2</v>
      </c>
    </row>
    <row r="826" spans="5:6" x14ac:dyDescent="0.3">
      <c r="E826">
        <f ca="1"/>
        <v>10.815416370382145</v>
      </c>
      <c r="F826">
        <f ca="1"/>
        <v>0.22477673502874043</v>
      </c>
    </row>
    <row r="827" spans="5:6" x14ac:dyDescent="0.3">
      <c r="E827">
        <f ca="1"/>
        <v>15.797729043555226</v>
      </c>
      <c r="F827">
        <f ca="1"/>
        <v>3.4011869406693936E-2</v>
      </c>
    </row>
    <row r="828" spans="5:6" x14ac:dyDescent="0.3">
      <c r="E828">
        <f ca="1"/>
        <v>7377.1589073583718</v>
      </c>
      <c r="F828">
        <f ca="1"/>
        <v>8.9210517210074919E-7</v>
      </c>
    </row>
    <row r="829" spans="5:6" x14ac:dyDescent="0.3">
      <c r="E829">
        <f ca="1"/>
        <v>11.129516992826355</v>
      </c>
      <c r="F829">
        <f ca="1"/>
        <v>0.19390551504463382</v>
      </c>
    </row>
    <row r="830" spans="5:6" x14ac:dyDescent="0.3">
      <c r="E830">
        <f ca="1"/>
        <v>51.970491923321653</v>
      </c>
      <c r="F830">
        <f ca="1"/>
        <v>2.0261022539142101E-3</v>
      </c>
    </row>
    <row r="831" spans="5:6" x14ac:dyDescent="0.3">
      <c r="E831">
        <f ca="1"/>
        <v>13.586551088155414</v>
      </c>
      <c r="F831">
        <f ca="1"/>
        <v>6.2852102097677151E-2</v>
      </c>
    </row>
    <row r="832" spans="5:6" x14ac:dyDescent="0.3">
      <c r="E832">
        <f ca="1"/>
        <v>24.607575991027577</v>
      </c>
      <c r="F832">
        <f ca="1"/>
        <v>9.4368502246498856E-3</v>
      </c>
    </row>
    <row r="833" spans="5:6" x14ac:dyDescent="0.3">
      <c r="E833">
        <f ca="1"/>
        <v>11.205562458381417</v>
      </c>
      <c r="F833">
        <f ca="1"/>
        <v>0.18595089905763493</v>
      </c>
    </row>
    <row r="834" spans="5:6" x14ac:dyDescent="0.3">
      <c r="E834">
        <f ca="1"/>
        <v>17.394317247071864</v>
      </c>
      <c r="F834">
        <f ca="1"/>
        <v>2.4510061265153978E-2</v>
      </c>
    </row>
    <row r="835" spans="5:6" x14ac:dyDescent="0.3">
      <c r="E835">
        <f ca="1"/>
        <v>85.162542149418982</v>
      </c>
      <c r="F835">
        <f ca="1"/>
        <v>8.543676630061866E-4</v>
      </c>
    </row>
    <row r="836" spans="5:6" x14ac:dyDescent="0.3">
      <c r="E836">
        <f ca="1"/>
        <v>12.796780336358992</v>
      </c>
      <c r="F836">
        <f ca="1"/>
        <v>8.4363346258020652E-2</v>
      </c>
    </row>
    <row r="837" spans="5:6" x14ac:dyDescent="0.3">
      <c r="E837">
        <f ca="1"/>
        <v>14.213787602541373</v>
      </c>
      <c r="F837">
        <f ca="1"/>
        <v>5.1445926422928223E-2</v>
      </c>
    </row>
    <row r="838" spans="5:6" x14ac:dyDescent="0.3">
      <c r="E838">
        <f ca="1"/>
        <v>67.958754262141611</v>
      </c>
      <c r="F838">
        <f ca="1"/>
        <v>1.2567628531881272E-3</v>
      </c>
    </row>
    <row r="839" spans="5:6" x14ac:dyDescent="0.3">
      <c r="E839">
        <f ca="1"/>
        <v>14.695003183416325</v>
      </c>
      <c r="F839">
        <f ca="1"/>
        <v>4.4819788485329158E-2</v>
      </c>
    </row>
    <row r="840" spans="5:6" x14ac:dyDescent="0.3">
      <c r="E840">
        <f ca="1"/>
        <v>168.4691336743457</v>
      </c>
      <c r="F840">
        <f ca="1"/>
        <v>2.8103957246560646E-4</v>
      </c>
    </row>
    <row r="841" spans="5:6" x14ac:dyDescent="0.3">
      <c r="E841">
        <f ca="1"/>
        <v>13.333870125187843</v>
      </c>
      <c r="F841">
        <f ca="1"/>
        <v>6.8664882458510532E-2</v>
      </c>
    </row>
    <row r="842" spans="5:6" x14ac:dyDescent="0.3">
      <c r="E842">
        <f ca="1"/>
        <v>747.87086248006824</v>
      </c>
      <c r="F842">
        <f ca="1"/>
        <v>2.811033001686037E-5</v>
      </c>
    </row>
    <row r="843" spans="5:6" x14ac:dyDescent="0.3">
      <c r="E843">
        <f ca="1"/>
        <v>17.018632251980911</v>
      </c>
      <c r="F843">
        <f ca="1"/>
        <v>2.6312915151966501E-2</v>
      </c>
    </row>
    <row r="844" spans="5:6" x14ac:dyDescent="0.3">
      <c r="E844">
        <f ca="1"/>
        <v>10.953258982775644</v>
      </c>
      <c r="F844">
        <f ca="1"/>
        <v>0.21233398976051193</v>
      </c>
    </row>
    <row r="845" spans="5:6" x14ac:dyDescent="0.3">
      <c r="E845">
        <f ca="1"/>
        <v>10.572870013917598</v>
      </c>
      <c r="F845">
        <f ca="1"/>
        <v>0.22711086854327184</v>
      </c>
    </row>
    <row r="846" spans="5:6" x14ac:dyDescent="0.3">
      <c r="E846">
        <f ca="1"/>
        <v>18.027735665162332</v>
      </c>
      <c r="F846">
        <f ca="1"/>
        <v>2.1899601775086531E-2</v>
      </c>
    </row>
    <row r="847" spans="5:6" x14ac:dyDescent="0.3">
      <c r="E847">
        <f ca="1"/>
        <v>136.51290848035001</v>
      </c>
      <c r="F847">
        <f ca="1"/>
        <v>3.9335981935087596E-4</v>
      </c>
    </row>
    <row r="848" spans="5:6" x14ac:dyDescent="0.3">
      <c r="E848">
        <f ca="1"/>
        <v>81.786752056698646</v>
      </c>
      <c r="F848">
        <f ca="1"/>
        <v>9.1476348656593682E-4</v>
      </c>
    </row>
    <row r="849" spans="5:6" x14ac:dyDescent="0.3">
      <c r="E849">
        <f ca="1"/>
        <v>12.29860014443746</v>
      </c>
      <c r="F849">
        <f ca="1"/>
        <v>0.10478309860638896</v>
      </c>
    </row>
    <row r="850" spans="5:6" x14ac:dyDescent="0.3">
      <c r="E850">
        <f ca="1"/>
        <v>147.95507417977791</v>
      </c>
      <c r="F850">
        <f ca="1"/>
        <v>3.4567697969759177E-4</v>
      </c>
    </row>
    <row r="851" spans="5:6" x14ac:dyDescent="0.3">
      <c r="E851">
        <f ca="1"/>
        <v>12.276117233248005</v>
      </c>
      <c r="F851">
        <f ca="1"/>
        <v>0.10588346683279372</v>
      </c>
    </row>
    <row r="852" spans="5:6" x14ac:dyDescent="0.3">
      <c r="E852">
        <f ca="1"/>
        <v>10.236055589667222</v>
      </c>
      <c r="F852">
        <f ca="1"/>
        <v>7.1138735008356269E-2</v>
      </c>
    </row>
    <row r="853" spans="5:6" x14ac:dyDescent="0.3">
      <c r="E853">
        <f ca="1"/>
        <v>12.83708321453949</v>
      </c>
      <c r="F853">
        <f ca="1"/>
        <v>8.2992556620378896E-2</v>
      </c>
    </row>
    <row r="854" spans="5:6" x14ac:dyDescent="0.3">
      <c r="E854">
        <f ca="1"/>
        <v>1381.82262872717</v>
      </c>
      <c r="F854">
        <f ca="1"/>
        <v>1.1095874548794199E-5</v>
      </c>
    </row>
    <row r="855" spans="5:6" x14ac:dyDescent="0.3">
      <c r="E855">
        <f ca="1"/>
        <v>10.713564868591432</v>
      </c>
      <c r="F855">
        <f ca="1"/>
        <v>0.23048803367946441</v>
      </c>
    </row>
    <row r="856" spans="5:6" x14ac:dyDescent="0.3">
      <c r="E856">
        <f ca="1"/>
        <v>39.439355102474849</v>
      </c>
      <c r="F856">
        <f ca="1"/>
        <v>3.4141331284224998E-3</v>
      </c>
    </row>
    <row r="857" spans="5:6" x14ac:dyDescent="0.3">
      <c r="E857">
        <f ca="1"/>
        <v>14.596419329213765</v>
      </c>
      <c r="F857">
        <f ca="1"/>
        <v>4.6058544348163213E-2</v>
      </c>
    </row>
    <row r="858" spans="5:6" x14ac:dyDescent="0.3">
      <c r="E858">
        <f ca="1"/>
        <v>12.95434554616137</v>
      </c>
      <c r="F858">
        <f ca="1"/>
        <v>7.9201098278374266E-2</v>
      </c>
    </row>
    <row r="859" spans="5:6" x14ac:dyDescent="0.3">
      <c r="E859">
        <f ca="1"/>
        <v>12.421598721969429</v>
      </c>
      <c r="F859">
        <f ca="1"/>
        <v>9.9067167140101345E-2</v>
      </c>
    </row>
    <row r="860" spans="5:6" x14ac:dyDescent="0.3">
      <c r="E860">
        <f ca="1"/>
        <v>10.444407010413704</v>
      </c>
      <c r="F860">
        <f ca="1"/>
        <v>0.20068218344976888</v>
      </c>
    </row>
    <row r="861" spans="5:6" x14ac:dyDescent="0.3">
      <c r="E861">
        <f ca="1"/>
        <v>1059.8843285727171</v>
      </c>
      <c r="F861">
        <f ca="1"/>
        <v>1.6569111656257109E-5</v>
      </c>
    </row>
    <row r="862" spans="5:6" x14ac:dyDescent="0.3">
      <c r="E862">
        <f ca="1"/>
        <v>17.583984656480272</v>
      </c>
      <c r="F862">
        <f ca="1"/>
        <v>2.3676320567360722E-2</v>
      </c>
    </row>
    <row r="863" spans="5:6" x14ac:dyDescent="0.3">
      <c r="E863">
        <f ca="1"/>
        <v>11.183901258109735</v>
      </c>
      <c r="F863">
        <f ca="1"/>
        <v>0.18819950460518212</v>
      </c>
    </row>
    <row r="864" spans="5:6" x14ac:dyDescent="0.3">
      <c r="E864">
        <f ca="1"/>
        <v>10.313976015645814</v>
      </c>
      <c r="F864">
        <f ca="1"/>
        <v>0.13270010090129963</v>
      </c>
    </row>
    <row r="865" spans="5:6" x14ac:dyDescent="0.3">
      <c r="E865">
        <f ca="1"/>
        <v>13.583927663862081</v>
      </c>
      <c r="F865">
        <f ca="1"/>
        <v>6.2908285476026671E-2</v>
      </c>
    </row>
    <row r="866" spans="5:6" x14ac:dyDescent="0.3">
      <c r="E866">
        <f ca="1"/>
        <v>10.599280847623186</v>
      </c>
      <c r="F866">
        <f ca="1"/>
        <v>0.22923805878135792</v>
      </c>
    </row>
    <row r="867" spans="5:6" x14ac:dyDescent="0.3">
      <c r="E867">
        <f ca="1"/>
        <v>12.772348909108743</v>
      </c>
      <c r="F867">
        <f ca="1"/>
        <v>8.5212059152696681E-2</v>
      </c>
    </row>
    <row r="868" spans="5:6" x14ac:dyDescent="0.3">
      <c r="E868">
        <f ca="1"/>
        <v>10.472739864051833</v>
      </c>
      <c r="F868">
        <f ca="1"/>
        <v>0.20932270026426594</v>
      </c>
    </row>
    <row r="869" spans="5:6" x14ac:dyDescent="0.3">
      <c r="E869">
        <f ca="1"/>
        <v>13.727158052214616</v>
      </c>
      <c r="F869">
        <f ca="1"/>
        <v>5.9956563478527555E-2</v>
      </c>
    </row>
    <row r="870" spans="5:6" x14ac:dyDescent="0.3">
      <c r="E870">
        <f ca="1"/>
        <v>12.09067125516972</v>
      </c>
      <c r="F870">
        <f ca="1"/>
        <v>0.11568225777188917</v>
      </c>
    </row>
    <row r="871" spans="5:6" x14ac:dyDescent="0.3">
      <c r="E871">
        <f ca="1"/>
        <v>30.756036188946052</v>
      </c>
      <c r="F871">
        <f ca="1"/>
        <v>5.6857095063183117E-3</v>
      </c>
    </row>
    <row r="872" spans="5:6" x14ac:dyDescent="0.3">
      <c r="E872">
        <f ca="1"/>
        <v>11.016462378086356</v>
      </c>
      <c r="F872">
        <f ca="1"/>
        <v>0.20583884981644762</v>
      </c>
    </row>
    <row r="873" spans="5:6" x14ac:dyDescent="0.3">
      <c r="E873">
        <f ca="1"/>
        <v>36.660251125754357</v>
      </c>
      <c r="F873">
        <f ca="1"/>
        <v>3.9476509689807407E-3</v>
      </c>
    </row>
    <row r="874" spans="5:6" x14ac:dyDescent="0.3">
      <c r="E874">
        <f ca="1"/>
        <v>22.054221698899969</v>
      </c>
      <c r="F874">
        <f ca="1"/>
        <v>1.2407602976916442E-2</v>
      </c>
    </row>
    <row r="875" spans="5:6" x14ac:dyDescent="0.3">
      <c r="E875">
        <f ca="1"/>
        <v>11.099450772408877</v>
      </c>
      <c r="F875">
        <f ca="1"/>
        <v>0.19708382722971757</v>
      </c>
    </row>
    <row r="876" spans="5:6" x14ac:dyDescent="0.3">
      <c r="E876">
        <f ca="1"/>
        <v>13.789200608142433</v>
      </c>
      <c r="F876">
        <f ca="1"/>
        <v>5.8747571513898596E-2</v>
      </c>
    </row>
    <row r="877" spans="5:6" x14ac:dyDescent="0.3">
      <c r="E877">
        <f ca="1"/>
        <v>14.801956394425186</v>
      </c>
      <c r="F877">
        <f ca="1"/>
        <v>4.3536808622131017E-2</v>
      </c>
    </row>
    <row r="878" spans="5:6" x14ac:dyDescent="0.3">
      <c r="E878">
        <f ca="1"/>
        <v>2531.2132551442937</v>
      </c>
      <c r="F878">
        <f ca="1"/>
        <v>4.4549048735369517E-6</v>
      </c>
    </row>
    <row r="879" spans="5:6" x14ac:dyDescent="0.3">
      <c r="E879">
        <f ca="1"/>
        <v>11.551425250863954</v>
      </c>
      <c r="F879">
        <f ca="1"/>
        <v>0.15324848663598337</v>
      </c>
    </row>
    <row r="880" spans="5:6" x14ac:dyDescent="0.3">
      <c r="E880">
        <f ca="1"/>
        <v>10.811100720730012</v>
      </c>
      <c r="F880">
        <f ca="1"/>
        <v>0.22509946907404843</v>
      </c>
    </row>
    <row r="881" spans="5:6" x14ac:dyDescent="0.3">
      <c r="E881">
        <f ca="1"/>
        <v>10.815533240931037</v>
      </c>
      <c r="F881">
        <f ca="1"/>
        <v>0.22476791754298558</v>
      </c>
    </row>
    <row r="882" spans="5:6" x14ac:dyDescent="0.3">
      <c r="E882">
        <f ca="1"/>
        <v>12.290739143411544</v>
      </c>
      <c r="F882">
        <f ca="1"/>
        <v>0.1051658062884005</v>
      </c>
    </row>
    <row r="883" spans="5:6" x14ac:dyDescent="0.3">
      <c r="E883">
        <f ca="1"/>
        <v>10.342480823353249</v>
      </c>
      <c r="F883">
        <f ca="1"/>
        <v>0.15184013777456173</v>
      </c>
    </row>
    <row r="884" spans="5:6" x14ac:dyDescent="0.3">
      <c r="E884">
        <f ca="1"/>
        <v>10.70990317417148</v>
      </c>
      <c r="F884">
        <f ca="1"/>
        <v>0.23060068261159986</v>
      </c>
    </row>
    <row r="885" spans="5:6" x14ac:dyDescent="0.3">
      <c r="E885">
        <f ca="1"/>
        <v>51.193122175826673</v>
      </c>
      <c r="F885">
        <f ca="1"/>
        <v>2.0827882095600697E-3</v>
      </c>
    </row>
    <row r="886" spans="5:6" x14ac:dyDescent="0.3">
      <c r="E886">
        <f ca="1"/>
        <v>33.613104699952878</v>
      </c>
      <c r="F886">
        <f ca="1"/>
        <v>4.713063908516898E-3</v>
      </c>
    </row>
    <row r="887" spans="5:6" x14ac:dyDescent="0.3">
      <c r="E887">
        <f ca="1"/>
        <v>11.525663202733561</v>
      </c>
      <c r="F887">
        <f ca="1"/>
        <v>0.15544529594536868</v>
      </c>
    </row>
    <row r="888" spans="5:6" x14ac:dyDescent="0.3">
      <c r="E888">
        <f ca="1"/>
        <v>27.850183845204896</v>
      </c>
      <c r="F888">
        <f ca="1"/>
        <v>7.0734461407039135E-3</v>
      </c>
    </row>
    <row r="889" spans="5:6" x14ac:dyDescent="0.3">
      <c r="E889">
        <f ca="1"/>
        <v>27.869977375483959</v>
      </c>
      <c r="F889">
        <f ca="1"/>
        <v>7.062135337672526E-3</v>
      </c>
    </row>
    <row r="890" spans="5:6" x14ac:dyDescent="0.3">
      <c r="E890">
        <f ca="1"/>
        <v>33.892678063422153</v>
      </c>
      <c r="F890">
        <f ca="1"/>
        <v>4.6328787142173181E-3</v>
      </c>
    </row>
    <row r="891" spans="5:6" x14ac:dyDescent="0.3">
      <c r="E891">
        <f ca="1"/>
        <v>15.224131141752908</v>
      </c>
      <c r="F891">
        <f ca="1"/>
        <v>3.9018590121058211E-2</v>
      </c>
    </row>
    <row r="892" spans="5:6" x14ac:dyDescent="0.3">
      <c r="E892">
        <f ca="1"/>
        <v>14.418894765527323</v>
      </c>
      <c r="F892">
        <f ca="1"/>
        <v>4.8436564204063413E-2</v>
      </c>
    </row>
    <row r="893" spans="5:6" x14ac:dyDescent="0.3">
      <c r="E893">
        <f ca="1"/>
        <v>13.96479063608132</v>
      </c>
      <c r="F893">
        <f ca="1"/>
        <v>5.5533732697070272E-2</v>
      </c>
    </row>
    <row r="894" spans="5:6" x14ac:dyDescent="0.3">
      <c r="E894">
        <f ca="1"/>
        <v>19.026261018170125</v>
      </c>
      <c r="F894">
        <f ca="1"/>
        <v>1.8622958780744138E-2</v>
      </c>
    </row>
    <row r="895" spans="5:6" x14ac:dyDescent="0.3">
      <c r="E895">
        <f ca="1"/>
        <v>11.111152559428055</v>
      </c>
      <c r="F895">
        <f ca="1"/>
        <v>0.19584571488001837</v>
      </c>
    </row>
    <row r="896" spans="5:6" x14ac:dyDescent="0.3">
      <c r="E896">
        <f ca="1"/>
        <v>42.51764410665249</v>
      </c>
      <c r="F896">
        <f ca="1"/>
        <v>2.9504672401111007E-3</v>
      </c>
    </row>
    <row r="897" spans="5:6" x14ac:dyDescent="0.3">
      <c r="E897">
        <f ca="1"/>
        <v>16.362539533007713</v>
      </c>
      <c r="F897">
        <f ca="1"/>
        <v>3.0041477085187351E-2</v>
      </c>
    </row>
    <row r="898" spans="5:6" x14ac:dyDescent="0.3">
      <c r="E898">
        <f ca="1"/>
        <v>34.978524290673349</v>
      </c>
      <c r="F898">
        <f ca="1"/>
        <v>4.3419836434806427E-3</v>
      </c>
    </row>
    <row r="899" spans="5:6" x14ac:dyDescent="0.3">
      <c r="E899">
        <f ca="1"/>
        <v>30.472262381989179</v>
      </c>
      <c r="F899">
        <f ca="1"/>
        <v>5.8004609182714098E-3</v>
      </c>
    </row>
    <row r="900" spans="5:6" x14ac:dyDescent="0.3">
      <c r="E900">
        <f ca="1"/>
        <v>10.62173985332452</v>
      </c>
      <c r="F900">
        <f ca="1"/>
        <v>0.23040782056851744</v>
      </c>
    </row>
    <row r="901" spans="5:6" x14ac:dyDescent="0.3">
      <c r="E901">
        <f ca="1"/>
        <v>10.927045105128</v>
      </c>
      <c r="F901">
        <f ca="1"/>
        <v>0.21493244231782965</v>
      </c>
    </row>
    <row r="902" spans="5:6" x14ac:dyDescent="0.3">
      <c r="E902">
        <f ca="1"/>
        <v>14.195542945657627</v>
      </c>
      <c r="F902">
        <f ca="1"/>
        <v>5.1728455388613523E-2</v>
      </c>
    </row>
    <row r="903" spans="5:6" x14ac:dyDescent="0.3">
      <c r="E903">
        <f ca="1"/>
        <v>12.032906825827272</v>
      </c>
      <c r="F903">
        <f ca="1"/>
        <v>0.11901908067662016</v>
      </c>
    </row>
    <row r="904" spans="5:6" x14ac:dyDescent="0.3">
      <c r="E904">
        <f ca="1"/>
        <v>33.931265201204894</v>
      </c>
      <c r="F904">
        <f ca="1"/>
        <v>4.6219899535428245E-3</v>
      </c>
    </row>
    <row r="905" spans="5:6" x14ac:dyDescent="0.3">
      <c r="E905">
        <f ca="1"/>
        <v>17.982427894390316</v>
      </c>
      <c r="F905">
        <f ca="1"/>
        <v>2.207070687633083E-2</v>
      </c>
    </row>
    <row r="906" spans="5:6" x14ac:dyDescent="0.3">
      <c r="E906">
        <f ca="1"/>
        <v>17.412770908853023</v>
      </c>
      <c r="F906">
        <f ca="1"/>
        <v>2.4426816075509998E-2</v>
      </c>
    </row>
    <row r="907" spans="5:6" x14ac:dyDescent="0.3">
      <c r="E907">
        <f ca="1"/>
        <v>15.595520259478803</v>
      </c>
      <c r="F907">
        <f ca="1"/>
        <v>3.5649191163390742E-2</v>
      </c>
    </row>
    <row r="908" spans="5:6" x14ac:dyDescent="0.3">
      <c r="E908">
        <f ca="1"/>
        <v>19.62812118386185</v>
      </c>
      <c r="F908">
        <f ca="1"/>
        <v>1.7021814934734966E-2</v>
      </c>
    </row>
    <row r="909" spans="5:6" x14ac:dyDescent="0.3">
      <c r="E909">
        <f ca="1"/>
        <v>10.368949448538931</v>
      </c>
      <c r="F909">
        <f ca="1"/>
        <v>0.16744172541172464</v>
      </c>
    </row>
    <row r="910" spans="5:6" x14ac:dyDescent="0.3">
      <c r="E910">
        <f ca="1"/>
        <v>12.027477723076684</v>
      </c>
      <c r="F910">
        <f ca="1"/>
        <v>0.11934015828157758</v>
      </c>
    </row>
    <row r="911" spans="5:6" x14ac:dyDescent="0.3">
      <c r="E911">
        <f ca="1"/>
        <v>10.89810132393599</v>
      </c>
      <c r="F911">
        <f ca="1"/>
        <v>0.21770453536283041</v>
      </c>
    </row>
    <row r="912" spans="5:6" x14ac:dyDescent="0.3">
      <c r="E912">
        <f ca="1"/>
        <v>11.103846432607348</v>
      </c>
      <c r="F912">
        <f ca="1"/>
        <v>0.1966186299622894</v>
      </c>
    </row>
    <row r="913" spans="5:6" x14ac:dyDescent="0.3">
      <c r="E913">
        <f ca="1"/>
        <v>18.276958220369309</v>
      </c>
      <c r="F913">
        <f ca="1"/>
        <v>2.0996582803874304E-2</v>
      </c>
    </row>
    <row r="914" spans="5:6" x14ac:dyDescent="0.3">
      <c r="E914">
        <f ca="1"/>
        <v>10.783526820293833</v>
      </c>
      <c r="F914">
        <f ca="1"/>
        <v>0.22701925056629793</v>
      </c>
    </row>
    <row r="915" spans="5:6" x14ac:dyDescent="0.3">
      <c r="E915">
        <f ca="1"/>
        <v>545.49991965491961</v>
      </c>
      <c r="F915">
        <f ca="1"/>
        <v>4.544383152323413E-5</v>
      </c>
    </row>
    <row r="916" spans="5:6" x14ac:dyDescent="0.3">
      <c r="E916">
        <f ca="1"/>
        <v>41.543541310443437</v>
      </c>
      <c r="F916">
        <f ca="1"/>
        <v>3.0852566362798367E-3</v>
      </c>
    </row>
    <row r="917" spans="5:6" x14ac:dyDescent="0.3">
      <c r="E917">
        <f ca="1"/>
        <v>11.380522868343133</v>
      </c>
      <c r="F917">
        <f ca="1"/>
        <v>0.168567056607378</v>
      </c>
    </row>
    <row r="918" spans="5:6" x14ac:dyDescent="0.3">
      <c r="E918">
        <f ca="1"/>
        <v>10.760794264269551</v>
      </c>
      <c r="F918">
        <f ca="1"/>
        <v>0.22839189663509205</v>
      </c>
    </row>
    <row r="919" spans="5:6" x14ac:dyDescent="0.3">
      <c r="E919">
        <f ca="1"/>
        <v>60.450744530837667</v>
      </c>
      <c r="F919">
        <f ca="1"/>
        <v>1.5435311810759161E-3</v>
      </c>
    </row>
    <row r="920" spans="5:6" x14ac:dyDescent="0.3">
      <c r="E920">
        <f ca="1"/>
        <v>15.512234150867791</v>
      </c>
      <c r="F920">
        <f ca="1"/>
        <v>3.6361869044024941E-2</v>
      </c>
    </row>
    <row r="921" spans="5:6" x14ac:dyDescent="0.3">
      <c r="E921">
        <f ca="1"/>
        <v>12.243692238585313</v>
      </c>
      <c r="F921">
        <f ca="1"/>
        <v>0.10750229182932437</v>
      </c>
    </row>
    <row r="922" spans="5:6" x14ac:dyDescent="0.3">
      <c r="E922">
        <f ca="1"/>
        <v>10.838187835683492</v>
      </c>
      <c r="F922">
        <f ca="1"/>
        <v>0.22298620686993026</v>
      </c>
    </row>
    <row r="923" spans="5:6" x14ac:dyDescent="0.3">
      <c r="E923">
        <f ca="1"/>
        <v>16.796903683648793</v>
      </c>
      <c r="F923">
        <f ca="1"/>
        <v>2.7482893825102866E-2</v>
      </c>
    </row>
    <row r="924" spans="5:6" x14ac:dyDescent="0.3">
      <c r="E924">
        <f ca="1"/>
        <v>12.936968570054162</v>
      </c>
      <c r="F924">
        <f ca="1"/>
        <v>7.9745178300287725E-2</v>
      </c>
    </row>
    <row r="925" spans="5:6" x14ac:dyDescent="0.3">
      <c r="E925">
        <f ca="1"/>
        <v>16.907541010941287</v>
      </c>
      <c r="F925">
        <f ca="1"/>
        <v>2.6888547320795809E-2</v>
      </c>
    </row>
    <row r="926" spans="5:6" x14ac:dyDescent="0.3">
      <c r="E926">
        <f ca="1"/>
        <v>10.447160847975894</v>
      </c>
      <c r="F926">
        <f ca="1"/>
        <v>0.20160572934446716</v>
      </c>
    </row>
    <row r="927" spans="5:6" x14ac:dyDescent="0.3">
      <c r="E927">
        <f ca="1"/>
        <v>234.57387614696577</v>
      </c>
      <c r="F927">
        <f ca="1"/>
        <v>1.6689846829445035E-4</v>
      </c>
    </row>
    <row r="928" spans="5:6" x14ac:dyDescent="0.3">
      <c r="E928">
        <f ca="1"/>
        <v>11.420801179879938</v>
      </c>
      <c r="F928">
        <f ca="1"/>
        <v>0.16479968501845516</v>
      </c>
    </row>
    <row r="929" spans="5:6" x14ac:dyDescent="0.3">
      <c r="E929">
        <f ca="1"/>
        <v>11.125121543755451</v>
      </c>
      <c r="F929">
        <f ca="1"/>
        <v>0.19436947698309059</v>
      </c>
    </row>
    <row r="930" spans="5:6" x14ac:dyDescent="0.3">
      <c r="E930">
        <f ca="1"/>
        <v>22.645942020641883</v>
      </c>
      <c r="F930">
        <f ca="1"/>
        <v>1.1591928343762842E-2</v>
      </c>
    </row>
    <row r="931" spans="5:6" x14ac:dyDescent="0.3">
      <c r="E931">
        <f ca="1"/>
        <v>13.646120145900124</v>
      </c>
      <c r="F931">
        <f ca="1"/>
        <v>6.1598083311230414E-2</v>
      </c>
    </row>
    <row r="932" spans="5:6" x14ac:dyDescent="0.3">
      <c r="E932">
        <f ca="1"/>
        <v>80.689658245980596</v>
      </c>
      <c r="F932">
        <f ca="1"/>
        <v>9.3593903962670166E-4</v>
      </c>
    </row>
    <row r="933" spans="5:6" x14ac:dyDescent="0.3">
      <c r="E933">
        <f ca="1"/>
        <v>14.048751458990665</v>
      </c>
      <c r="F933">
        <f ca="1"/>
        <v>5.4097489804721427E-2</v>
      </c>
    </row>
    <row r="934" spans="5:6" x14ac:dyDescent="0.3">
      <c r="E934">
        <f ca="1"/>
        <v>10.474100259518238</v>
      </c>
      <c r="F934">
        <f ca="1"/>
        <v>0.20969131763529705</v>
      </c>
    </row>
    <row r="935" spans="5:6" x14ac:dyDescent="0.3">
      <c r="E935">
        <f ca="1"/>
        <v>2605.0673270905004</v>
      </c>
      <c r="F935">
        <f ca="1"/>
        <v>4.2661366773425677E-6</v>
      </c>
    </row>
    <row r="936" spans="5:6" x14ac:dyDescent="0.3">
      <c r="E936">
        <f ca="1"/>
        <v>21.647520142674196</v>
      </c>
      <c r="F936">
        <f ca="1"/>
        <v>1.3025320705948537E-2</v>
      </c>
    </row>
    <row r="937" spans="5:6" x14ac:dyDescent="0.3">
      <c r="E937">
        <f ca="1"/>
        <v>12.037110110314414</v>
      </c>
      <c r="F937">
        <f ca="1"/>
        <v>0.11877139180312558</v>
      </c>
    </row>
    <row r="938" spans="5:6" x14ac:dyDescent="0.3">
      <c r="E938">
        <f ca="1"/>
        <v>22.257608617637963</v>
      </c>
      <c r="F938">
        <f ca="1"/>
        <v>1.2116741250631875E-2</v>
      </c>
    </row>
    <row r="939" spans="5:6" x14ac:dyDescent="0.3">
      <c r="E939">
        <f ca="1"/>
        <v>504.59654589503629</v>
      </c>
      <c r="F939">
        <f ca="1"/>
        <v>5.1188259952406401E-5</v>
      </c>
    </row>
    <row r="940" spans="5:6" x14ac:dyDescent="0.3">
      <c r="E940">
        <f ca="1"/>
        <v>60.524530460938664</v>
      </c>
      <c r="F940">
        <f ca="1"/>
        <v>1.5401957441961308E-3</v>
      </c>
    </row>
    <row r="941" spans="5:6" x14ac:dyDescent="0.3">
      <c r="E941">
        <f ca="1"/>
        <v>81.717358344652794</v>
      </c>
      <c r="F941">
        <f ca="1"/>
        <v>9.1607914759238274E-4</v>
      </c>
    </row>
    <row r="942" spans="5:6" x14ac:dyDescent="0.3">
      <c r="E942">
        <f ca="1"/>
        <v>37.933252288170053</v>
      </c>
      <c r="F942">
        <f ca="1"/>
        <v>3.6871875407349869E-3</v>
      </c>
    </row>
    <row r="943" spans="5:6" x14ac:dyDescent="0.3">
      <c r="E943">
        <f ca="1"/>
        <v>11.574378760005173</v>
      </c>
      <c r="F943">
        <f ca="1"/>
        <v>0.15132472596470559</v>
      </c>
    </row>
    <row r="944" spans="5:6" x14ac:dyDescent="0.3">
      <c r="E944">
        <f ca="1"/>
        <v>55.37799873595884</v>
      </c>
      <c r="F944">
        <f ca="1"/>
        <v>1.8054541333806231E-3</v>
      </c>
    </row>
    <row r="945" spans="5:6" x14ac:dyDescent="0.3">
      <c r="E945">
        <f ca="1"/>
        <v>768.41885536780944</v>
      </c>
      <c r="F945">
        <f ca="1"/>
        <v>2.6976695493397178E-5</v>
      </c>
    </row>
    <row r="946" spans="5:6" x14ac:dyDescent="0.3">
      <c r="E946">
        <f ca="1"/>
        <v>11.865364423771855</v>
      </c>
      <c r="F946">
        <f ca="1"/>
        <v>0.12955654228010616</v>
      </c>
    </row>
    <row r="947" spans="5:6" x14ac:dyDescent="0.3">
      <c r="E947">
        <f ca="1"/>
        <v>11.632458250114615</v>
      </c>
      <c r="F947">
        <f ca="1"/>
        <v>0.14659691290320701</v>
      </c>
    </row>
    <row r="948" spans="5:6" x14ac:dyDescent="0.3">
      <c r="E948">
        <f ca="1"/>
        <v>13.369542126864792</v>
      </c>
      <c r="F948">
        <f ca="1"/>
        <v>6.7792312746447023E-2</v>
      </c>
    </row>
    <row r="949" spans="5:6" x14ac:dyDescent="0.3">
      <c r="E949">
        <f ca="1"/>
        <v>17.690271046291983</v>
      </c>
      <c r="F949">
        <f ca="1"/>
        <v>2.3229473070815736E-2</v>
      </c>
    </row>
    <row r="950" spans="5:6" x14ac:dyDescent="0.3">
      <c r="E950">
        <f ca="1"/>
        <v>14.183323800525645</v>
      </c>
      <c r="F950">
        <f ca="1"/>
        <v>5.1919104232669766E-2</v>
      </c>
    </row>
    <row r="951" spans="5:6" x14ac:dyDescent="0.3">
      <c r="E951">
        <f ca="1"/>
        <v>3284.8141915295178</v>
      </c>
      <c r="F951">
        <f ca="1"/>
        <v>3.0096254555007249E-6</v>
      </c>
    </row>
    <row r="952" spans="5:6" x14ac:dyDescent="0.3">
      <c r="E952">
        <f ca="1"/>
        <v>10.892653083627499</v>
      </c>
      <c r="F952">
        <f ca="1"/>
        <v>0.21821268191105164</v>
      </c>
    </row>
    <row r="953" spans="5:6" x14ac:dyDescent="0.3">
      <c r="E953">
        <f ca="1"/>
        <v>13.073333984782959</v>
      </c>
      <c r="F953">
        <f ca="1"/>
        <v>7.5631007724432112E-2</v>
      </c>
    </row>
    <row r="954" spans="5:6" x14ac:dyDescent="0.3">
      <c r="E954">
        <f ca="1"/>
        <v>11.667418876666735</v>
      </c>
      <c r="F954">
        <f ca="1"/>
        <v>0.14384635309979421</v>
      </c>
    </row>
    <row r="955" spans="5:6" x14ac:dyDescent="0.3">
      <c r="E955">
        <f ca="1"/>
        <v>10.434735611997491</v>
      </c>
      <c r="F955">
        <f ca="1"/>
        <v>0.19728857969786431</v>
      </c>
    </row>
    <row r="956" spans="5:6" x14ac:dyDescent="0.3">
      <c r="E956">
        <f ca="1"/>
        <v>6969.3649717314493</v>
      </c>
      <c r="F956">
        <f ca="1"/>
        <v>9.716463866653652E-7</v>
      </c>
    </row>
    <row r="957" spans="5:6" x14ac:dyDescent="0.3">
      <c r="E957">
        <f ca="1"/>
        <v>24.044287920363743</v>
      </c>
      <c r="F957">
        <f ca="1"/>
        <v>9.9827976006943882E-3</v>
      </c>
    </row>
    <row r="958" spans="5:6" x14ac:dyDescent="0.3">
      <c r="E958">
        <f ca="1"/>
        <v>11.028577495395352</v>
      </c>
      <c r="F958">
        <f ca="1"/>
        <v>0.20456968704589371</v>
      </c>
    </row>
    <row r="959" spans="5:6" x14ac:dyDescent="0.3">
      <c r="E959">
        <f ca="1"/>
        <v>81.568163913803133</v>
      </c>
      <c r="F959">
        <f ca="1"/>
        <v>9.1891848273719268E-4</v>
      </c>
    </row>
    <row r="960" spans="5:6" x14ac:dyDescent="0.3">
      <c r="E960">
        <f ca="1"/>
        <v>12.620085072491277</v>
      </c>
      <c r="F960">
        <f ca="1"/>
        <v>9.0823054552059024E-2</v>
      </c>
    </row>
    <row r="961" spans="5:6" x14ac:dyDescent="0.3">
      <c r="E961">
        <f ca="1"/>
        <v>15.130149190978925</v>
      </c>
      <c r="F961">
        <f ca="1"/>
        <v>3.9955331586802804E-2</v>
      </c>
    </row>
    <row r="962" spans="5:6" x14ac:dyDescent="0.3">
      <c r="E962">
        <f ca="1"/>
        <v>90.998100017826616</v>
      </c>
      <c r="F962">
        <f ca="1"/>
        <v>7.6445342373887158E-4</v>
      </c>
    </row>
    <row r="963" spans="5:6" x14ac:dyDescent="0.3">
      <c r="E963">
        <f ca="1"/>
        <v>21.639518293421411</v>
      </c>
      <c r="F963">
        <f ca="1"/>
        <v>1.3037985274937942E-2</v>
      </c>
    </row>
    <row r="964" spans="5:6" x14ac:dyDescent="0.3">
      <c r="E964">
        <f ca="1"/>
        <v>12.880127218043961</v>
      </c>
      <c r="F964">
        <f ca="1"/>
        <v>8.1567569618295338E-2</v>
      </c>
    </row>
    <row r="965" spans="5:6" x14ac:dyDescent="0.3">
      <c r="E965">
        <f ca="1"/>
        <v>51.459354357755664</v>
      </c>
      <c r="F965">
        <f ca="1"/>
        <v>2.0630800286765777E-3</v>
      </c>
    </row>
    <row r="966" spans="5:6" x14ac:dyDescent="0.3">
      <c r="E966">
        <f ca="1"/>
        <v>11.093833861065688</v>
      </c>
      <c r="F966">
        <f ca="1"/>
        <v>0.19767840129611766</v>
      </c>
    </row>
    <row r="967" spans="5:6" x14ac:dyDescent="0.3">
      <c r="E967">
        <f ca="1"/>
        <v>67.818076275687872</v>
      </c>
      <c r="F967">
        <f ca="1"/>
        <v>1.2612994629524056E-3</v>
      </c>
    </row>
    <row r="968" spans="5:6" x14ac:dyDescent="0.3">
      <c r="E968">
        <f ca="1"/>
        <v>12.092389285039399</v>
      </c>
      <c r="F968">
        <f ca="1"/>
        <v>0.11558519527671574</v>
      </c>
    </row>
    <row r="969" spans="5:6" x14ac:dyDescent="0.3">
      <c r="E969">
        <f ca="1"/>
        <v>13.175384257708306</v>
      </c>
      <c r="F969">
        <f ca="1"/>
        <v>7.2771532624973642E-2</v>
      </c>
    </row>
    <row r="970" spans="5:6" x14ac:dyDescent="0.3">
      <c r="E970">
        <f ca="1"/>
        <v>12.75152157423412</v>
      </c>
      <c r="F970">
        <f ca="1"/>
        <v>8.5946410944708618E-2</v>
      </c>
    </row>
    <row r="971" spans="5:6" x14ac:dyDescent="0.3">
      <c r="E971">
        <f ca="1"/>
        <v>12.338641063110376</v>
      </c>
      <c r="F971">
        <f ca="1"/>
        <v>0.10286696551130212</v>
      </c>
    </row>
    <row r="972" spans="5:6" x14ac:dyDescent="0.3">
      <c r="E972">
        <f ca="1"/>
        <v>12.11983096065968</v>
      </c>
      <c r="F972">
        <f ca="1"/>
        <v>0.11405149806423609</v>
      </c>
    </row>
    <row r="973" spans="5:6" x14ac:dyDescent="0.3">
      <c r="E973">
        <f ca="1"/>
        <v>34.043226172065886</v>
      </c>
      <c r="F973">
        <f ca="1"/>
        <v>4.5906362391468824E-3</v>
      </c>
    </row>
    <row r="974" spans="5:6" x14ac:dyDescent="0.3">
      <c r="E974">
        <f ca="1"/>
        <v>282.53524045922137</v>
      </c>
      <c r="F974">
        <f ca="1"/>
        <v>1.2493885679538833E-4</v>
      </c>
    </row>
    <row r="975" spans="5:6" x14ac:dyDescent="0.3">
      <c r="E975">
        <f ca="1"/>
        <v>11.40291248045256</v>
      </c>
      <c r="F975">
        <f ca="1"/>
        <v>0.16646113653519085</v>
      </c>
    </row>
    <row r="976" spans="5:6" x14ac:dyDescent="0.3">
      <c r="E976">
        <f ca="1"/>
        <v>876.44216921316365</v>
      </c>
      <c r="F976">
        <f ca="1"/>
        <v>2.2096040300050955E-5</v>
      </c>
    </row>
    <row r="977" spans="5:6" x14ac:dyDescent="0.3">
      <c r="E977">
        <f ca="1"/>
        <v>67.213625299955211</v>
      </c>
      <c r="F977">
        <f ca="1"/>
        <v>1.2811061317073494E-3</v>
      </c>
    </row>
    <row r="978" spans="5:6" x14ac:dyDescent="0.3">
      <c r="E978">
        <f ca="1"/>
        <v>287.26865256878142</v>
      </c>
      <c r="F978">
        <f ca="1"/>
        <v>1.217608229768386E-4</v>
      </c>
    </row>
    <row r="979" spans="5:6" x14ac:dyDescent="0.3">
      <c r="E979">
        <f ca="1"/>
        <v>15.863350867320261</v>
      </c>
      <c r="F979">
        <f ca="1"/>
        <v>3.3507104990367687E-2</v>
      </c>
    </row>
    <row r="980" spans="5:6" x14ac:dyDescent="0.3">
      <c r="E980">
        <f ca="1"/>
        <v>123.32866264795915</v>
      </c>
      <c r="F980">
        <f ca="1"/>
        <v>4.6353576630413901E-4</v>
      </c>
    </row>
    <row r="981" spans="5:6" x14ac:dyDescent="0.3">
      <c r="E981">
        <f ca="1"/>
        <v>16070.407354198869</v>
      </c>
      <c r="F981">
        <f ca="1"/>
        <v>2.7718082791306603E-7</v>
      </c>
    </row>
    <row r="982" spans="5:6" x14ac:dyDescent="0.3">
      <c r="E982">
        <f ca="1"/>
        <v>21.533912914727377</v>
      </c>
      <c r="F982">
        <f ca="1"/>
        <v>1.3207066449268126E-2</v>
      </c>
    </row>
    <row r="983" spans="5:6" x14ac:dyDescent="0.3">
      <c r="E983">
        <f ca="1"/>
        <v>11.104680969079389</v>
      </c>
      <c r="F983">
        <f ca="1"/>
        <v>0.1965303235101761</v>
      </c>
    </row>
    <row r="984" spans="5:6" x14ac:dyDescent="0.3">
      <c r="E984">
        <f ca="1"/>
        <v>11.232902558829453</v>
      </c>
      <c r="F984">
        <f ca="1"/>
        <v>0.18313790330366791</v>
      </c>
    </row>
    <row r="985" spans="5:6" x14ac:dyDescent="0.3">
      <c r="E985">
        <f ca="1"/>
        <v>15.246761754073134</v>
      </c>
      <c r="F985">
        <f ca="1"/>
        <v>3.8798437273523674E-2</v>
      </c>
    </row>
    <row r="986" spans="5:6" x14ac:dyDescent="0.3">
      <c r="E986">
        <f ca="1"/>
        <v>352.76059284465549</v>
      </c>
      <c r="F986">
        <f ca="1"/>
        <v>8.864856025999734E-5</v>
      </c>
    </row>
    <row r="987" spans="5:6" x14ac:dyDescent="0.3">
      <c r="E987">
        <f ca="1"/>
        <v>99.507047137062941</v>
      </c>
      <c r="F987">
        <f ca="1"/>
        <v>6.5885090768012041E-4</v>
      </c>
    </row>
    <row r="988" spans="5:6" x14ac:dyDescent="0.3">
      <c r="E988">
        <f ca="1"/>
        <v>10.983106796769542</v>
      </c>
      <c r="F988">
        <f ca="1"/>
        <v>0.20929884901349144</v>
      </c>
    </row>
    <row r="989" spans="5:6" x14ac:dyDescent="0.3">
      <c r="E989">
        <f ca="1"/>
        <v>10.81588769386995</v>
      </c>
      <c r="F989">
        <f ca="1"/>
        <v>0.22474115051865262</v>
      </c>
    </row>
    <row r="990" spans="5:6" x14ac:dyDescent="0.3">
      <c r="E990">
        <f ca="1"/>
        <v>34.591933884388723</v>
      </c>
      <c r="F990">
        <f ca="1"/>
        <v>4.4419738961040747E-3</v>
      </c>
    </row>
    <row r="991" spans="5:6" x14ac:dyDescent="0.3">
      <c r="E991">
        <f ca="1"/>
        <v>48.306580875418192</v>
      </c>
      <c r="F991">
        <f ca="1"/>
        <v>2.3183427585540318E-3</v>
      </c>
    </row>
    <row r="992" spans="5:6" x14ac:dyDescent="0.3">
      <c r="E992">
        <f ca="1"/>
        <v>12.212173038850988</v>
      </c>
      <c r="F992">
        <f ca="1"/>
        <v>0.10911290484185589</v>
      </c>
    </row>
    <row r="993" spans="5:6" x14ac:dyDescent="0.3">
      <c r="E993">
        <f ca="1"/>
        <v>593.30291070392877</v>
      </c>
      <c r="F993">
        <f ca="1"/>
        <v>3.9979679166881424E-5</v>
      </c>
    </row>
    <row r="994" spans="5:6" x14ac:dyDescent="0.3">
      <c r="E994">
        <f ca="1"/>
        <v>10.576902544050199</v>
      </c>
      <c r="F994">
        <f ca="1"/>
        <v>0.22749271194039689</v>
      </c>
    </row>
    <row r="995" spans="5:6" x14ac:dyDescent="0.3">
      <c r="E995">
        <f ca="1"/>
        <v>10.826912519570655</v>
      </c>
      <c r="F995">
        <f ca="1"/>
        <v>0.22389050739525926</v>
      </c>
    </row>
    <row r="996" spans="5:6" x14ac:dyDescent="0.3">
      <c r="E996">
        <f ca="1"/>
        <v>14.21743025465323</v>
      </c>
      <c r="F996">
        <f ca="1"/>
        <v>5.138982145133545E-2</v>
      </c>
    </row>
    <row r="997" spans="5:6" x14ac:dyDescent="0.3">
      <c r="E997">
        <f ca="1"/>
        <v>84.968100527846332</v>
      </c>
      <c r="F997">
        <f ca="1"/>
        <v>8.5766412756216109E-4</v>
      </c>
    </row>
    <row r="998" spans="5:6" x14ac:dyDescent="0.3">
      <c r="E998">
        <f ca="1"/>
        <v>10.530214862751954</v>
      </c>
      <c r="F998">
        <f ca="1"/>
        <v>0.22164387149757012</v>
      </c>
    </row>
    <row r="999" spans="5:6" x14ac:dyDescent="0.3">
      <c r="E999">
        <f ca="1"/>
        <v>12.4269481875594</v>
      </c>
      <c r="F999">
        <f ca="1"/>
        <v>9.8829718894366647E-2</v>
      </c>
    </row>
    <row r="1000" spans="5:6" x14ac:dyDescent="0.3">
      <c r="E1000">
        <f ca="1"/>
        <v>18.278107014753864</v>
      </c>
      <c r="F1000">
        <f ca="1"/>
        <v>2.0992564221358454E-2</v>
      </c>
    </row>
    <row r="1001" spans="5:6" x14ac:dyDescent="0.3">
      <c r="E1001">
        <f ca="1"/>
        <v>11.075103861479487</v>
      </c>
      <c r="F1001">
        <f ca="1"/>
        <v>0.19966116116382379</v>
      </c>
    </row>
    <row r="1002" spans="5:6" x14ac:dyDescent="0.3">
      <c r="E1002">
        <f ca="1"/>
        <v>14.072308284619062</v>
      </c>
      <c r="F1002">
        <f ca="1"/>
        <v>5.3705444414902617E-2</v>
      </c>
    </row>
    <row r="1003" spans="5:6" x14ac:dyDescent="0.3">
      <c r="E1003">
        <f ca="1"/>
        <v>12.36416597875674</v>
      </c>
      <c r="F1003">
        <f ca="1"/>
        <v>0.10167385878940294</v>
      </c>
    </row>
    <row r="1004" spans="5:6" x14ac:dyDescent="0.3">
      <c r="E1004">
        <f ca="1"/>
        <v>11.458454741639258</v>
      </c>
      <c r="F1004">
        <f ca="1"/>
        <v>0.16136468273465812</v>
      </c>
    </row>
    <row r="1005" spans="5:6" x14ac:dyDescent="0.3">
      <c r="E1005">
        <f ca="1"/>
        <v>10.427502830589914</v>
      </c>
      <c r="F1005">
        <f ca="1"/>
        <v>0.1945941469158613</v>
      </c>
    </row>
    <row r="1006" spans="5:6" x14ac:dyDescent="0.3">
      <c r="E1006">
        <f ca="1"/>
        <v>12.224491673213429</v>
      </c>
      <c r="F1006">
        <f ca="1"/>
        <v>0.10847901986368476</v>
      </c>
    </row>
    <row r="1007" spans="5:6" x14ac:dyDescent="0.3">
      <c r="E1007">
        <f ca="1"/>
        <v>15.412793175804921</v>
      </c>
      <c r="F1007">
        <f ca="1"/>
        <v>3.7244152400220748E-2</v>
      </c>
    </row>
    <row r="1008" spans="5:6" x14ac:dyDescent="0.3">
      <c r="E1008">
        <f ca="1"/>
        <v>11.286787065339787</v>
      </c>
      <c r="F1008">
        <f ca="1"/>
        <v>0.17768961387052365</v>
      </c>
    </row>
    <row r="1009" spans="5:6" x14ac:dyDescent="0.3">
      <c r="E1009">
        <f ca="1"/>
        <v>156.50287914744675</v>
      </c>
      <c r="F1009">
        <f ca="1"/>
        <v>3.1600315221413873E-4</v>
      </c>
    </row>
    <row r="1010" spans="5:6" x14ac:dyDescent="0.3">
      <c r="E1010">
        <f ca="1"/>
        <v>21.789955554304161</v>
      </c>
      <c r="F1010">
        <f ca="1"/>
        <v>1.2803268080141343E-2</v>
      </c>
    </row>
    <row r="1011" spans="5:6" x14ac:dyDescent="0.3">
      <c r="E1011">
        <f ca="1"/>
        <v>51.604483651692028</v>
      </c>
      <c r="F1011">
        <f ca="1"/>
        <v>2.052467140642499E-3</v>
      </c>
    </row>
    <row r="1012" spans="5:6" x14ac:dyDescent="0.3">
      <c r="E1012">
        <f ca="1"/>
        <v>10.718701992409436</v>
      </c>
      <c r="F1012">
        <f ca="1"/>
        <v>0.23031680536838328</v>
      </c>
    </row>
    <row r="1013" spans="5:6" x14ac:dyDescent="0.3">
      <c r="E1013">
        <f ca="1"/>
        <v>86.189656456858131</v>
      </c>
      <c r="F1013">
        <f ca="1"/>
        <v>8.3729956247024953E-4</v>
      </c>
    </row>
    <row r="1014" spans="5:6" x14ac:dyDescent="0.3">
      <c r="E1014">
        <f ca="1"/>
        <v>57.803643396588406</v>
      </c>
      <c r="F1014">
        <f ca="1"/>
        <v>1.6716625013399897E-3</v>
      </c>
    </row>
    <row r="1015" spans="5:6" x14ac:dyDescent="0.3">
      <c r="E1015">
        <f ca="1"/>
        <v>28.186545509007104</v>
      </c>
      <c r="F1015">
        <f ca="1"/>
        <v>6.885250659178989E-3</v>
      </c>
    </row>
    <row r="1016" spans="5:6" x14ac:dyDescent="0.3">
      <c r="E1016">
        <f ca="1"/>
        <v>11.127793144293763</v>
      </c>
      <c r="F1016">
        <f ca="1"/>
        <v>0.19408744014212881</v>
      </c>
    </row>
    <row r="1017" spans="5:6" x14ac:dyDescent="0.3">
      <c r="E1017">
        <f ca="1"/>
        <v>13.420327375044993</v>
      </c>
      <c r="F1017">
        <f ca="1"/>
        <v>6.6580800596826292E-2</v>
      </c>
    </row>
    <row r="1018" spans="5:6" x14ac:dyDescent="0.3">
      <c r="E1018">
        <f ca="1"/>
        <v>302.29773494804317</v>
      </c>
      <c r="F1018">
        <f ca="1"/>
        <v>1.1251258266880479E-4</v>
      </c>
    </row>
    <row r="1019" spans="5:6" x14ac:dyDescent="0.3">
      <c r="E1019">
        <f ca="1"/>
        <v>13.036612085828732</v>
      </c>
      <c r="F1019">
        <f ca="1"/>
        <v>7.6704646902393467E-2</v>
      </c>
    </row>
    <row r="1020" spans="5:6" x14ac:dyDescent="0.3">
      <c r="E1020">
        <f ca="1"/>
        <v>10.54175640079656</v>
      </c>
      <c r="F1020">
        <f ca="1"/>
        <v>0.22339701258311509</v>
      </c>
    </row>
    <row r="1021" spans="5:6" x14ac:dyDescent="0.3">
      <c r="E1021">
        <f ca="1"/>
        <v>48.97403924064588</v>
      </c>
      <c r="F1021">
        <f ca="1"/>
        <v>2.2600537243880003E-3</v>
      </c>
    </row>
    <row r="1022" spans="5:6" x14ac:dyDescent="0.3">
      <c r="E1022">
        <f ca="1"/>
        <v>46.421909734568686</v>
      </c>
      <c r="F1022">
        <f ca="1"/>
        <v>2.497221142774792E-3</v>
      </c>
    </row>
    <row r="1023" spans="5:6" x14ac:dyDescent="0.3">
      <c r="E1023">
        <f ca="1"/>
        <v>15.386334812661937</v>
      </c>
      <c r="F1023">
        <f ca="1"/>
        <v>3.7484878070104276E-2</v>
      </c>
    </row>
    <row r="1024" spans="5:6" x14ac:dyDescent="0.3">
      <c r="E1024">
        <f ca="1"/>
        <v>15.346012227711565</v>
      </c>
      <c r="F1024">
        <f ca="1"/>
        <v>3.7856725934688328E-2</v>
      </c>
    </row>
    <row r="1025" spans="5:6" x14ac:dyDescent="0.3">
      <c r="E1025">
        <f ca="1"/>
        <v>22.732715189666358</v>
      </c>
      <c r="F1025">
        <f ca="1"/>
        <v>1.1479817244793904E-2</v>
      </c>
    </row>
    <row r="1026" spans="5:6" x14ac:dyDescent="0.3">
      <c r="E1026">
        <f ca="1"/>
        <v>71.158294106410835</v>
      </c>
      <c r="F1026">
        <f ca="1"/>
        <v>1.1604885630894415E-3</v>
      </c>
    </row>
    <row r="1027" spans="5:6" x14ac:dyDescent="0.3">
      <c r="E1027">
        <f ca="1"/>
        <v>14.886425404335705</v>
      </c>
      <c r="F1027">
        <f ca="1"/>
        <v>4.2565761424218786E-2</v>
      </c>
    </row>
    <row r="1028" spans="5:6" x14ac:dyDescent="0.3">
      <c r="E1028">
        <f ca="1"/>
        <v>11.386803322718364</v>
      </c>
      <c r="F1028">
        <f ca="1"/>
        <v>0.16797338705344858</v>
      </c>
    </row>
    <row r="1029" spans="5:6" x14ac:dyDescent="0.3">
      <c r="E1029">
        <f ca="1"/>
        <v>29.579247730669032</v>
      </c>
      <c r="F1029">
        <f ca="1"/>
        <v>6.1879912994301121E-3</v>
      </c>
    </row>
    <row r="1030" spans="5:6" x14ac:dyDescent="0.3">
      <c r="E1030">
        <f ca="1"/>
        <v>33867.257550648079</v>
      </c>
      <c r="F1030">
        <f ca="1"/>
        <v>9.0559615651475742E-8</v>
      </c>
    </row>
    <row r="1031" spans="5:6" x14ac:dyDescent="0.3">
      <c r="E1031">
        <f ca="1"/>
        <v>11.312616974239994</v>
      </c>
      <c r="F1031">
        <f ca="1"/>
        <v>0.17512836501431109</v>
      </c>
    </row>
    <row r="1032" spans="5:6" x14ac:dyDescent="0.3">
      <c r="E1032">
        <f ca="1"/>
        <v>10.457109918735762</v>
      </c>
      <c r="F1032">
        <f ca="1"/>
        <v>0.20478892226347511</v>
      </c>
    </row>
    <row r="1033" spans="5:6" x14ac:dyDescent="0.3">
      <c r="E1033">
        <f ca="1"/>
        <v>10.154234256527234</v>
      </c>
      <c r="F1033">
        <f ca="1"/>
        <v>1.4234526291962526E-2</v>
      </c>
    </row>
    <row r="1034" spans="5:6" x14ac:dyDescent="0.3">
      <c r="E1034">
        <f ca="1"/>
        <v>153.44440538026899</v>
      </c>
      <c r="F1034">
        <f ca="1"/>
        <v>3.261159396776028E-4</v>
      </c>
    </row>
    <row r="1035" spans="5:6" x14ac:dyDescent="0.3">
      <c r="E1035">
        <f ca="1"/>
        <v>11.671289568294981</v>
      </c>
      <c r="F1035">
        <f ca="1"/>
        <v>0.14354616484435487</v>
      </c>
    </row>
    <row r="1036" spans="5:6" x14ac:dyDescent="0.3">
      <c r="E1036">
        <f ca="1"/>
        <v>39.148559004229604</v>
      </c>
      <c r="F1036">
        <f ca="1"/>
        <v>3.4641770685144681E-3</v>
      </c>
    </row>
    <row r="1037" spans="5:6" x14ac:dyDescent="0.3">
      <c r="E1037">
        <f ca="1"/>
        <v>12.131816426059718</v>
      </c>
      <c r="F1037">
        <f ca="1"/>
        <v>0.11339135981986012</v>
      </c>
    </row>
    <row r="1038" spans="5:6" x14ac:dyDescent="0.3">
      <c r="E1038">
        <f ca="1"/>
        <v>13.668456910682528</v>
      </c>
      <c r="F1038">
        <f ca="1"/>
        <v>6.1138359667283433E-2</v>
      </c>
    </row>
    <row r="1039" spans="5:6" x14ac:dyDescent="0.3">
      <c r="E1039">
        <f ca="1"/>
        <v>33.405174082023898</v>
      </c>
      <c r="F1039">
        <f ca="1"/>
        <v>4.7742126570888919E-3</v>
      </c>
    </row>
    <row r="1040" spans="5:6" x14ac:dyDescent="0.3">
      <c r="E1040">
        <f ca="1"/>
        <v>10.579593251583834</v>
      </c>
      <c r="F1040">
        <f ca="1"/>
        <v>0.22773564463217799</v>
      </c>
    </row>
    <row r="1041" spans="5:6" x14ac:dyDescent="0.3">
      <c r="E1041">
        <f ca="1"/>
        <v>10.877210469136614</v>
      </c>
      <c r="F1041">
        <f ca="1"/>
        <v>0.21962587992298593</v>
      </c>
    </row>
    <row r="1042" spans="5:6" x14ac:dyDescent="0.3">
      <c r="E1042">
        <f ca="1"/>
        <v>16.226593965351171</v>
      </c>
      <c r="F1042">
        <f ca="1"/>
        <v>3.0924374347116593E-2</v>
      </c>
    </row>
    <row r="1043" spans="5:6" x14ac:dyDescent="0.3">
      <c r="E1043">
        <f ca="1"/>
        <v>11.431651954394964</v>
      </c>
      <c r="F1043">
        <f ca="1"/>
        <v>0.16380112838338634</v>
      </c>
    </row>
    <row r="1044" spans="5:6" x14ac:dyDescent="0.3">
      <c r="E1044">
        <f ca="1"/>
        <v>11.555170123626743</v>
      </c>
      <c r="F1044">
        <f ca="1"/>
        <v>0.15293247012331204</v>
      </c>
    </row>
    <row r="1045" spans="5:6" x14ac:dyDescent="0.3">
      <c r="E1045">
        <f ca="1"/>
        <v>13.422699065596952</v>
      </c>
      <c r="F1045">
        <f ca="1"/>
        <v>6.6525084908776358E-2</v>
      </c>
    </row>
    <row r="1046" spans="5:6" x14ac:dyDescent="0.3">
      <c r="E1046">
        <f ca="1"/>
        <v>17.659636335860551</v>
      </c>
      <c r="F1046">
        <f ca="1"/>
        <v>2.3356821310876387E-2</v>
      </c>
    </row>
    <row r="1047" spans="5:6" x14ac:dyDescent="0.3">
      <c r="E1047">
        <f ca="1"/>
        <v>12.397530190188057</v>
      </c>
      <c r="F1047">
        <f ca="1"/>
        <v>0.10014666496564997</v>
      </c>
    </row>
    <row r="1048" spans="5:6" x14ac:dyDescent="0.3">
      <c r="E1048">
        <f ca="1"/>
        <v>11.165174547360452</v>
      </c>
      <c r="F1048">
        <f ca="1"/>
        <v>0.19015574964915929</v>
      </c>
    </row>
    <row r="1049" spans="5:6" x14ac:dyDescent="0.3">
      <c r="E1049">
        <f ca="1"/>
        <v>11.953641149538004</v>
      </c>
      <c r="F1049">
        <f ca="1"/>
        <v>0.12383911635311307</v>
      </c>
    </row>
    <row r="1050" spans="5:6" x14ac:dyDescent="0.3">
      <c r="E1050">
        <f ca="1"/>
        <v>12.732744441409556</v>
      </c>
      <c r="F1050">
        <f ca="1"/>
        <v>8.6617185850712874E-2</v>
      </c>
    </row>
    <row r="1051" spans="5:6" x14ac:dyDescent="0.3">
      <c r="E1051">
        <f ca="1"/>
        <v>15.400478213492001</v>
      </c>
      <c r="F1051">
        <f ca="1"/>
        <v>3.7355878453386462E-2</v>
      </c>
    </row>
    <row r="1052" spans="5:6" x14ac:dyDescent="0.3">
      <c r="E1052">
        <f ca="1"/>
        <v>357.04418435120454</v>
      </c>
      <c r="F1052">
        <f ca="1"/>
        <v>8.7015475414804142E-5</v>
      </c>
    </row>
    <row r="1053" spans="5:6" x14ac:dyDescent="0.3">
      <c r="E1053">
        <f ca="1"/>
        <v>321.97284698267771</v>
      </c>
      <c r="F1053">
        <f ca="1"/>
        <v>1.0206052046187932E-4</v>
      </c>
    </row>
    <row r="1054" spans="5:6" x14ac:dyDescent="0.3">
      <c r="E1054">
        <f ca="1"/>
        <v>19.547405730682158</v>
      </c>
      <c r="F1054">
        <f ca="1"/>
        <v>1.7222998999465364E-2</v>
      </c>
    </row>
    <row r="1055" spans="5:6" x14ac:dyDescent="0.3">
      <c r="E1055">
        <f ca="1"/>
        <v>16.378841779739442</v>
      </c>
      <c r="F1055">
        <f ca="1"/>
        <v>2.9938409422479165E-2</v>
      </c>
    </row>
    <row r="1056" spans="5:6" x14ac:dyDescent="0.3">
      <c r="E1056">
        <f ca="1"/>
        <v>19.569387683203772</v>
      </c>
      <c r="F1056">
        <f ca="1"/>
        <v>1.7167818454667624E-2</v>
      </c>
    </row>
    <row r="1057" spans="5:6" x14ac:dyDescent="0.3">
      <c r="E1057">
        <f ca="1"/>
        <v>13.873477383294679</v>
      </c>
      <c r="F1057">
        <f ca="1"/>
        <v>5.7168062785881761E-2</v>
      </c>
    </row>
    <row r="1058" spans="5:6" x14ac:dyDescent="0.3">
      <c r="E1058">
        <f ca="1"/>
        <v>11.382567115536217</v>
      </c>
      <c r="F1058">
        <f ca="1"/>
        <v>0.16837357040492087</v>
      </c>
    </row>
    <row r="1059" spans="5:6" x14ac:dyDescent="0.3">
      <c r="E1059">
        <f ca="1"/>
        <v>10.548421900899271</v>
      </c>
      <c r="F1059">
        <f ca="1"/>
        <v>0.22431296543411297</v>
      </c>
    </row>
    <row r="1060" spans="5:6" x14ac:dyDescent="0.3">
      <c r="E1060">
        <f ca="1"/>
        <v>812.42181199773052</v>
      </c>
      <c r="F1060">
        <f ca="1"/>
        <v>2.479018374577855E-5</v>
      </c>
    </row>
    <row r="1061" spans="5:6" x14ac:dyDescent="0.3">
      <c r="E1061">
        <f ca="1"/>
        <v>11.973509662200369</v>
      </c>
      <c r="F1061">
        <f ca="1"/>
        <v>0.12260386996807927</v>
      </c>
    </row>
    <row r="1062" spans="5:6" x14ac:dyDescent="0.3">
      <c r="E1062">
        <f ca="1"/>
        <v>11.565096417009837</v>
      </c>
      <c r="F1062">
        <f ca="1"/>
        <v>0.15209889261068443</v>
      </c>
    </row>
    <row r="1063" spans="5:6" x14ac:dyDescent="0.3">
      <c r="E1063">
        <f ca="1"/>
        <v>11.072482512541441</v>
      </c>
      <c r="F1063">
        <f ca="1"/>
        <v>0.1999385562834316</v>
      </c>
    </row>
    <row r="1064" spans="5:6" x14ac:dyDescent="0.3">
      <c r="E1064">
        <f ca="1"/>
        <v>10.507227280325552</v>
      </c>
      <c r="F1064">
        <f ca="1"/>
        <v>0.21747451679837948</v>
      </c>
    </row>
    <row r="1065" spans="5:6" x14ac:dyDescent="0.3">
      <c r="E1065">
        <f ca="1"/>
        <v>10.815399750889378</v>
      </c>
      <c r="F1065">
        <f ca="1"/>
        <v>0.22477798858387488</v>
      </c>
    </row>
    <row r="1066" spans="5:6" x14ac:dyDescent="0.3">
      <c r="E1066">
        <f ca="1"/>
        <v>13.148346265827634</v>
      </c>
      <c r="F1066">
        <f ca="1"/>
        <v>7.3511899125182578E-2</v>
      </c>
    </row>
    <row r="1067" spans="5:6" x14ac:dyDescent="0.3">
      <c r="E1067">
        <f ca="1"/>
        <v>14.219732865742133</v>
      </c>
      <c r="F1067">
        <f ca="1"/>
        <v>5.1354407944490206E-2</v>
      </c>
    </row>
    <row r="1068" spans="5:6" x14ac:dyDescent="0.3">
      <c r="E1068">
        <f ca="1"/>
        <v>14.228035991971957</v>
      </c>
      <c r="F1068">
        <f ca="1"/>
        <v>5.1227040629332241E-2</v>
      </c>
    </row>
    <row r="1069" spans="5:6" x14ac:dyDescent="0.3">
      <c r="E1069">
        <f ca="1"/>
        <v>10.400341992732896</v>
      </c>
      <c r="F1069">
        <f ca="1"/>
        <v>0.18321862972533542</v>
      </c>
    </row>
    <row r="1070" spans="5:6" x14ac:dyDescent="0.3">
      <c r="E1070">
        <f ca="1"/>
        <v>718.01922172478544</v>
      </c>
      <c r="F1070">
        <f ca="1"/>
        <v>2.9905020022272254E-5</v>
      </c>
    </row>
    <row r="1071" spans="5:6" x14ac:dyDescent="0.3">
      <c r="E1071">
        <f ca="1"/>
        <v>393.66718489940854</v>
      </c>
      <c r="F1071">
        <f ca="1"/>
        <v>7.4879187632343621E-5</v>
      </c>
    </row>
    <row r="1072" spans="5:6" x14ac:dyDescent="0.3">
      <c r="E1072">
        <f ca="1"/>
        <v>14.996860783239118</v>
      </c>
      <c r="F1072">
        <f ca="1"/>
        <v>4.1349067947254049E-2</v>
      </c>
    </row>
    <row r="1073" spans="5:6" x14ac:dyDescent="0.3">
      <c r="E1073">
        <f ca="1"/>
        <v>14.27859209810352</v>
      </c>
      <c r="F1073">
        <f ca="1"/>
        <v>5.0462605863720915E-2</v>
      </c>
    </row>
    <row r="1074" spans="5:6" x14ac:dyDescent="0.3">
      <c r="E1074">
        <f ca="1"/>
        <v>11.406242425719501</v>
      </c>
      <c r="F1074">
        <f ca="1"/>
        <v>0.166150431785999</v>
      </c>
    </row>
    <row r="1075" spans="5:6" x14ac:dyDescent="0.3">
      <c r="E1075">
        <f ca="1"/>
        <v>24.087601755543645</v>
      </c>
      <c r="F1075">
        <f ca="1"/>
        <v>9.9389688653507505E-3</v>
      </c>
    </row>
    <row r="1076" spans="5:6" x14ac:dyDescent="0.3">
      <c r="E1076">
        <f ca="1"/>
        <v>11.384772778866369</v>
      </c>
      <c r="F1076">
        <f ca="1"/>
        <v>0.1681650774314023</v>
      </c>
    </row>
    <row r="1077" spans="5:6" x14ac:dyDescent="0.3">
      <c r="E1077">
        <f ca="1"/>
        <v>13.262652829204422</v>
      </c>
      <c r="F1077">
        <f ca="1"/>
        <v>7.0462479337774969E-2</v>
      </c>
    </row>
    <row r="1078" spans="5:6" x14ac:dyDescent="0.3">
      <c r="E1078">
        <f ca="1"/>
        <v>892.60471253549633</v>
      </c>
      <c r="F1078">
        <f ca="1"/>
        <v>2.1492336950652811E-5</v>
      </c>
    </row>
    <row r="1079" spans="5:6" x14ac:dyDescent="0.3">
      <c r="E1079">
        <f ca="1"/>
        <v>18.829682056147892</v>
      </c>
      <c r="F1079">
        <f ca="1"/>
        <v>1.920090598907144E-2</v>
      </c>
    </row>
    <row r="1080" spans="5:6" x14ac:dyDescent="0.3">
      <c r="E1080">
        <f ca="1"/>
        <v>12.11906048062917</v>
      </c>
      <c r="F1080">
        <f ca="1"/>
        <v>0.11409413537246366</v>
      </c>
    </row>
    <row r="1081" spans="5:6" x14ac:dyDescent="0.3">
      <c r="E1081">
        <f ca="1"/>
        <v>11.162876179856385</v>
      </c>
      <c r="F1081">
        <f ca="1"/>
        <v>0.19039654029416758</v>
      </c>
    </row>
    <row r="1082" spans="5:6" x14ac:dyDescent="0.3">
      <c r="E1082">
        <f ca="1"/>
        <v>11.485123837163412</v>
      </c>
      <c r="F1082">
        <f ca="1"/>
        <v>0.15898320584293932</v>
      </c>
    </row>
    <row r="1083" spans="5:6" x14ac:dyDescent="0.3">
      <c r="E1083">
        <f ca="1"/>
        <v>14.304705676524861</v>
      </c>
      <c r="F1083">
        <f ca="1"/>
        <v>5.0075069286127628E-2</v>
      </c>
    </row>
    <row r="1084" spans="5:6" x14ac:dyDescent="0.3">
      <c r="E1084">
        <f ca="1"/>
        <v>14.154288382207074</v>
      </c>
      <c r="F1084">
        <f ca="1"/>
        <v>5.237678735095392E-2</v>
      </c>
    </row>
    <row r="1085" spans="5:6" x14ac:dyDescent="0.3">
      <c r="E1085">
        <f ca="1"/>
        <v>10.816247085714339</v>
      </c>
      <c r="F1085">
        <f ca="1"/>
        <v>0.22471397258638465</v>
      </c>
    </row>
    <row r="1086" spans="5:6" x14ac:dyDescent="0.3">
      <c r="E1086">
        <f ca="1"/>
        <v>11.027269629453221</v>
      </c>
      <c r="F1086">
        <f ca="1"/>
        <v>0.20470694444706902</v>
      </c>
    </row>
    <row r="1087" spans="5:6" x14ac:dyDescent="0.3">
      <c r="E1087">
        <f ca="1"/>
        <v>11.662038951426785</v>
      </c>
      <c r="F1087">
        <f ca="1"/>
        <v>0.14426501944938694</v>
      </c>
    </row>
    <row r="1088" spans="5:6" x14ac:dyDescent="0.3">
      <c r="E1088">
        <f ca="1"/>
        <v>11.814728021635892</v>
      </c>
      <c r="F1088">
        <f ca="1"/>
        <v>0.13301210843749844</v>
      </c>
    </row>
    <row r="1089" spans="5:6" x14ac:dyDescent="0.3">
      <c r="E1089">
        <f ca="1"/>
        <v>13.116040928525704</v>
      </c>
      <c r="F1089">
        <f ca="1"/>
        <v>7.4412608393493646E-2</v>
      </c>
    </row>
    <row r="1090" spans="5:6" x14ac:dyDescent="0.3">
      <c r="E1090">
        <f ca="1"/>
        <v>19.549132928017215</v>
      </c>
      <c r="F1090">
        <f ca="1"/>
        <v>1.721865260429549E-2</v>
      </c>
    </row>
    <row r="1091" spans="5:6" x14ac:dyDescent="0.3">
      <c r="E1091">
        <f ca="1"/>
        <v>808.88784739204073</v>
      </c>
      <c r="F1091">
        <f ca="1"/>
        <v>2.4954720940175599E-5</v>
      </c>
    </row>
    <row r="1092" spans="5:6" x14ac:dyDescent="0.3">
      <c r="E1092">
        <f ca="1"/>
        <v>304.65943425213271</v>
      </c>
      <c r="F1092">
        <f ca="1"/>
        <v>1.1116566016638741E-4</v>
      </c>
    </row>
    <row r="1093" spans="5:6" x14ac:dyDescent="0.3">
      <c r="E1093">
        <f ca="1"/>
        <v>14.496772793881906</v>
      </c>
      <c r="F1093">
        <f ca="1"/>
        <v>4.7369030841054371E-2</v>
      </c>
    </row>
    <row r="1094" spans="5:6" x14ac:dyDescent="0.3">
      <c r="E1094">
        <f ca="1"/>
        <v>15.667554040705351</v>
      </c>
      <c r="F1094">
        <f ca="1"/>
        <v>3.5051237520981958E-2</v>
      </c>
    </row>
    <row r="1095" spans="5:6" x14ac:dyDescent="0.3">
      <c r="E1095">
        <f ca="1"/>
        <v>1428.2362686957085</v>
      </c>
      <c r="F1095">
        <f ca="1"/>
        <v>1.0555916859397105E-5</v>
      </c>
    </row>
    <row r="1096" spans="5:6" x14ac:dyDescent="0.3">
      <c r="E1096">
        <f ca="1"/>
        <v>11.258281420850409</v>
      </c>
      <c r="F1096">
        <f ca="1"/>
        <v>0.18055497557341152</v>
      </c>
    </row>
    <row r="1097" spans="5:6" x14ac:dyDescent="0.3">
      <c r="E1097">
        <f ca="1"/>
        <v>15.533460150576243</v>
      </c>
      <c r="F1097">
        <f ca="1"/>
        <v>3.6178014444029301E-2</v>
      </c>
    </row>
    <row r="1098" spans="5:6" x14ac:dyDescent="0.3">
      <c r="E1098">
        <f ca="1"/>
        <v>39.964208796300213</v>
      </c>
      <c r="F1098">
        <f ca="1"/>
        <v>3.3268028685552436E-3</v>
      </c>
    </row>
    <row r="1099" spans="5:6" x14ac:dyDescent="0.3">
      <c r="E1099">
        <f ca="1"/>
        <v>22.377879065212749</v>
      </c>
      <c r="F1099">
        <f ca="1"/>
        <v>1.1950040306752004E-2</v>
      </c>
    </row>
    <row r="1100" spans="5:6" x14ac:dyDescent="0.3">
      <c r="E1100">
        <f ca="1"/>
        <v>15.705627121029558</v>
      </c>
      <c r="F1100">
        <f ca="1"/>
        <v>3.4741863861287185E-2</v>
      </c>
    </row>
    <row r="1101" spans="5:6" x14ac:dyDescent="0.3">
      <c r="E1101">
        <f ca="1"/>
        <v>11.845296667046412</v>
      </c>
      <c r="F1101">
        <f ca="1"/>
        <v>0.1309102487385275</v>
      </c>
    </row>
    <row r="1102" spans="5:6" x14ac:dyDescent="0.3">
      <c r="E1102">
        <f ca="1"/>
        <v>11.946393015227022</v>
      </c>
      <c r="F1102">
        <f ca="1"/>
        <v>0.12429435672273642</v>
      </c>
    </row>
    <row r="1103" spans="5:6" x14ac:dyDescent="0.3">
      <c r="E1103">
        <f ca="1"/>
        <v>14.569738108101916</v>
      </c>
      <c r="F1103">
        <f ca="1"/>
        <v>4.6403531677165065E-2</v>
      </c>
    </row>
    <row r="1104" spans="5:6" x14ac:dyDescent="0.3">
      <c r="E1104">
        <f ca="1"/>
        <v>60.255233110689012</v>
      </c>
      <c r="F1104">
        <f ca="1"/>
        <v>1.5524275797948789E-3</v>
      </c>
    </row>
    <row r="1105" spans="5:6" x14ac:dyDescent="0.3">
      <c r="E1105">
        <f ca="1"/>
        <v>11.490276695604299</v>
      </c>
      <c r="F1105">
        <f ca="1"/>
        <v>0.1585280102728521</v>
      </c>
    </row>
    <row r="1106" spans="5:6" x14ac:dyDescent="0.3">
      <c r="E1106">
        <f ca="1"/>
        <v>36.104630251242952</v>
      </c>
      <c r="F1106">
        <f ca="1"/>
        <v>4.071102720357149E-3</v>
      </c>
    </row>
    <row r="1107" spans="5:6" x14ac:dyDescent="0.3">
      <c r="E1107">
        <f ca="1"/>
        <v>53.41078361414538</v>
      </c>
      <c r="F1107">
        <f ca="1"/>
        <v>1.9276328820494917E-3</v>
      </c>
    </row>
    <row r="1108" spans="5:6" x14ac:dyDescent="0.3">
      <c r="E1108">
        <f ca="1"/>
        <v>11.59809397791536</v>
      </c>
      <c r="F1108">
        <f ca="1"/>
        <v>0.14937014576592689</v>
      </c>
    </row>
    <row r="1109" spans="5:6" x14ac:dyDescent="0.3">
      <c r="E1109">
        <f ca="1"/>
        <v>906.41279469821825</v>
      </c>
      <c r="F1109">
        <f ca="1"/>
        <v>2.0998028128729209E-5</v>
      </c>
    </row>
    <row r="1110" spans="5:6" x14ac:dyDescent="0.3">
      <c r="E1110">
        <f ca="1"/>
        <v>16.768390167328128</v>
      </c>
      <c r="F1110">
        <f ca="1"/>
        <v>2.7639607879255759E-2</v>
      </c>
    </row>
    <row r="1111" spans="5:6" x14ac:dyDescent="0.3">
      <c r="E1111">
        <f ca="1"/>
        <v>11.915879291917477</v>
      </c>
      <c r="F1111">
        <f ca="1"/>
        <v>0.12623834772156425</v>
      </c>
    </row>
    <row r="1112" spans="5:6" x14ac:dyDescent="0.3">
      <c r="E1112">
        <f ca="1"/>
        <v>15.635300085328096</v>
      </c>
      <c r="F1112">
        <f ca="1"/>
        <v>3.5316910385573226E-2</v>
      </c>
    </row>
    <row r="1113" spans="5:6" x14ac:dyDescent="0.3">
      <c r="E1113">
        <f ca="1"/>
        <v>44.705869681470901</v>
      </c>
      <c r="F1113">
        <f ca="1"/>
        <v>2.6810634475848551E-3</v>
      </c>
    </row>
    <row r="1114" spans="5:6" x14ac:dyDescent="0.3">
      <c r="E1114">
        <f ca="1"/>
        <v>12.203640142043453</v>
      </c>
      <c r="F1114">
        <f ca="1"/>
        <v>0.10955534222947118</v>
      </c>
    </row>
    <row r="1115" spans="5:6" x14ac:dyDescent="0.3">
      <c r="E1115">
        <f ca="1"/>
        <v>10.62662899960038</v>
      </c>
      <c r="F1115">
        <f ca="1"/>
        <v>0.23059217290643724</v>
      </c>
    </row>
    <row r="1116" spans="5:6" x14ac:dyDescent="0.3">
      <c r="E1116">
        <f ca="1"/>
        <v>37.761578386816559</v>
      </c>
      <c r="F1116">
        <f ca="1"/>
        <v>3.7206182134566636E-3</v>
      </c>
    </row>
    <row r="1117" spans="5:6" x14ac:dyDescent="0.3">
      <c r="E1117">
        <f ca="1"/>
        <v>14.236946908647875</v>
      </c>
      <c r="F1117">
        <f ca="1"/>
        <v>5.1090926498783537E-2</v>
      </c>
    </row>
    <row r="1118" spans="5:6" x14ac:dyDescent="0.3">
      <c r="E1118">
        <f ca="1"/>
        <v>271.018649220751</v>
      </c>
      <c r="F1118">
        <f ca="1"/>
        <v>1.3327660222410047E-4</v>
      </c>
    </row>
    <row r="1119" spans="5:6" x14ac:dyDescent="0.3">
      <c r="E1119">
        <f ca="1"/>
        <v>48.45102709096944</v>
      </c>
      <c r="F1119">
        <f ca="1"/>
        <v>2.3055173923036969E-3</v>
      </c>
    </row>
    <row r="1120" spans="5:6" x14ac:dyDescent="0.3">
      <c r="E1120">
        <f ca="1"/>
        <v>38.360420527862445</v>
      </c>
      <c r="F1120">
        <f ca="1"/>
        <v>3.6061406677531473E-3</v>
      </c>
    </row>
    <row r="1121" spans="5:6" x14ac:dyDescent="0.3">
      <c r="E1121">
        <f ca="1"/>
        <v>31.169900233882942</v>
      </c>
      <c r="F1121">
        <f ca="1"/>
        <v>5.5249980752149893E-3</v>
      </c>
    </row>
    <row r="1122" spans="5:6" x14ac:dyDescent="0.3">
      <c r="E1122">
        <f ca="1"/>
        <v>17.507555369810511</v>
      </c>
      <c r="F1122">
        <f ca="1"/>
        <v>2.4006541148436797E-2</v>
      </c>
    </row>
    <row r="1123" spans="5:6" x14ac:dyDescent="0.3">
      <c r="E1123">
        <f ca="1"/>
        <v>27.432536533331835</v>
      </c>
      <c r="F1123">
        <f ca="1"/>
        <v>7.3193298542158424E-3</v>
      </c>
    </row>
    <row r="1124" spans="5:6" x14ac:dyDescent="0.3">
      <c r="E1124">
        <f ca="1"/>
        <v>849.06459360027566</v>
      </c>
      <c r="F1124">
        <f ca="1"/>
        <v>2.3185388476927014E-5</v>
      </c>
    </row>
    <row r="1125" spans="5:6" x14ac:dyDescent="0.3">
      <c r="E1125">
        <f ca="1"/>
        <v>11.37308644851595</v>
      </c>
      <c r="F1125">
        <f ca="1"/>
        <v>0.16927293967232349</v>
      </c>
    </row>
    <row r="1126" spans="5:6" x14ac:dyDescent="0.3">
      <c r="E1126">
        <f ca="1"/>
        <v>223.74051595591294</v>
      </c>
      <c r="F1126">
        <f ca="1"/>
        <v>1.7970613605764095E-4</v>
      </c>
    </row>
    <row r="1127" spans="5:6" x14ac:dyDescent="0.3">
      <c r="E1127">
        <f ca="1"/>
        <v>39.498087544902901</v>
      </c>
      <c r="F1127">
        <f ca="1"/>
        <v>3.4041718183067246E-3</v>
      </c>
    </row>
    <row r="1128" spans="5:6" x14ac:dyDescent="0.3">
      <c r="E1128">
        <f ca="1"/>
        <v>2105.3986770124761</v>
      </c>
      <c r="F1128">
        <f ca="1"/>
        <v>5.8791941816137503E-6</v>
      </c>
    </row>
    <row r="1129" spans="5:6" x14ac:dyDescent="0.3">
      <c r="E1129">
        <f ca="1"/>
        <v>10.879920398052986</v>
      </c>
      <c r="F1129">
        <f ca="1"/>
        <v>0.21938093481968463</v>
      </c>
    </row>
    <row r="1130" spans="5:6" x14ac:dyDescent="0.3">
      <c r="E1130">
        <f ca="1"/>
        <v>57.549491882957255</v>
      </c>
      <c r="F1130">
        <f ca="1"/>
        <v>1.6848945203311214E-3</v>
      </c>
    </row>
    <row r="1131" spans="5:6" x14ac:dyDescent="0.3">
      <c r="E1131">
        <f ca="1"/>
        <v>11.547310823554973</v>
      </c>
      <c r="F1131">
        <f ca="1"/>
        <v>0.15359665893373542</v>
      </c>
    </row>
    <row r="1132" spans="5:6" x14ac:dyDescent="0.3">
      <c r="E1132">
        <f ca="1"/>
        <v>14.930351963244812</v>
      </c>
      <c r="F1132">
        <f ca="1"/>
        <v>4.2074821309990747E-2</v>
      </c>
    </row>
    <row r="1133" spans="5:6" x14ac:dyDescent="0.3">
      <c r="E1133">
        <f ca="1"/>
        <v>11.198873736368993</v>
      </c>
      <c r="F1133">
        <f ca="1"/>
        <v>0.18664348425687202</v>
      </c>
    </row>
    <row r="1134" spans="5:6" x14ac:dyDescent="0.3">
      <c r="E1134">
        <f ca="1"/>
        <v>10.731740594717946</v>
      </c>
      <c r="F1134">
        <f ca="1"/>
        <v>0.22981614777168305</v>
      </c>
    </row>
    <row r="1135" spans="5:6" x14ac:dyDescent="0.3">
      <c r="E1135">
        <f ca="1"/>
        <v>12.390837834131599</v>
      </c>
      <c r="F1135">
        <f ca="1"/>
        <v>0.1004501039198189</v>
      </c>
    </row>
    <row r="1136" spans="5:6" x14ac:dyDescent="0.3">
      <c r="E1136">
        <f ca="1"/>
        <v>20.09043070377275</v>
      </c>
      <c r="F1136">
        <f ca="1"/>
        <v>1.5941173001221755E-2</v>
      </c>
    </row>
    <row r="1137" spans="5:6" x14ac:dyDescent="0.3">
      <c r="E1137">
        <f ca="1"/>
        <v>19.009985159742946</v>
      </c>
      <c r="F1137">
        <f ca="1"/>
        <v>1.8669706277593325E-2</v>
      </c>
    </row>
    <row r="1138" spans="5:6" x14ac:dyDescent="0.3">
      <c r="E1138">
        <f ca="1"/>
        <v>25.511045631597703</v>
      </c>
      <c r="F1138">
        <f ca="1"/>
        <v>8.658933500058608E-3</v>
      </c>
    </row>
    <row r="1139" spans="5:6" x14ac:dyDescent="0.3">
      <c r="E1139">
        <f ca="1"/>
        <v>10.985881446853098</v>
      </c>
      <c r="F1139">
        <f ca="1"/>
        <v>0.20901339626285642</v>
      </c>
    </row>
    <row r="1140" spans="5:6" x14ac:dyDescent="0.3">
      <c r="E1140">
        <f ca="1"/>
        <v>12.345081010822934</v>
      </c>
      <c r="F1140">
        <f ca="1"/>
        <v>0.10256388920810118</v>
      </c>
    </row>
    <row r="1141" spans="5:6" x14ac:dyDescent="0.3">
      <c r="E1141">
        <f ca="1"/>
        <v>56.394117333733135</v>
      </c>
      <c r="F1141">
        <f ca="1"/>
        <v>1.7473089732068221E-3</v>
      </c>
    </row>
    <row r="1142" spans="5:6" x14ac:dyDescent="0.3">
      <c r="E1142">
        <f ca="1"/>
        <v>12.350095648035307</v>
      </c>
      <c r="F1142">
        <f ca="1"/>
        <v>0.10232885515163577</v>
      </c>
    </row>
    <row r="1143" spans="5:6" x14ac:dyDescent="0.3">
      <c r="E1143">
        <f ca="1"/>
        <v>148.27020458316736</v>
      </c>
      <c r="F1143">
        <f ca="1"/>
        <v>3.4450160054968777E-4</v>
      </c>
    </row>
    <row r="1144" spans="5:6" x14ac:dyDescent="0.3">
      <c r="E1144">
        <f ca="1"/>
        <v>19.930760424865902</v>
      </c>
      <c r="F1144">
        <f ca="1"/>
        <v>1.6301180561395144E-2</v>
      </c>
    </row>
    <row r="1145" spans="5:6" x14ac:dyDescent="0.3">
      <c r="E1145">
        <f ca="1"/>
        <v>13.730799560639877</v>
      </c>
      <c r="F1145">
        <f ca="1"/>
        <v>5.9884482982243248E-2</v>
      </c>
    </row>
    <row r="1146" spans="5:6" x14ac:dyDescent="0.3">
      <c r="E1146">
        <f ca="1"/>
        <v>1433.4130049069245</v>
      </c>
      <c r="F1146">
        <f ca="1"/>
        <v>1.0498410778222491E-5</v>
      </c>
    </row>
    <row r="1147" spans="5:6" x14ac:dyDescent="0.3">
      <c r="E1147">
        <f ca="1"/>
        <v>13.276829147389339</v>
      </c>
      <c r="F1147">
        <f ca="1"/>
        <v>7.009860699461766E-2</v>
      </c>
    </row>
    <row r="1148" spans="5:6" x14ac:dyDescent="0.3">
      <c r="E1148">
        <f ca="1"/>
        <v>12.083670328293138</v>
      </c>
      <c r="F1148">
        <f ca="1"/>
        <v>0.11607906894851398</v>
      </c>
    </row>
    <row r="1149" spans="5:6" x14ac:dyDescent="0.3">
      <c r="E1149">
        <f ca="1"/>
        <v>16.832573295811372</v>
      </c>
      <c r="F1149">
        <f ca="1"/>
        <v>2.7288914148453563E-2</v>
      </c>
    </row>
    <row r="1150" spans="5:6" x14ac:dyDescent="0.3">
      <c r="E1150">
        <f ca="1"/>
        <v>22.276663016202804</v>
      </c>
      <c r="F1150">
        <f ca="1"/>
        <v>1.2090073691518379E-2</v>
      </c>
    </row>
    <row r="1151" spans="5:6" x14ac:dyDescent="0.3">
      <c r="E1151">
        <f ca="1"/>
        <v>11.230126589195176</v>
      </c>
      <c r="F1151">
        <f ca="1"/>
        <v>0.18342213543240576</v>
      </c>
    </row>
    <row r="1152" spans="5:6" x14ac:dyDescent="0.3">
      <c r="E1152">
        <f ca="1"/>
        <v>15.780210742479746</v>
      </c>
      <c r="F1152">
        <f ca="1"/>
        <v>3.4148752293534652E-2</v>
      </c>
    </row>
    <row r="1153" spans="5:6" x14ac:dyDescent="0.3">
      <c r="E1153">
        <f ca="1"/>
        <v>12.418725655786739</v>
      </c>
      <c r="F1153">
        <f ca="1"/>
        <v>9.9195064787153772E-2</v>
      </c>
    </row>
    <row r="1154" spans="5:6" x14ac:dyDescent="0.3">
      <c r="E1154">
        <f ca="1"/>
        <v>16.496303586696783</v>
      </c>
      <c r="F1154">
        <f ca="1"/>
        <v>2.9212790351303277E-2</v>
      </c>
    </row>
    <row r="1155" spans="5:6" x14ac:dyDescent="0.3">
      <c r="E1155">
        <f ca="1"/>
        <v>10.599508496054451</v>
      </c>
      <c r="F1155">
        <f ca="1"/>
        <v>0.22925271645966341</v>
      </c>
    </row>
    <row r="1156" spans="5:6" x14ac:dyDescent="0.3">
      <c r="E1156">
        <f ca="1"/>
        <v>14.847002795699726</v>
      </c>
      <c r="F1156">
        <f ca="1"/>
        <v>4.3014465717951214E-2</v>
      </c>
    </row>
    <row r="1157" spans="5:6" x14ac:dyDescent="0.3">
      <c r="E1157">
        <f ca="1"/>
        <v>18.144343292353255</v>
      </c>
      <c r="F1157">
        <f ca="1"/>
        <v>2.1469220619236746E-2</v>
      </c>
    </row>
    <row r="1158" spans="5:6" x14ac:dyDescent="0.3">
      <c r="E1158">
        <f ca="1"/>
        <v>12.050397500375361</v>
      </c>
      <c r="F1158">
        <f ca="1"/>
        <v>0.11799349677290512</v>
      </c>
    </row>
    <row r="1159" spans="5:6" x14ac:dyDescent="0.3">
      <c r="E1159">
        <f ca="1"/>
        <v>16.794040407106827</v>
      </c>
      <c r="F1159">
        <f ca="1"/>
        <v>2.7498564127371877E-2</v>
      </c>
    </row>
    <row r="1160" spans="5:6" x14ac:dyDescent="0.3">
      <c r="E1160">
        <f ca="1"/>
        <v>41.06854688739017</v>
      </c>
      <c r="F1160">
        <f ca="1"/>
        <v>3.1547508181736126E-3</v>
      </c>
    </row>
    <row r="1161" spans="5:6" x14ac:dyDescent="0.3">
      <c r="E1161">
        <f ca="1"/>
        <v>275.06724228902726</v>
      </c>
      <c r="F1161">
        <f ca="1"/>
        <v>1.3024244563516785E-4</v>
      </c>
    </row>
    <row r="1162" spans="5:6" x14ac:dyDescent="0.3">
      <c r="E1162">
        <f ca="1"/>
        <v>101.49206704919622</v>
      </c>
      <c r="F1162">
        <f ca="1"/>
        <v>6.3768045348594352E-4</v>
      </c>
    </row>
    <row r="1163" spans="5:6" x14ac:dyDescent="0.3">
      <c r="E1163">
        <f ca="1"/>
        <v>11.846355283996512</v>
      </c>
      <c r="F1163">
        <f ca="1"/>
        <v>0.1308383244798057</v>
      </c>
    </row>
    <row r="1164" spans="5:6" x14ac:dyDescent="0.3">
      <c r="E1164">
        <f ca="1"/>
        <v>12.54549913241625</v>
      </c>
      <c r="F1164">
        <f ca="1"/>
        <v>9.3789221890463181E-2</v>
      </c>
    </row>
    <row r="1165" spans="5:6" x14ac:dyDescent="0.3">
      <c r="E1165">
        <f ca="1"/>
        <v>36.11500132341002</v>
      </c>
      <c r="F1165">
        <f ca="1"/>
        <v>4.0687397179768204E-3</v>
      </c>
    </row>
    <row r="1166" spans="5:6" x14ac:dyDescent="0.3">
      <c r="E1166">
        <f ca="1"/>
        <v>11.050836694228414</v>
      </c>
      <c r="F1166">
        <f ca="1"/>
        <v>0.20222635473025749</v>
      </c>
    </row>
    <row r="1167" spans="5:6" x14ac:dyDescent="0.3">
      <c r="E1167">
        <f ca="1"/>
        <v>13.700540536965299</v>
      </c>
      <c r="F1167">
        <f ca="1"/>
        <v>6.0487769889554878E-2</v>
      </c>
    </row>
    <row r="1168" spans="5:6" x14ac:dyDescent="0.3">
      <c r="E1168">
        <f ca="1"/>
        <v>179.82164714371049</v>
      </c>
      <c r="F1168">
        <f ca="1"/>
        <v>2.5344173551230457E-4</v>
      </c>
    </row>
    <row r="1169" spans="5:6" x14ac:dyDescent="0.3">
      <c r="E1169">
        <f ca="1"/>
        <v>17.475165779990064</v>
      </c>
      <c r="F1169">
        <f ca="1"/>
        <v>2.4148797678508131E-2</v>
      </c>
    </row>
    <row r="1170" spans="5:6" x14ac:dyDescent="0.3">
      <c r="E1170">
        <f ca="1"/>
        <v>961.19137190881588</v>
      </c>
      <c r="F1170">
        <f ca="1"/>
        <v>1.9211736916445938E-5</v>
      </c>
    </row>
    <row r="1171" spans="5:6" x14ac:dyDescent="0.3">
      <c r="E1171">
        <f ca="1"/>
        <v>22.178708788419844</v>
      </c>
      <c r="F1171">
        <f ca="1"/>
        <v>1.2228214632619423E-2</v>
      </c>
    </row>
    <row r="1172" spans="5:6" x14ac:dyDescent="0.3">
      <c r="E1172">
        <f ca="1"/>
        <v>75.626151184842755</v>
      </c>
      <c r="F1172">
        <f ca="1"/>
        <v>1.0451820849255427E-3</v>
      </c>
    </row>
    <row r="1173" spans="5:6" x14ac:dyDescent="0.3">
      <c r="E1173">
        <f ca="1"/>
        <v>13.815741315088987</v>
      </c>
      <c r="F1173">
        <f ca="1"/>
        <v>5.8242516980951016E-2</v>
      </c>
    </row>
    <row r="1174" spans="5:6" x14ac:dyDescent="0.3">
      <c r="E1174">
        <f ca="1"/>
        <v>33.599592878570164</v>
      </c>
      <c r="F1174">
        <f ca="1"/>
        <v>4.7169977733595774E-3</v>
      </c>
    </row>
    <row r="1175" spans="5:6" x14ac:dyDescent="0.3">
      <c r="E1175">
        <f ca="1"/>
        <v>28.050629458702815</v>
      </c>
      <c r="F1175">
        <f ca="1"/>
        <v>6.9602804642483196E-3</v>
      </c>
    </row>
    <row r="1176" spans="5:6" x14ac:dyDescent="0.3">
      <c r="E1176">
        <f ca="1"/>
        <v>12.863189418983701</v>
      </c>
      <c r="F1176">
        <f ca="1"/>
        <v>8.2123581009456575E-2</v>
      </c>
    </row>
    <row r="1177" spans="5:6" x14ac:dyDescent="0.3">
      <c r="E1177">
        <f ca="1"/>
        <v>12.315692328011043</v>
      </c>
      <c r="F1177">
        <f ca="1"/>
        <v>0.10395841694488099</v>
      </c>
    </row>
    <row r="1178" spans="5:6" x14ac:dyDescent="0.3">
      <c r="E1178">
        <f ca="1"/>
        <v>14.410556357965021</v>
      </c>
      <c r="F1178">
        <f ca="1"/>
        <v>4.8553210026209701E-2</v>
      </c>
    </row>
    <row r="1179" spans="5:6" x14ac:dyDescent="0.3">
      <c r="E1179">
        <f ca="1"/>
        <v>15.072650774875402</v>
      </c>
      <c r="F1179">
        <f ca="1"/>
        <v>4.0546905819733373E-2</v>
      </c>
    </row>
    <row r="1180" spans="5:6" x14ac:dyDescent="0.3">
      <c r="E1180">
        <f ca="1"/>
        <v>1490.6073238867352</v>
      </c>
      <c r="F1180">
        <f ca="1"/>
        <v>9.8962783445590729E-6</v>
      </c>
    </row>
    <row r="1181" spans="5:6" x14ac:dyDescent="0.3">
      <c r="E1181">
        <f ca="1"/>
        <v>32.26251385531711</v>
      </c>
      <c r="F1181">
        <f ca="1"/>
        <v>5.1351824451832681E-3</v>
      </c>
    </row>
    <row r="1182" spans="5:6" x14ac:dyDescent="0.3">
      <c r="E1182">
        <f ca="1"/>
        <v>71.903251358212515</v>
      </c>
      <c r="F1182">
        <f ca="1"/>
        <v>1.1398276186746709E-3</v>
      </c>
    </row>
    <row r="1183" spans="5:6" x14ac:dyDescent="0.3">
      <c r="E1183">
        <f ca="1"/>
        <v>11.99995652436878</v>
      </c>
      <c r="F1183">
        <f ca="1"/>
        <v>0.12098799225994562</v>
      </c>
    </row>
    <row r="1184" spans="5:6" x14ac:dyDescent="0.3">
      <c r="E1184">
        <f ca="1"/>
        <v>33.446574485301184</v>
      </c>
      <c r="F1184">
        <f ca="1"/>
        <v>4.76193249567504E-3</v>
      </c>
    </row>
    <row r="1185" spans="5:6" x14ac:dyDescent="0.3">
      <c r="E1185">
        <f ca="1"/>
        <v>106.76253086380129</v>
      </c>
      <c r="F1185">
        <f ca="1"/>
        <v>5.8664582548858201E-4</v>
      </c>
    </row>
    <row r="1186" spans="5:6" x14ac:dyDescent="0.3">
      <c r="E1186">
        <f ca="1"/>
        <v>24.77453909979593</v>
      </c>
      <c r="F1186">
        <f ca="1"/>
        <v>9.284517958291244E-3</v>
      </c>
    </row>
    <row r="1187" spans="5:6" x14ac:dyDescent="0.3">
      <c r="E1187">
        <f ca="1"/>
        <v>13.69158394284826</v>
      </c>
      <c r="F1187">
        <f ca="1"/>
        <v>6.0668248767833895E-2</v>
      </c>
    </row>
    <row r="1188" spans="5:6" x14ac:dyDescent="0.3">
      <c r="E1188">
        <f ca="1"/>
        <v>330.0826092829609</v>
      </c>
      <c r="F1188">
        <f ca="1"/>
        <v>9.8214390444822258E-5</v>
      </c>
    </row>
    <row r="1189" spans="5:6" x14ac:dyDescent="0.3">
      <c r="E1189">
        <f ca="1"/>
        <v>18.402694271237678</v>
      </c>
      <c r="F1189">
        <f ca="1"/>
        <v>2.056421208160987E-2</v>
      </c>
    </row>
    <row r="1190" spans="5:6" x14ac:dyDescent="0.3">
      <c r="E1190">
        <f ca="1"/>
        <v>11.327036215715054</v>
      </c>
      <c r="F1190">
        <f ca="1"/>
        <v>0.1737138368450816</v>
      </c>
    </row>
    <row r="1191" spans="5:6" x14ac:dyDescent="0.3">
      <c r="E1191">
        <f ca="1"/>
        <v>10.294722048408945</v>
      </c>
      <c r="F1191">
        <f ca="1"/>
        <v>0.11850400419670516</v>
      </c>
    </row>
    <row r="1192" spans="5:6" x14ac:dyDescent="0.3">
      <c r="E1192">
        <f ca="1"/>
        <v>11.067330966406651</v>
      </c>
      <c r="F1192">
        <f ca="1"/>
        <v>0.2004835437699046</v>
      </c>
    </row>
    <row r="1193" spans="5:6" x14ac:dyDescent="0.3">
      <c r="E1193">
        <f ca="1"/>
        <v>43.080240885652877</v>
      </c>
      <c r="F1193">
        <f ca="1"/>
        <v>2.877024447368216E-3</v>
      </c>
    </row>
    <row r="1194" spans="5:6" x14ac:dyDescent="0.3">
      <c r="E1194">
        <f ca="1"/>
        <v>10.897448475927757</v>
      </c>
      <c r="F1194">
        <f ca="1"/>
        <v>0.21776567349994047</v>
      </c>
    </row>
    <row r="1195" spans="5:6" x14ac:dyDescent="0.3">
      <c r="E1195">
        <f ca="1"/>
        <v>11.29299526605986</v>
      </c>
      <c r="F1195">
        <f ca="1"/>
        <v>0.17707088660144188</v>
      </c>
    </row>
    <row r="1196" spans="5:6" x14ac:dyDescent="0.3">
      <c r="E1196">
        <f ca="1"/>
        <v>100.01231491409359</v>
      </c>
      <c r="F1196">
        <f ca="1"/>
        <v>6.5335216299878174E-4</v>
      </c>
    </row>
    <row r="1197" spans="5:6" x14ac:dyDescent="0.3">
      <c r="E1197">
        <f ca="1"/>
        <v>10.832593018049561</v>
      </c>
      <c r="F1197">
        <f ca="1"/>
        <v>0.2234390855681011</v>
      </c>
    </row>
    <row r="1198" spans="5:6" x14ac:dyDescent="0.3">
      <c r="E1198">
        <f ca="1"/>
        <v>56.18010089508973</v>
      </c>
      <c r="F1198">
        <f ca="1"/>
        <v>1.7592938455287333E-3</v>
      </c>
    </row>
    <row r="1199" spans="5:6" x14ac:dyDescent="0.3">
      <c r="E1199">
        <f ca="1"/>
        <v>10.613534958674942</v>
      </c>
      <c r="F1199">
        <f ca="1"/>
        <v>0.23004349796941406</v>
      </c>
    </row>
    <row r="1200" spans="5:6" x14ac:dyDescent="0.3">
      <c r="E1200">
        <f ca="1"/>
        <v>16.975646326300598</v>
      </c>
      <c r="F1200">
        <f ca="1"/>
        <v>2.6533204913597234E-2</v>
      </c>
    </row>
    <row r="1201" spans="5:6" x14ac:dyDescent="0.3">
      <c r="E1201">
        <f ca="1"/>
        <v>46.08536282531562</v>
      </c>
      <c r="F1201">
        <f ca="1"/>
        <v>2.5315892992140163E-3</v>
      </c>
    </row>
    <row r="1202" spans="5:6" x14ac:dyDescent="0.3">
      <c r="E1202">
        <f ca="1"/>
        <v>50.509835687237327</v>
      </c>
      <c r="F1202">
        <f ca="1"/>
        <v>2.1348316078722944E-3</v>
      </c>
    </row>
    <row r="1203" spans="5:6" x14ac:dyDescent="0.3">
      <c r="E1203">
        <f ca="1"/>
        <v>13.686489750992365</v>
      </c>
      <c r="F1203">
        <f ca="1"/>
        <v>6.0771291716923609E-2</v>
      </c>
    </row>
    <row r="1204" spans="5:6" x14ac:dyDescent="0.3">
      <c r="E1204">
        <f ca="1"/>
        <v>10.665433864031922</v>
      </c>
      <c r="F1204">
        <f ca="1"/>
        <v>0.23126990010926443</v>
      </c>
    </row>
    <row r="1205" spans="5:6" x14ac:dyDescent="0.3">
      <c r="E1205">
        <f ca="1"/>
        <v>23.646464719268629</v>
      </c>
      <c r="F1205">
        <f ca="1"/>
        <v>1.0400881312607059E-2</v>
      </c>
    </row>
    <row r="1206" spans="5:6" x14ac:dyDescent="0.3">
      <c r="E1206">
        <f ca="1"/>
        <v>10.971160915909657</v>
      </c>
      <c r="F1206">
        <f ca="1"/>
        <v>0.21052186417675911</v>
      </c>
    </row>
    <row r="1207" spans="5:6" x14ac:dyDescent="0.3">
      <c r="E1207">
        <f ca="1"/>
        <v>76.254374784260094</v>
      </c>
      <c r="F1207">
        <f ca="1"/>
        <v>1.0305006451129242E-3</v>
      </c>
    </row>
    <row r="1208" spans="5:6" x14ac:dyDescent="0.3">
      <c r="E1208">
        <f ca="1"/>
        <v>15.98861022732728</v>
      </c>
      <c r="F1208">
        <f ca="1"/>
        <v>3.2577362016505546E-2</v>
      </c>
    </row>
    <row r="1209" spans="5:6" x14ac:dyDescent="0.3">
      <c r="E1209">
        <f ca="1"/>
        <v>18.363565250326857</v>
      </c>
      <c r="F1209">
        <f ca="1"/>
        <v>2.0697168422450535E-2</v>
      </c>
    </row>
    <row r="1210" spans="5:6" x14ac:dyDescent="0.3">
      <c r="E1210">
        <f ca="1"/>
        <v>24.973209227789724</v>
      </c>
      <c r="F1210">
        <f ca="1"/>
        <v>9.1085228957251251E-3</v>
      </c>
    </row>
    <row r="1211" spans="5:6" x14ac:dyDescent="0.3">
      <c r="E1211">
        <f ca="1"/>
        <v>10.689864906923669</v>
      </c>
      <c r="F1211">
        <f ca="1"/>
        <v>0.23106993190837669</v>
      </c>
    </row>
    <row r="1212" spans="5:6" x14ac:dyDescent="0.3">
      <c r="E1212">
        <f ca="1"/>
        <v>11.942476198384279</v>
      </c>
      <c r="F1212">
        <f ca="1"/>
        <v>0.12454139967438076</v>
      </c>
    </row>
    <row r="1213" spans="5:6" x14ac:dyDescent="0.3">
      <c r="E1213">
        <f ca="1"/>
        <v>25.133395602201666</v>
      </c>
      <c r="F1213">
        <f ca="1"/>
        <v>8.9706255909263836E-3</v>
      </c>
    </row>
    <row r="1214" spans="5:6" x14ac:dyDescent="0.3">
      <c r="E1214">
        <f ca="1"/>
        <v>146.94411159576973</v>
      </c>
      <c r="F1214">
        <f ca="1"/>
        <v>3.4949316990024354E-4</v>
      </c>
    </row>
    <row r="1215" spans="5:6" x14ac:dyDescent="0.3">
      <c r="E1215">
        <f ca="1"/>
        <v>19.478348575253364</v>
      </c>
      <c r="F1215">
        <f ca="1"/>
        <v>1.7398283899816479E-2</v>
      </c>
    </row>
    <row r="1216" spans="5:6" x14ac:dyDescent="0.3">
      <c r="E1216">
        <f ca="1"/>
        <v>14.167061353822632</v>
      </c>
      <c r="F1216">
        <f ca="1"/>
        <v>5.2174634818743321E-2</v>
      </c>
    </row>
    <row r="1217" spans="5:6" x14ac:dyDescent="0.3">
      <c r="E1217">
        <f ca="1"/>
        <v>13.358724585398491</v>
      </c>
      <c r="F1217">
        <f ca="1"/>
        <v>6.8055006797326456E-2</v>
      </c>
    </row>
    <row r="1218" spans="5:6" x14ac:dyDescent="0.3">
      <c r="E1218">
        <f ca="1"/>
        <v>25.41908374707829</v>
      </c>
      <c r="F1218">
        <f ca="1"/>
        <v>8.7331551520347002E-3</v>
      </c>
    </row>
    <row r="1219" spans="5:6" x14ac:dyDescent="0.3">
      <c r="E1219">
        <f ca="1"/>
        <v>10.970552164834077</v>
      </c>
      <c r="F1219">
        <f ca="1"/>
        <v>0.21058391203332641</v>
      </c>
    </row>
    <row r="1220" spans="5:6" x14ac:dyDescent="0.3">
      <c r="E1220">
        <f ca="1"/>
        <v>11.464671968729871</v>
      </c>
      <c r="F1220">
        <f ca="1"/>
        <v>0.16080567464877712</v>
      </c>
    </row>
    <row r="1221" spans="5:6" x14ac:dyDescent="0.3">
      <c r="E1221">
        <f ca="1"/>
        <v>23.648528458138404</v>
      </c>
      <c r="F1221">
        <f ca="1"/>
        <v>1.0398637607546496E-2</v>
      </c>
    </row>
    <row r="1222" spans="5:6" x14ac:dyDescent="0.3">
      <c r="E1222">
        <f ca="1"/>
        <v>17.853504228309514</v>
      </c>
      <c r="F1222">
        <f ca="1"/>
        <v>2.256993917001638E-2</v>
      </c>
    </row>
    <row r="1223" spans="5:6" x14ac:dyDescent="0.3">
      <c r="E1223">
        <f ca="1"/>
        <v>11.820584580552667</v>
      </c>
      <c r="F1223">
        <f ca="1"/>
        <v>0.13260565726510737</v>
      </c>
    </row>
    <row r="1224" spans="5:6" x14ac:dyDescent="0.3">
      <c r="E1224">
        <f ca="1"/>
        <v>10.481367988693414</v>
      </c>
      <c r="F1224">
        <f ca="1"/>
        <v>0.21159254299574992</v>
      </c>
    </row>
    <row r="1225" spans="5:6" x14ac:dyDescent="0.3">
      <c r="E1225">
        <f ca="1"/>
        <v>152.91753411213972</v>
      </c>
      <c r="F1225">
        <f ca="1"/>
        <v>3.2791253258918112E-4</v>
      </c>
    </row>
    <row r="1226" spans="5:6" x14ac:dyDescent="0.3">
      <c r="E1226">
        <f ca="1"/>
        <v>15.057115700555851</v>
      </c>
      <c r="F1226">
        <f ca="1"/>
        <v>4.0709224359902943E-2</v>
      </c>
    </row>
    <row r="1227" spans="5:6" x14ac:dyDescent="0.3">
      <c r="E1227">
        <f ca="1"/>
        <v>120.23844037513977</v>
      </c>
      <c r="F1227">
        <f ca="1"/>
        <v>4.8304309810596026E-4</v>
      </c>
    </row>
    <row r="1228" spans="5:6" x14ac:dyDescent="0.3">
      <c r="E1228">
        <f ca="1"/>
        <v>34.434656464769191</v>
      </c>
      <c r="F1228">
        <f ca="1"/>
        <v>4.4837562808253467E-3</v>
      </c>
    </row>
    <row r="1229" spans="5:6" x14ac:dyDescent="0.3">
      <c r="E1229">
        <f ca="1"/>
        <v>10.895490348713631</v>
      </c>
      <c r="F1229">
        <f ca="1"/>
        <v>0.2179486466677345</v>
      </c>
    </row>
    <row r="1230" spans="5:6" x14ac:dyDescent="0.3">
      <c r="E1230">
        <f ca="1"/>
        <v>11.982455504119917</v>
      </c>
      <c r="F1230">
        <f ca="1"/>
        <v>0.12205369251400416</v>
      </c>
    </row>
    <row r="1231" spans="5:6" x14ac:dyDescent="0.3">
      <c r="E1231">
        <f ca="1"/>
        <v>11.742835299492519</v>
      </c>
      <c r="F1231">
        <f ca="1"/>
        <v>0.13815037264538674</v>
      </c>
    </row>
    <row r="1232" spans="5:6" x14ac:dyDescent="0.3">
      <c r="E1232">
        <f ca="1"/>
        <v>10.997550200524683</v>
      </c>
      <c r="F1232">
        <f ca="1"/>
        <v>0.20780782368777045</v>
      </c>
    </row>
    <row r="1233" spans="5:6" x14ac:dyDescent="0.3">
      <c r="E1233">
        <f ca="1"/>
        <v>13.904755732464062</v>
      </c>
      <c r="F1233">
        <f ca="1"/>
        <v>5.6599464669103844E-2</v>
      </c>
    </row>
    <row r="1234" spans="5:6" x14ac:dyDescent="0.3">
      <c r="E1234">
        <f ca="1"/>
        <v>15.412091950709222</v>
      </c>
      <c r="F1234">
        <f ca="1"/>
        <v>3.7250499340798132E-2</v>
      </c>
    </row>
    <row r="1235" spans="5:6" x14ac:dyDescent="0.3">
      <c r="E1235">
        <f ca="1"/>
        <v>15.698269971225624</v>
      </c>
      <c r="F1235">
        <f ca="1"/>
        <v>3.480129340621381E-2</v>
      </c>
    </row>
    <row r="1236" spans="5:6" x14ac:dyDescent="0.3">
      <c r="E1236">
        <f ca="1"/>
        <v>34.255182739678304</v>
      </c>
      <c r="F1236">
        <f ca="1"/>
        <v>4.5322411867428983E-3</v>
      </c>
    </row>
    <row r="1237" spans="5:6" x14ac:dyDescent="0.3">
      <c r="E1237">
        <f ca="1"/>
        <v>11.637375751451037</v>
      </c>
      <c r="F1237">
        <f ca="1"/>
        <v>0.14620573294071038</v>
      </c>
    </row>
    <row r="1238" spans="5:6" x14ac:dyDescent="0.3">
      <c r="E1238">
        <f ca="1"/>
        <v>158.55619404877922</v>
      </c>
      <c r="F1238">
        <f ca="1"/>
        <v>3.0950344066581209E-4</v>
      </c>
    </row>
    <row r="1239" spans="5:6" x14ac:dyDescent="0.3">
      <c r="E1239">
        <f ca="1"/>
        <v>51.10701386580628</v>
      </c>
      <c r="F1239">
        <f ca="1"/>
        <v>2.0892297269482119E-3</v>
      </c>
    </row>
    <row r="1240" spans="5:6" x14ac:dyDescent="0.3">
      <c r="E1240">
        <f ca="1"/>
        <v>10.836808759129017</v>
      </c>
      <c r="F1240">
        <f ca="1"/>
        <v>0.22309858111731742</v>
      </c>
    </row>
    <row r="1241" spans="5:6" x14ac:dyDescent="0.3">
      <c r="E1241">
        <f ca="1"/>
        <v>115.61485576042368</v>
      </c>
      <c r="F1241">
        <f ca="1"/>
        <v>5.1490307995169114E-4</v>
      </c>
    </row>
    <row r="1242" spans="5:6" x14ac:dyDescent="0.3">
      <c r="E1242">
        <f ca="1"/>
        <v>658.40402709846705</v>
      </c>
      <c r="F1242">
        <f ca="1"/>
        <v>3.411824774857172E-5</v>
      </c>
    </row>
    <row r="1243" spans="5:6" x14ac:dyDescent="0.3">
      <c r="E1243">
        <f ca="1"/>
        <v>111659.20618362463</v>
      </c>
      <c r="F1243">
        <f ca="1"/>
        <v>1.5122991721082354E-8</v>
      </c>
    </row>
    <row r="1244" spans="5:6" x14ac:dyDescent="0.3">
      <c r="E1244">
        <f ca="1"/>
        <v>13.173659151845436</v>
      </c>
      <c r="F1244">
        <f ca="1"/>
        <v>7.2818409019877822E-2</v>
      </c>
    </row>
    <row r="1245" spans="5:6" x14ac:dyDescent="0.3">
      <c r="E1245">
        <f ca="1"/>
        <v>16.347207603970666</v>
      </c>
      <c r="F1245">
        <f ca="1"/>
        <v>3.0138947912343741E-2</v>
      </c>
    </row>
    <row r="1246" spans="5:6" x14ac:dyDescent="0.3">
      <c r="E1246">
        <f ca="1"/>
        <v>10.982858433782832</v>
      </c>
      <c r="F1246">
        <f ca="1"/>
        <v>0.20932437607729107</v>
      </c>
    </row>
    <row r="1247" spans="5:6" x14ac:dyDescent="0.3">
      <c r="E1247">
        <f ca="1"/>
        <v>11.939414555794</v>
      </c>
      <c r="F1247">
        <f ca="1"/>
        <v>0.1247350127342691</v>
      </c>
    </row>
    <row r="1248" spans="5:6" x14ac:dyDescent="0.3">
      <c r="E1248">
        <f ca="1"/>
        <v>10.736392855656986</v>
      </c>
      <c r="F1248">
        <f ca="1"/>
        <v>0.22961565060259051</v>
      </c>
    </row>
    <row r="1249" spans="5:6" x14ac:dyDescent="0.3">
      <c r="E1249">
        <f ca="1"/>
        <v>51.066400105190901</v>
      </c>
      <c r="F1249">
        <f ca="1"/>
        <v>2.0922794580796739E-3</v>
      </c>
    </row>
    <row r="1250" spans="5:6" x14ac:dyDescent="0.3">
      <c r="E1250">
        <f ca="1"/>
        <v>10.672219314627071</v>
      </c>
      <c r="F1250">
        <f ca="1"/>
        <v>0.23125859466452026</v>
      </c>
    </row>
    <row r="1251" spans="5:6" x14ac:dyDescent="0.3">
      <c r="E1251">
        <f ca="1"/>
        <v>11.195163920684797</v>
      </c>
      <c r="F1251">
        <f ca="1"/>
        <v>0.18702831132810183</v>
      </c>
    </row>
    <row r="1252" spans="5:6" x14ac:dyDescent="0.3">
      <c r="E1252">
        <f ca="1"/>
        <v>12.32234887623007</v>
      </c>
      <c r="F1252">
        <f ca="1"/>
        <v>0.10363997672381975</v>
      </c>
    </row>
    <row r="1253" spans="5:6" x14ac:dyDescent="0.3">
      <c r="E1253">
        <f ca="1"/>
        <v>36.766343145003056</v>
      </c>
      <c r="F1253">
        <f ca="1"/>
        <v>3.9247871321142656E-3</v>
      </c>
    </row>
    <row r="1254" spans="5:6" x14ac:dyDescent="0.3">
      <c r="E1254">
        <f ca="1"/>
        <v>10.502894315607353</v>
      </c>
      <c r="F1254">
        <f ca="1"/>
        <v>0.21658082996367617</v>
      </c>
    </row>
    <row r="1255" spans="5:6" x14ac:dyDescent="0.3">
      <c r="E1255">
        <f ca="1"/>
        <v>39.01559645378282</v>
      </c>
      <c r="F1255">
        <f ca="1"/>
        <v>3.4874676507793117E-3</v>
      </c>
    </row>
    <row r="1256" spans="5:6" x14ac:dyDescent="0.3">
      <c r="E1256">
        <f ca="1"/>
        <v>11.58825499648086</v>
      </c>
      <c r="F1256">
        <f ca="1"/>
        <v>0.15017700420036964</v>
      </c>
    </row>
    <row r="1257" spans="5:6" x14ac:dyDescent="0.3">
      <c r="E1257">
        <f ca="1"/>
        <v>19.183582542993936</v>
      </c>
      <c r="F1257">
        <f ca="1"/>
        <v>1.8180949106533784E-2</v>
      </c>
    </row>
    <row r="1258" spans="5:6" x14ac:dyDescent="0.3">
      <c r="E1258">
        <f ca="1"/>
        <v>228.41592974557369</v>
      </c>
      <c r="F1258">
        <f ca="1"/>
        <v>1.7398436258832763E-4</v>
      </c>
    </row>
    <row r="1259" spans="5:6" x14ac:dyDescent="0.3">
      <c r="E1259">
        <f ca="1"/>
        <v>10.67700743430577</v>
      </c>
      <c r="F1259">
        <f ca="1"/>
        <v>0.23122961455043409</v>
      </c>
    </row>
    <row r="1260" spans="5:6" x14ac:dyDescent="0.3">
      <c r="E1260">
        <f ca="1"/>
        <v>21.218610167894138</v>
      </c>
      <c r="F1260">
        <f ca="1"/>
        <v>1.373423612221559E-2</v>
      </c>
    </row>
    <row r="1261" spans="5:6" x14ac:dyDescent="0.3">
      <c r="E1261">
        <f ca="1"/>
        <v>35.139732339469461</v>
      </c>
      <c r="F1261">
        <f ca="1"/>
        <v>4.3013904490698833E-3</v>
      </c>
    </row>
    <row r="1262" spans="5:6" x14ac:dyDescent="0.3">
      <c r="E1262">
        <f ca="1"/>
        <v>11.918500978969284</v>
      </c>
      <c r="F1262">
        <f ca="1"/>
        <v>0.12606956251291415</v>
      </c>
    </row>
    <row r="1263" spans="5:6" x14ac:dyDescent="0.3">
      <c r="E1263">
        <f ca="1"/>
        <v>11.773951996125884</v>
      </c>
      <c r="F1263">
        <f ca="1"/>
        <v>0.1358922766548383</v>
      </c>
    </row>
    <row r="1264" spans="5:6" x14ac:dyDescent="0.3">
      <c r="E1264">
        <f ca="1"/>
        <v>24.438382851971845</v>
      </c>
      <c r="F1264">
        <f ca="1"/>
        <v>9.5955101611762423E-3</v>
      </c>
    </row>
    <row r="1265" spans="5:6" x14ac:dyDescent="0.3">
      <c r="E1265">
        <f ca="1"/>
        <v>14.072858785129707</v>
      </c>
      <c r="F1265">
        <f ca="1"/>
        <v>5.3696338480425113E-2</v>
      </c>
    </row>
    <row r="1266" spans="5:6" x14ac:dyDescent="0.3">
      <c r="E1266">
        <f ca="1"/>
        <v>53.597333395457319</v>
      </c>
      <c r="F1266">
        <f ca="1"/>
        <v>1.9154626222254059E-3</v>
      </c>
    </row>
    <row r="1267" spans="5:6" x14ac:dyDescent="0.3">
      <c r="E1267">
        <f ca="1"/>
        <v>10.724213252468983</v>
      </c>
      <c r="F1267">
        <f ca="1"/>
        <v>0.23011648883364955</v>
      </c>
    </row>
    <row r="1268" spans="5:6" x14ac:dyDescent="0.3">
      <c r="E1268">
        <f ca="1"/>
        <v>132.56962760603773</v>
      </c>
      <c r="F1268">
        <f ca="1"/>
        <v>4.123894217297415E-4</v>
      </c>
    </row>
    <row r="1269" spans="5:6" x14ac:dyDescent="0.3">
      <c r="E1269">
        <f ca="1"/>
        <v>10.979661373356246</v>
      </c>
      <c r="F1269">
        <f ca="1"/>
        <v>0.20965260905949207</v>
      </c>
    </row>
    <row r="1270" spans="5:6" x14ac:dyDescent="0.3">
      <c r="E1270">
        <f ca="1"/>
        <v>694.18895969461653</v>
      </c>
      <c r="F1270">
        <f ca="1"/>
        <v>3.1479383075418257E-5</v>
      </c>
    </row>
    <row r="1271" spans="5:6" x14ac:dyDescent="0.3">
      <c r="E1271">
        <f ca="1"/>
        <v>11.745494415298515</v>
      </c>
      <c r="F1271">
        <f ca="1"/>
        <v>0.13795533641456154</v>
      </c>
    </row>
    <row r="1272" spans="5:6" x14ac:dyDescent="0.3">
      <c r="E1272">
        <f ca="1"/>
        <v>130.99784607681829</v>
      </c>
      <c r="F1272">
        <f ca="1"/>
        <v>4.2040641092942603E-4</v>
      </c>
    </row>
    <row r="1273" spans="5:6" x14ac:dyDescent="0.3">
      <c r="E1273">
        <f ca="1"/>
        <v>13.98300765192641</v>
      </c>
      <c r="F1273">
        <f ca="1"/>
        <v>5.5216838136810491E-2</v>
      </c>
    </row>
    <row r="1274" spans="5:6" x14ac:dyDescent="0.3">
      <c r="E1274">
        <f ca="1"/>
        <v>14.180938031555744</v>
      </c>
      <c r="F1274">
        <f ca="1"/>
        <v>5.1956462823273764E-2</v>
      </c>
    </row>
    <row r="1275" spans="5:6" x14ac:dyDescent="0.3">
      <c r="E1275">
        <f ca="1"/>
        <v>16.535235354996772</v>
      </c>
      <c r="F1275">
        <f ca="1"/>
        <v>2.8978701154951776E-2</v>
      </c>
    </row>
    <row r="1276" spans="5:6" x14ac:dyDescent="0.3">
      <c r="E1276">
        <f ca="1"/>
        <v>16.091281649270332</v>
      </c>
      <c r="F1276">
        <f ca="1"/>
        <v>3.1846691741779051E-2</v>
      </c>
    </row>
    <row r="1277" spans="5:6" x14ac:dyDescent="0.3">
      <c r="E1277">
        <f ca="1"/>
        <v>11.654749072632011</v>
      </c>
      <c r="F1277">
        <f ca="1"/>
        <v>0.14483498119313962</v>
      </c>
    </row>
    <row r="1278" spans="5:6" x14ac:dyDescent="0.3">
      <c r="E1278">
        <f ca="1"/>
        <v>132.8918418192797</v>
      </c>
      <c r="F1278">
        <f ca="1"/>
        <v>4.1077738597429959E-4</v>
      </c>
    </row>
    <row r="1279" spans="5:6" x14ac:dyDescent="0.3">
      <c r="E1279">
        <f ca="1"/>
        <v>14.990256067141917</v>
      </c>
      <c r="F1279">
        <f ca="1"/>
        <v>4.1420212277124231E-2</v>
      </c>
    </row>
    <row r="1280" spans="5:6" x14ac:dyDescent="0.3">
      <c r="E1280">
        <f ca="1"/>
        <v>29.337819391470592</v>
      </c>
      <c r="F1280">
        <f ca="1"/>
        <v>6.3002171345417314E-3</v>
      </c>
    </row>
    <row r="1281" spans="5:6" x14ac:dyDescent="0.3">
      <c r="E1281">
        <f ca="1"/>
        <v>10.453400815150413</v>
      </c>
      <c r="F1281">
        <f ca="1"/>
        <v>0.20362995686575366</v>
      </c>
    </row>
    <row r="1282" spans="5:6" x14ac:dyDescent="0.3">
      <c r="E1282">
        <f ca="1"/>
        <v>94.832797357407699</v>
      </c>
      <c r="F1282">
        <f ca="1"/>
        <v>7.1360841772649328E-4</v>
      </c>
    </row>
    <row r="1283" spans="5:6" x14ac:dyDescent="0.3">
      <c r="E1283">
        <f ca="1"/>
        <v>10.305164588349928</v>
      </c>
      <c r="F1283">
        <f ca="1"/>
        <v>0.12632098527943114</v>
      </c>
    </row>
    <row r="1284" spans="5:6" x14ac:dyDescent="0.3">
      <c r="E1284">
        <f ca="1"/>
        <v>11.871223688648534</v>
      </c>
      <c r="F1284">
        <f ca="1"/>
        <v>0.12916514643020058</v>
      </c>
    </row>
    <row r="1285" spans="5:6" x14ac:dyDescent="0.3">
      <c r="E1285">
        <f ca="1"/>
        <v>36.958717213937007</v>
      </c>
      <c r="F1285">
        <f ca="1"/>
        <v>3.8838872755144298E-3</v>
      </c>
    </row>
    <row r="1286" spans="5:6" x14ac:dyDescent="0.3">
      <c r="E1286">
        <f ca="1"/>
        <v>29068.150789850486</v>
      </c>
      <c r="F1286">
        <f ca="1"/>
        <v>1.138959177243098E-7</v>
      </c>
    </row>
    <row r="1287" spans="5:6" x14ac:dyDescent="0.3">
      <c r="E1287">
        <f ca="1"/>
        <v>95.930018689051764</v>
      </c>
      <c r="F1287">
        <f ca="1"/>
        <v>7.0008964776800795E-4</v>
      </c>
    </row>
    <row r="1288" spans="5:6" x14ac:dyDescent="0.3">
      <c r="E1288">
        <f ca="1"/>
        <v>19.284721151890217</v>
      </c>
      <c r="F1288">
        <f ca="1"/>
        <v>1.7905917875192405E-2</v>
      </c>
    </row>
    <row r="1289" spans="5:6" x14ac:dyDescent="0.3">
      <c r="E1289">
        <f ca="1"/>
        <v>14.730455814027941</v>
      </c>
      <c r="F1289">
        <f ca="1"/>
        <v>4.4387676313411846E-2</v>
      </c>
    </row>
    <row r="1290" spans="5:6" x14ac:dyDescent="0.3">
      <c r="E1290">
        <f ca="1"/>
        <v>10.785585611690113</v>
      </c>
      <c r="F1290">
        <f ca="1"/>
        <v>0.22688501658735535</v>
      </c>
    </row>
    <row r="1291" spans="5:6" x14ac:dyDescent="0.3">
      <c r="E1291">
        <f ca="1"/>
        <v>24.587734332917684</v>
      </c>
      <c r="F1291">
        <f ca="1"/>
        <v>9.4552297655021138E-3</v>
      </c>
    </row>
    <row r="1292" spans="5:6" x14ac:dyDescent="0.3">
      <c r="E1292">
        <f ca="1"/>
        <v>17.478520674105283</v>
      </c>
      <c r="F1292">
        <f ca="1"/>
        <v>2.4133997931070714E-2</v>
      </c>
    </row>
    <row r="1293" spans="5:6" x14ac:dyDescent="0.3">
      <c r="E1293">
        <f ca="1"/>
        <v>11.274267530995118</v>
      </c>
      <c r="F1293">
        <f ca="1"/>
        <v>0.17894320816108958</v>
      </c>
    </row>
    <row r="1294" spans="5:6" x14ac:dyDescent="0.3">
      <c r="E1294">
        <f ca="1"/>
        <v>33.125389748943675</v>
      </c>
      <c r="F1294">
        <f ca="1"/>
        <v>4.8586038147642886E-3</v>
      </c>
    </row>
    <row r="1295" spans="5:6" x14ac:dyDescent="0.3">
      <c r="E1295">
        <f ca="1"/>
        <v>29.700705523844434</v>
      </c>
      <c r="F1295">
        <f ca="1"/>
        <v>6.1327855525106145E-3</v>
      </c>
    </row>
    <row r="1296" spans="5:6" x14ac:dyDescent="0.3">
      <c r="E1296">
        <f ca="1"/>
        <v>23.903923063286406</v>
      </c>
      <c r="F1296">
        <f ca="1"/>
        <v>1.0127065946910783E-2</v>
      </c>
    </row>
    <row r="1297" spans="5:6" x14ac:dyDescent="0.3">
      <c r="E1297">
        <f ca="1"/>
        <v>24.494650238302206</v>
      </c>
      <c r="F1297">
        <f ca="1"/>
        <v>9.5422558165134119E-3</v>
      </c>
    </row>
    <row r="1298" spans="5:6" x14ac:dyDescent="0.3">
      <c r="E1298">
        <f ca="1"/>
        <v>11.17230582616347</v>
      </c>
      <c r="F1298">
        <f ca="1"/>
        <v>0.18940956935617212</v>
      </c>
    </row>
    <row r="1299" spans="5:6" x14ac:dyDescent="0.3">
      <c r="E1299">
        <f ca="1"/>
        <v>12.49248802217679</v>
      </c>
      <c r="F1299">
        <f ca="1"/>
        <v>9.5991790411932343E-2</v>
      </c>
    </row>
    <row r="1300" spans="5:6" x14ac:dyDescent="0.3">
      <c r="E1300">
        <f ca="1"/>
        <v>42.192045214158128</v>
      </c>
      <c r="F1300">
        <f ca="1"/>
        <v>2.9944114245588332E-3</v>
      </c>
    </row>
    <row r="1301" spans="5:6" x14ac:dyDescent="0.3">
      <c r="E1301">
        <f ca="1"/>
        <v>84.854372040157926</v>
      </c>
      <c r="F1301">
        <f ca="1"/>
        <v>8.596020607906955E-4</v>
      </c>
    </row>
    <row r="1302" spans="5:6" x14ac:dyDescent="0.3">
      <c r="E1302">
        <f ca="1"/>
        <v>10.882429817917844</v>
      </c>
      <c r="F1302">
        <f ca="1"/>
        <v>0.21915292366104155</v>
      </c>
    </row>
    <row r="1303" spans="5:6" x14ac:dyDescent="0.3">
      <c r="E1303">
        <f ca="1"/>
        <v>10.619060632818892</v>
      </c>
      <c r="F1303">
        <f ca="1"/>
        <v>0.23029653619897614</v>
      </c>
    </row>
    <row r="1304" spans="5:6" x14ac:dyDescent="0.3">
      <c r="E1304">
        <f ca="1"/>
        <v>12.313312002175492</v>
      </c>
      <c r="F1304">
        <f ca="1"/>
        <v>0.10407265860973833</v>
      </c>
    </row>
    <row r="1305" spans="5:6" x14ac:dyDescent="0.3">
      <c r="E1305">
        <f ca="1"/>
        <v>47.836732843842</v>
      </c>
      <c r="F1305">
        <f ca="1"/>
        <v>2.3608940785158302E-3</v>
      </c>
    </row>
    <row r="1306" spans="5:6" x14ac:dyDescent="0.3">
      <c r="E1306">
        <f ca="1"/>
        <v>54.517994348329374</v>
      </c>
      <c r="F1306">
        <f ca="1"/>
        <v>1.8572321665962007E-3</v>
      </c>
    </row>
    <row r="1307" spans="5:6" x14ac:dyDescent="0.3">
      <c r="E1307">
        <f ca="1"/>
        <v>10.419680505706275</v>
      </c>
      <c r="F1307">
        <f ca="1"/>
        <v>0.19152487983004385</v>
      </c>
    </row>
    <row r="1308" spans="5:6" x14ac:dyDescent="0.3">
      <c r="E1308">
        <f ca="1"/>
        <v>14.72091521238594</v>
      </c>
      <c r="F1308">
        <f ca="1"/>
        <v>4.4503283787340808E-2</v>
      </c>
    </row>
    <row r="1309" spans="5:6" x14ac:dyDescent="0.3">
      <c r="E1309">
        <f ca="1"/>
        <v>18.710803172576554</v>
      </c>
      <c r="F1309">
        <f ca="1"/>
        <v>1.9565041181940551E-2</v>
      </c>
    </row>
    <row r="1310" spans="5:6" x14ac:dyDescent="0.3">
      <c r="E1310">
        <f ca="1"/>
        <v>10.64798438641507</v>
      </c>
      <c r="F1310">
        <f ca="1"/>
        <v>0.23112906833216151</v>
      </c>
    </row>
    <row r="1311" spans="5:6" x14ac:dyDescent="0.3">
      <c r="E1311">
        <f ca="1"/>
        <v>10.809897289197847</v>
      </c>
      <c r="F1311">
        <f ca="1"/>
        <v>0.22518845551841221</v>
      </c>
    </row>
    <row r="1312" spans="5:6" x14ac:dyDescent="0.3">
      <c r="E1312">
        <f ca="1"/>
        <v>785.59265330866776</v>
      </c>
      <c r="F1312">
        <f ca="1"/>
        <v>2.608642598529117E-5</v>
      </c>
    </row>
    <row r="1313" spans="5:6" x14ac:dyDescent="0.3">
      <c r="E1313">
        <f ca="1"/>
        <v>21.943597555912664</v>
      </c>
      <c r="F1313">
        <f ca="1"/>
        <v>1.2570721521894311E-2</v>
      </c>
    </row>
    <row r="1314" spans="5:6" x14ac:dyDescent="0.3">
      <c r="E1314">
        <f ca="1"/>
        <v>12.0370636070126</v>
      </c>
      <c r="F1314">
        <f ca="1"/>
        <v>0.11877412786901233</v>
      </c>
    </row>
    <row r="1315" spans="5:6" x14ac:dyDescent="0.3">
      <c r="E1315">
        <f ca="1"/>
        <v>20.003414782159894</v>
      </c>
      <c r="F1315">
        <f ca="1"/>
        <v>1.6135707976395526E-2</v>
      </c>
    </row>
    <row r="1316" spans="5:6" x14ac:dyDescent="0.3">
      <c r="E1316">
        <f ca="1"/>
        <v>10.767757931535076</v>
      </c>
      <c r="F1316">
        <f ca="1"/>
        <v>0.22799362057139053</v>
      </c>
    </row>
    <row r="1317" spans="5:6" x14ac:dyDescent="0.3">
      <c r="E1317">
        <f ca="1"/>
        <v>33.917456765649746</v>
      </c>
      <c r="F1317">
        <f ca="1"/>
        <v>4.6258816009074229E-3</v>
      </c>
    </row>
    <row r="1318" spans="5:6" x14ac:dyDescent="0.3">
      <c r="E1318">
        <f ca="1"/>
        <v>103.63567011182919</v>
      </c>
      <c r="F1318">
        <f ca="1"/>
        <v>6.1606274773464396E-4</v>
      </c>
    </row>
    <row r="1319" spans="5:6" x14ac:dyDescent="0.3">
      <c r="E1319">
        <f ca="1"/>
        <v>17.65734038095037</v>
      </c>
      <c r="F1319">
        <f ca="1"/>
        <v>2.3366412263312524E-2</v>
      </c>
    </row>
    <row r="1320" spans="5:6" x14ac:dyDescent="0.3">
      <c r="E1320">
        <f ca="1"/>
        <v>31.221432780368488</v>
      </c>
      <c r="F1320">
        <f ca="1"/>
        <v>5.505517039364422E-3</v>
      </c>
    </row>
    <row r="1321" spans="5:6" x14ac:dyDescent="0.3">
      <c r="E1321">
        <f ca="1"/>
        <v>66.191691162936323</v>
      </c>
      <c r="F1321">
        <f ca="1"/>
        <v>1.3157946212501788E-3</v>
      </c>
    </row>
    <row r="1322" spans="5:6" x14ac:dyDescent="0.3">
      <c r="E1322">
        <f ca="1"/>
        <v>13.202591652775055</v>
      </c>
      <c r="F1322">
        <f ca="1"/>
        <v>7.2038641465303893E-2</v>
      </c>
    </row>
    <row r="1323" spans="5:6" x14ac:dyDescent="0.3">
      <c r="E1323">
        <f ca="1"/>
        <v>10.513673500389448</v>
      </c>
      <c r="F1323">
        <f ca="1"/>
        <v>0.21873907435620876</v>
      </c>
    </row>
    <row r="1324" spans="5:6" x14ac:dyDescent="0.3">
      <c r="E1324">
        <f ca="1"/>
        <v>14.207530727792987</v>
      </c>
      <c r="F1324">
        <f ca="1"/>
        <v>5.1542531470608013E-2</v>
      </c>
    </row>
    <row r="1325" spans="5:6" x14ac:dyDescent="0.3">
      <c r="E1325">
        <f ca="1"/>
        <v>10.50587870268393</v>
      </c>
      <c r="F1325">
        <f ca="1"/>
        <v>0.21720018094401694</v>
      </c>
    </row>
    <row r="1326" spans="5:6" x14ac:dyDescent="0.3">
      <c r="E1326">
        <f ca="1"/>
        <v>34.472279198818583</v>
      </c>
      <c r="F1326">
        <f ca="1"/>
        <v>4.4737019901419E-3</v>
      </c>
    </row>
    <row r="1327" spans="5:6" x14ac:dyDescent="0.3">
      <c r="E1327">
        <f ca="1"/>
        <v>48.343052812349377</v>
      </c>
      <c r="F1327">
        <f ca="1"/>
        <v>2.3150932175204143E-3</v>
      </c>
    </row>
    <row r="1328" spans="5:6" x14ac:dyDescent="0.3">
      <c r="E1328">
        <f ca="1"/>
        <v>39.782557501951658</v>
      </c>
      <c r="F1328">
        <f ca="1"/>
        <v>3.3566024301315417E-3</v>
      </c>
    </row>
    <row r="1329" spans="5:6" x14ac:dyDescent="0.3">
      <c r="E1329">
        <f ca="1"/>
        <v>12.221536298329641</v>
      </c>
      <c r="F1329">
        <f ca="1"/>
        <v>0.10863057649096727</v>
      </c>
    </row>
    <row r="1330" spans="5:6" x14ac:dyDescent="0.3">
      <c r="E1330">
        <f ca="1"/>
        <v>2563.6130256165316</v>
      </c>
      <c r="F1330">
        <f ca="1"/>
        <v>4.370411855768308E-6</v>
      </c>
    </row>
    <row r="1331" spans="5:6" x14ac:dyDescent="0.3">
      <c r="E1331">
        <f ca="1"/>
        <v>46.816785560238891</v>
      </c>
      <c r="F1331">
        <f ca="1"/>
        <v>2.4578770913673406E-3</v>
      </c>
    </row>
    <row r="1332" spans="5:6" x14ac:dyDescent="0.3">
      <c r="E1332">
        <f ca="1"/>
        <v>11.114172778711382</v>
      </c>
      <c r="F1332">
        <f ca="1"/>
        <v>0.19552634580315631</v>
      </c>
    </row>
    <row r="1333" spans="5:6" x14ac:dyDescent="0.3">
      <c r="E1333">
        <f ca="1"/>
        <v>11.830202089948159</v>
      </c>
      <c r="F1333">
        <f ca="1"/>
        <v>0.13194207473421113</v>
      </c>
    </row>
    <row r="1334" spans="5:6" x14ac:dyDescent="0.3">
      <c r="E1334">
        <f ca="1"/>
        <v>15.457067151648946</v>
      </c>
      <c r="F1334">
        <f ca="1"/>
        <v>3.6847010162948363E-2</v>
      </c>
    </row>
    <row r="1335" spans="5:6" x14ac:dyDescent="0.3">
      <c r="E1335">
        <f ca="1"/>
        <v>19.345932632096869</v>
      </c>
      <c r="F1335">
        <f ca="1"/>
        <v>1.7742804699077221E-2</v>
      </c>
    </row>
    <row r="1336" spans="5:6" x14ac:dyDescent="0.3">
      <c r="E1336">
        <f ca="1"/>
        <v>19.453250091659818</v>
      </c>
      <c r="F1336">
        <f ca="1"/>
        <v>1.7462726598286377E-2</v>
      </c>
    </row>
    <row r="1337" spans="5:6" x14ac:dyDescent="0.3">
      <c r="E1337">
        <f ca="1"/>
        <v>56.167660745571638</v>
      </c>
      <c r="F1337">
        <f ca="1"/>
        <v>1.7599947022314997E-3</v>
      </c>
    </row>
    <row r="1338" spans="5:6" x14ac:dyDescent="0.3">
      <c r="E1338">
        <f ca="1"/>
        <v>19.790939018339408</v>
      </c>
      <c r="F1338">
        <f ca="1"/>
        <v>1.6627684288696903E-2</v>
      </c>
    </row>
    <row r="1339" spans="5:6" x14ac:dyDescent="0.3">
      <c r="E1339">
        <f ca="1"/>
        <v>25.118081852360316</v>
      </c>
      <c r="F1339">
        <f ca="1"/>
        <v>8.9836578011917977E-3</v>
      </c>
    </row>
    <row r="1340" spans="5:6" x14ac:dyDescent="0.3">
      <c r="E1340">
        <f ca="1"/>
        <v>11.974465594681771</v>
      </c>
      <c r="F1340">
        <f ca="1"/>
        <v>0.1225449026238518</v>
      </c>
    </row>
    <row r="1341" spans="5:6" x14ac:dyDescent="0.3">
      <c r="E1341">
        <f ca="1"/>
        <v>15.185201546108331</v>
      </c>
      <c r="F1341">
        <f ca="1"/>
        <v>3.9402163810464373E-2</v>
      </c>
    </row>
    <row r="1342" spans="5:6" x14ac:dyDescent="0.3">
      <c r="E1342">
        <f ca="1"/>
        <v>16.173710726035292</v>
      </c>
      <c r="F1342">
        <f ca="1"/>
        <v>3.1279504977118955E-2</v>
      </c>
    </row>
    <row r="1343" spans="5:6" x14ac:dyDescent="0.3">
      <c r="E1343">
        <f ca="1"/>
        <v>16.073804867232077</v>
      </c>
      <c r="F1343">
        <f ca="1"/>
        <v>3.1969139038128321E-2</v>
      </c>
    </row>
    <row r="1344" spans="5:6" x14ac:dyDescent="0.3">
      <c r="E1344">
        <f ca="1"/>
        <v>19.248705741324514</v>
      </c>
      <c r="F1344">
        <f ca="1"/>
        <v>1.8003058615510523E-2</v>
      </c>
    </row>
    <row r="1345" spans="5:6" x14ac:dyDescent="0.3">
      <c r="E1345">
        <f ca="1"/>
        <v>14.019589491168297</v>
      </c>
      <c r="F1345">
        <f ca="1"/>
        <v>5.4589362688986079E-2</v>
      </c>
    </row>
    <row r="1346" spans="5:6" x14ac:dyDescent="0.3">
      <c r="E1346">
        <f ca="1"/>
        <v>12.90858241663871</v>
      </c>
      <c r="F1346">
        <f ca="1"/>
        <v>8.0646992196914652E-2</v>
      </c>
    </row>
    <row r="1347" spans="5:6" x14ac:dyDescent="0.3">
      <c r="E1347">
        <f ca="1"/>
        <v>11.019558257524704</v>
      </c>
      <c r="F1347">
        <f ca="1"/>
        <v>0.20551504176818794</v>
      </c>
    </row>
    <row r="1348" spans="5:6" x14ac:dyDescent="0.3">
      <c r="E1348">
        <f ca="1"/>
        <v>10.698244489574243</v>
      </c>
      <c r="F1348">
        <f ca="1"/>
        <v>0.23090495476081976</v>
      </c>
    </row>
    <row r="1349" spans="5:6" x14ac:dyDescent="0.3">
      <c r="E1349">
        <f ca="1"/>
        <v>819.112730668106</v>
      </c>
      <c r="F1349">
        <f ca="1"/>
        <v>2.4483570817793944E-5</v>
      </c>
    </row>
    <row r="1350" spans="5:6" x14ac:dyDescent="0.3">
      <c r="E1350">
        <f ca="1"/>
        <v>11.292974420790108</v>
      </c>
      <c r="F1350">
        <f ca="1"/>
        <v>0.17707296083010735</v>
      </c>
    </row>
    <row r="1351" spans="5:6" x14ac:dyDescent="0.3">
      <c r="E1351">
        <f ca="1"/>
        <v>16.877087622905567</v>
      </c>
      <c r="F1351">
        <f ca="1"/>
        <v>2.7050001683660702E-2</v>
      </c>
    </row>
    <row r="1352" spans="5:6" x14ac:dyDescent="0.3">
      <c r="E1352">
        <f ca="1"/>
        <v>120.94130096627399</v>
      </c>
      <c r="F1352">
        <f ca="1"/>
        <v>4.7848744743518107E-4</v>
      </c>
    </row>
    <row r="1353" spans="5:6" x14ac:dyDescent="0.3">
      <c r="E1353">
        <f ca="1"/>
        <v>13.843676242181612</v>
      </c>
      <c r="F1353">
        <f ca="1"/>
        <v>5.7718563547106604E-2</v>
      </c>
    </row>
    <row r="1354" spans="5:6" x14ac:dyDescent="0.3">
      <c r="E1354">
        <f ca="1"/>
        <v>681779.07012669125</v>
      </c>
      <c r="F1354">
        <f ca="1"/>
        <v>1.002232506640044E-9</v>
      </c>
    </row>
    <row r="1355" spans="5:6" x14ac:dyDescent="0.3">
      <c r="E1355">
        <f ca="1"/>
        <v>12.363984324827976</v>
      </c>
      <c r="F1355">
        <f ca="1"/>
        <v>0.10168227326670744</v>
      </c>
    </row>
    <row r="1356" spans="5:6" x14ac:dyDescent="0.3">
      <c r="E1356">
        <f ca="1"/>
        <v>13.203564040372857</v>
      </c>
      <c r="F1356">
        <f ca="1"/>
        <v>7.2012669634913928E-2</v>
      </c>
    </row>
    <row r="1357" spans="5:6" x14ac:dyDescent="0.3">
      <c r="E1357">
        <f ca="1"/>
        <v>11.763552715023851</v>
      </c>
      <c r="F1357">
        <f ca="1"/>
        <v>0.13664107380275864</v>
      </c>
    </row>
    <row r="1358" spans="5:6" x14ac:dyDescent="0.3">
      <c r="E1358">
        <f ca="1"/>
        <v>14.79443723705052</v>
      </c>
      <c r="F1358">
        <f ca="1"/>
        <v>4.3625017333909964E-2</v>
      </c>
    </row>
    <row r="1359" spans="5:6" x14ac:dyDescent="0.3">
      <c r="E1359">
        <f ca="1"/>
        <v>15.936254151270202</v>
      </c>
      <c r="F1359">
        <f ca="1"/>
        <v>3.2960716933065987E-2</v>
      </c>
    </row>
    <row r="1360" spans="5:6" x14ac:dyDescent="0.3">
      <c r="E1360">
        <f ca="1"/>
        <v>10.246522248971468</v>
      </c>
      <c r="F1360">
        <f ca="1"/>
        <v>7.9791412080262594E-2</v>
      </c>
    </row>
    <row r="1361" spans="5:6" x14ac:dyDescent="0.3">
      <c r="E1361">
        <f ca="1"/>
        <v>11.94186853895714</v>
      </c>
      <c r="F1361">
        <f ca="1"/>
        <v>0.12457979152381511</v>
      </c>
    </row>
    <row r="1362" spans="5:6" x14ac:dyDescent="0.3">
      <c r="E1362">
        <f ca="1"/>
        <v>31.386621871922081</v>
      </c>
      <c r="F1362">
        <f ca="1"/>
        <v>5.4438349297431477E-3</v>
      </c>
    </row>
    <row r="1363" spans="5:6" x14ac:dyDescent="0.3">
      <c r="E1363">
        <f ca="1"/>
        <v>77.343264221968141</v>
      </c>
      <c r="F1363">
        <f ca="1"/>
        <v>1.005853778343505E-3</v>
      </c>
    </row>
    <row r="1364" spans="5:6" x14ac:dyDescent="0.3">
      <c r="E1364">
        <f ca="1"/>
        <v>10.289140574499609</v>
      </c>
      <c r="F1364">
        <f ca="1"/>
        <v>0.1142202323220461</v>
      </c>
    </row>
    <row r="1365" spans="5:6" x14ac:dyDescent="0.3">
      <c r="E1365">
        <f ca="1"/>
        <v>12.991915208753394</v>
      </c>
      <c r="F1365">
        <f ca="1"/>
        <v>7.8045007895403043E-2</v>
      </c>
    </row>
    <row r="1366" spans="5:6" x14ac:dyDescent="0.3">
      <c r="E1366">
        <f ca="1"/>
        <v>18.400430558219664</v>
      </c>
      <c r="F1366">
        <f ca="1"/>
        <v>2.0571865225042653E-2</v>
      </c>
    </row>
    <row r="1367" spans="5:6" x14ac:dyDescent="0.3">
      <c r="E1367">
        <f ca="1"/>
        <v>12.372999320850125</v>
      </c>
      <c r="F1367">
        <f ca="1"/>
        <v>0.10126599588070372</v>
      </c>
    </row>
    <row r="1368" spans="5:6" x14ac:dyDescent="0.3">
      <c r="E1368">
        <f ca="1"/>
        <v>15.557946177917021</v>
      </c>
      <c r="F1368">
        <f ca="1"/>
        <v>3.5967824954807694E-2</v>
      </c>
    </row>
    <row r="1369" spans="5:6" x14ac:dyDescent="0.3">
      <c r="E1369">
        <f ca="1"/>
        <v>25.532925504110104</v>
      </c>
      <c r="F1369">
        <f ca="1"/>
        <v>8.6414290447688422E-3</v>
      </c>
    </row>
    <row r="1370" spans="5:6" x14ac:dyDescent="0.3">
      <c r="E1370">
        <f ca="1"/>
        <v>200.9410876689879</v>
      </c>
      <c r="F1370">
        <f ca="1"/>
        <v>2.1271664803092263E-4</v>
      </c>
    </row>
    <row r="1371" spans="5:6" x14ac:dyDescent="0.3">
      <c r="E1371">
        <f ca="1"/>
        <v>10.536572705765103</v>
      </c>
      <c r="F1371">
        <f ca="1"/>
        <v>0.22263636989292995</v>
      </c>
    </row>
    <row r="1372" spans="5:6" x14ac:dyDescent="0.3">
      <c r="E1372">
        <f ca="1"/>
        <v>13.506293772845353</v>
      </c>
      <c r="F1372">
        <f ca="1"/>
        <v>6.4608730183951871E-2</v>
      </c>
    </row>
    <row r="1373" spans="5:6" x14ac:dyDescent="0.3">
      <c r="E1373">
        <f ca="1"/>
        <v>22.154977623417381</v>
      </c>
      <c r="F1373">
        <f ca="1"/>
        <v>1.2262077428774863E-2</v>
      </c>
    </row>
    <row r="1374" spans="5:6" x14ac:dyDescent="0.3">
      <c r="E1374">
        <f ca="1"/>
        <v>11.689939928857083</v>
      </c>
      <c r="F1374">
        <f ca="1"/>
        <v>0.14211176870146117</v>
      </c>
    </row>
    <row r="1375" spans="5:6" x14ac:dyDescent="0.3">
      <c r="E1375">
        <f ca="1"/>
        <v>42.171142103213207</v>
      </c>
      <c r="F1375">
        <f ca="1"/>
        <v>2.9972698185030972E-3</v>
      </c>
    </row>
    <row r="1376" spans="5:6" x14ac:dyDescent="0.3">
      <c r="E1376">
        <f ca="1"/>
        <v>115.04003796457809</v>
      </c>
      <c r="F1376">
        <f ca="1"/>
        <v>5.1910856819176014E-4</v>
      </c>
    </row>
    <row r="1377" spans="5:6" x14ac:dyDescent="0.3">
      <c r="E1377">
        <f ca="1"/>
        <v>29.990746205075766</v>
      </c>
      <c r="F1377">
        <f ca="1"/>
        <v>6.0042225243060786E-3</v>
      </c>
    </row>
    <row r="1378" spans="5:6" x14ac:dyDescent="0.3">
      <c r="E1378">
        <f ca="1"/>
        <v>10.743647681841573</v>
      </c>
      <c r="F1378">
        <f ca="1"/>
        <v>0.22928124174072614</v>
      </c>
    </row>
    <row r="1379" spans="5:6" x14ac:dyDescent="0.3">
      <c r="E1379">
        <f ca="1"/>
        <v>11.215440293686646</v>
      </c>
      <c r="F1379">
        <f ca="1"/>
        <v>0.18493115632325693</v>
      </c>
    </row>
    <row r="1380" spans="5:6" x14ac:dyDescent="0.3">
      <c r="E1380">
        <f ca="1"/>
        <v>303.91405504717329</v>
      </c>
      <c r="F1380">
        <f ca="1"/>
        <v>1.1158784939601167E-4</v>
      </c>
    </row>
    <row r="1381" spans="5:6" x14ac:dyDescent="0.3">
      <c r="E1381">
        <f ca="1"/>
        <v>15.551608809073389</v>
      </c>
      <c r="F1381">
        <f ca="1"/>
        <v>3.6022031186280161E-2</v>
      </c>
    </row>
    <row r="1382" spans="5:6" x14ac:dyDescent="0.3">
      <c r="E1382">
        <f ca="1"/>
        <v>26.330921089626315</v>
      </c>
      <c r="F1382">
        <f ca="1"/>
        <v>8.0411036008761604E-3</v>
      </c>
    </row>
    <row r="1383" spans="5:6" x14ac:dyDescent="0.3">
      <c r="E1383">
        <f ca="1"/>
        <v>11.873246222698929</v>
      </c>
      <c r="F1383">
        <f ca="1"/>
        <v>0.12903044351384726</v>
      </c>
    </row>
    <row r="1384" spans="5:6" x14ac:dyDescent="0.3">
      <c r="E1384">
        <f ca="1"/>
        <v>13.396371286153942</v>
      </c>
      <c r="F1384">
        <f ca="1"/>
        <v>6.7147860548505509E-2</v>
      </c>
    </row>
    <row r="1385" spans="5:6" x14ac:dyDescent="0.3">
      <c r="E1385">
        <f ca="1"/>
        <v>10.485559852025448</v>
      </c>
      <c r="F1385">
        <f ca="1"/>
        <v>0.21263797494729095</v>
      </c>
    </row>
    <row r="1386" spans="5:6" x14ac:dyDescent="0.3">
      <c r="E1386">
        <f ca="1"/>
        <v>9238.2274960316827</v>
      </c>
      <c r="F1386">
        <f ca="1"/>
        <v>6.363566159925492E-7</v>
      </c>
    </row>
    <row r="1387" spans="5:6" x14ac:dyDescent="0.3">
      <c r="E1387">
        <f ca="1"/>
        <v>13.103835047721571</v>
      </c>
      <c r="F1387">
        <f ca="1"/>
        <v>7.4757577446520493E-2</v>
      </c>
    </row>
    <row r="1388" spans="5:6" x14ac:dyDescent="0.3">
      <c r="E1388">
        <f ca="1"/>
        <v>18.997372656002661</v>
      </c>
      <c r="F1388">
        <f ca="1"/>
        <v>1.8706066213874852E-2</v>
      </c>
    </row>
    <row r="1389" spans="5:6" x14ac:dyDescent="0.3">
      <c r="E1389">
        <f ca="1"/>
        <v>11.325710693685057</v>
      </c>
      <c r="F1389">
        <f ca="1"/>
        <v>0.17384340366704662</v>
      </c>
    </row>
    <row r="1390" spans="5:6" x14ac:dyDescent="0.3">
      <c r="E1390">
        <f ca="1"/>
        <v>73.279797168718588</v>
      </c>
      <c r="F1390">
        <f ca="1"/>
        <v>1.103225682115756E-3</v>
      </c>
    </row>
    <row r="1391" spans="5:6" x14ac:dyDescent="0.3">
      <c r="E1391">
        <f ca="1"/>
        <v>82.556195416726354</v>
      </c>
      <c r="F1391">
        <f ca="1"/>
        <v>9.0038381925270272E-4</v>
      </c>
    </row>
    <row r="1392" spans="5:6" x14ac:dyDescent="0.3">
      <c r="E1392">
        <f ca="1"/>
        <v>10.236193991211628</v>
      </c>
      <c r="F1392">
        <f ca="1"/>
        <v>7.1252869989414033E-2</v>
      </c>
    </row>
    <row r="1393" spans="5:6" x14ac:dyDescent="0.3">
      <c r="E1393">
        <f ca="1"/>
        <v>26.966640084709713</v>
      </c>
      <c r="F1393">
        <f ca="1"/>
        <v>7.6108704307391549E-3</v>
      </c>
    </row>
    <row r="1394" spans="5:6" x14ac:dyDescent="0.3">
      <c r="E1394">
        <f ca="1"/>
        <v>1554.8019112773752</v>
      </c>
      <c r="F1394">
        <f ca="1"/>
        <v>9.2861294545675919E-6</v>
      </c>
    </row>
    <row r="1395" spans="5:6" x14ac:dyDescent="0.3">
      <c r="E1395">
        <f ca="1"/>
        <v>20.952824786290787</v>
      </c>
      <c r="F1395">
        <f ca="1"/>
        <v>1.4206414622416102E-2</v>
      </c>
    </row>
    <row r="1396" spans="5:6" x14ac:dyDescent="0.3">
      <c r="E1396">
        <f ca="1"/>
        <v>53.001144848931574</v>
      </c>
      <c r="F1396">
        <f ca="1"/>
        <v>1.9548139675771808E-3</v>
      </c>
    </row>
    <row r="1397" spans="5:6" x14ac:dyDescent="0.3">
      <c r="E1397">
        <f ca="1"/>
        <v>11.304620390510038</v>
      </c>
      <c r="F1397">
        <f ca="1"/>
        <v>0.17591759554957104</v>
      </c>
    </row>
    <row r="1398" spans="5:6" x14ac:dyDescent="0.3">
      <c r="E1398">
        <f ca="1"/>
        <v>15.865703427726702</v>
      </c>
      <c r="F1398">
        <f ca="1"/>
        <v>3.3489239630656142E-2</v>
      </c>
    </row>
    <row r="1399" spans="5:6" x14ac:dyDescent="0.3">
      <c r="E1399">
        <f ca="1"/>
        <v>21.055829401616396</v>
      </c>
      <c r="F1399">
        <f ca="1"/>
        <v>1.4020261879439829E-2</v>
      </c>
    </row>
    <row r="1400" spans="5:6" x14ac:dyDescent="0.3">
      <c r="E1400">
        <f ca="1"/>
        <v>12.884336567390029</v>
      </c>
      <c r="F1400">
        <f ca="1"/>
        <v>8.1430328304468738E-2</v>
      </c>
    </row>
    <row r="1401" spans="5:6" x14ac:dyDescent="0.3">
      <c r="E1401">
        <f ca="1"/>
        <v>514.37231547904105</v>
      </c>
      <c r="F1401">
        <f ca="1"/>
        <v>4.9709242314716701E-5</v>
      </c>
    </row>
    <row r="1402" spans="5:6" x14ac:dyDescent="0.3">
      <c r="E1402">
        <f ca="1"/>
        <v>12.571806970524865</v>
      </c>
      <c r="F1402">
        <f ca="1"/>
        <v>9.2725687332975482E-2</v>
      </c>
    </row>
    <row r="1403" spans="5:6" x14ac:dyDescent="0.3">
      <c r="E1403">
        <f ca="1"/>
        <v>45.148615901705064</v>
      </c>
      <c r="F1403">
        <f ca="1"/>
        <v>2.6315205967087944E-3</v>
      </c>
    </row>
    <row r="1404" spans="5:6" x14ac:dyDescent="0.3">
      <c r="E1404">
        <f ca="1"/>
        <v>12.214473356962486</v>
      </c>
      <c r="F1404">
        <f ca="1"/>
        <v>0.1089941030604938</v>
      </c>
    </row>
    <row r="1405" spans="5:6" x14ac:dyDescent="0.3">
      <c r="E1405">
        <f ca="1"/>
        <v>38.517628138029167</v>
      </c>
      <c r="F1405">
        <f ca="1"/>
        <v>3.5770579660460138E-3</v>
      </c>
    </row>
    <row r="1406" spans="5:6" x14ac:dyDescent="0.3">
      <c r="E1406">
        <f ca="1"/>
        <v>11.184348456443185</v>
      </c>
      <c r="F1406">
        <f ca="1"/>
        <v>0.18815292064368783</v>
      </c>
    </row>
    <row r="1407" spans="5:6" x14ac:dyDescent="0.3">
      <c r="E1407">
        <f ca="1"/>
        <v>10.429862289957876</v>
      </c>
      <c r="F1407">
        <f ca="1"/>
        <v>0.19548809592651911</v>
      </c>
    </row>
    <row r="1408" spans="5:6" x14ac:dyDescent="0.3">
      <c r="E1408">
        <f ca="1"/>
        <v>199.13430375595425</v>
      </c>
      <c r="F1408">
        <f ca="1"/>
        <v>2.1576121714185392E-4</v>
      </c>
    </row>
    <row r="1409" spans="5:6" x14ac:dyDescent="0.3">
      <c r="E1409">
        <f ca="1"/>
        <v>11.682433216673386</v>
      </c>
      <c r="F1409">
        <f ca="1"/>
        <v>0.14268672171799085</v>
      </c>
    </row>
    <row r="1410" spans="5:6" x14ac:dyDescent="0.3">
      <c r="E1410">
        <f ca="1"/>
        <v>13.883949743692924</v>
      </c>
      <c r="F1410">
        <f ca="1"/>
        <v>5.697665136156476E-2</v>
      </c>
    </row>
    <row r="1411" spans="5:6" x14ac:dyDescent="0.3">
      <c r="E1411">
        <f ca="1"/>
        <v>17.829666616004147</v>
      </c>
      <c r="F1411">
        <f ca="1"/>
        <v>2.2664301834973144E-2</v>
      </c>
    </row>
    <row r="1412" spans="5:6" x14ac:dyDescent="0.3">
      <c r="E1412">
        <f ca="1"/>
        <v>83.415040222774863</v>
      </c>
      <c r="F1412">
        <f ca="1"/>
        <v>8.8477307038047743E-4</v>
      </c>
    </row>
    <row r="1413" spans="5:6" x14ac:dyDescent="0.3">
      <c r="E1413">
        <f ca="1"/>
        <v>13.856917557554288</v>
      </c>
      <c r="F1413">
        <f ca="1"/>
        <v>5.7472896758831923E-2</v>
      </c>
    </row>
    <row r="1414" spans="5:6" x14ac:dyDescent="0.3">
      <c r="E1414">
        <f ca="1"/>
        <v>12.662341554854139</v>
      </c>
      <c r="F1414">
        <f ca="1"/>
        <v>8.9208122967645673E-2</v>
      </c>
    </row>
    <row r="1415" spans="5:6" x14ac:dyDescent="0.3">
      <c r="E1415">
        <f ca="1"/>
        <v>36.51600303711399</v>
      </c>
      <c r="F1415">
        <f ca="1"/>
        <v>3.9790957822856141E-3</v>
      </c>
    </row>
    <row r="1416" spans="5:6" x14ac:dyDescent="0.3">
      <c r="E1416">
        <f ca="1"/>
        <v>2457.0107498099542</v>
      </c>
      <c r="F1416">
        <f ca="1"/>
        <v>4.6590113474540778E-6</v>
      </c>
    </row>
    <row r="1417" spans="5:6" x14ac:dyDescent="0.3">
      <c r="E1417">
        <f ca="1"/>
        <v>10.665725440650656</v>
      </c>
      <c r="F1417">
        <f ca="1"/>
        <v>0.23127014831226134</v>
      </c>
    </row>
    <row r="1418" spans="5:6" x14ac:dyDescent="0.3">
      <c r="E1418">
        <f ca="1"/>
        <v>14.157445873405591</v>
      </c>
      <c r="F1418">
        <f ca="1"/>
        <v>5.23266954937672E-2</v>
      </c>
    </row>
    <row r="1419" spans="5:6" x14ac:dyDescent="0.3">
      <c r="E1419">
        <f ca="1"/>
        <v>5371.5136683835835</v>
      </c>
      <c r="F1419">
        <f ca="1"/>
        <v>1.4368549722420463E-6</v>
      </c>
    </row>
    <row r="1420" spans="5:6" x14ac:dyDescent="0.3">
      <c r="E1420">
        <f ca="1"/>
        <v>23.718367407211876</v>
      </c>
      <c r="F1420">
        <f ca="1"/>
        <v>1.0323180827496484E-2</v>
      </c>
    </row>
    <row r="1421" spans="5:6" x14ac:dyDescent="0.3">
      <c r="E1421">
        <f ca="1"/>
        <v>12.034408431094137</v>
      </c>
      <c r="F1421">
        <f ca="1"/>
        <v>0.11893050551703974</v>
      </c>
    </row>
    <row r="1422" spans="5:6" x14ac:dyDescent="0.3">
      <c r="E1422">
        <f ca="1"/>
        <v>11.125296784564071</v>
      </c>
      <c r="F1422">
        <f ca="1"/>
        <v>0.19435097377766511</v>
      </c>
    </row>
    <row r="1423" spans="5:6" x14ac:dyDescent="0.3">
      <c r="E1423">
        <f ca="1"/>
        <v>57.073946562346812</v>
      </c>
      <c r="F1423">
        <f ca="1"/>
        <v>1.7101269682649434E-3</v>
      </c>
    </row>
    <row r="1424" spans="5:6" x14ac:dyDescent="0.3">
      <c r="E1424">
        <f ca="1"/>
        <v>12.103353345850596</v>
      </c>
      <c r="F1424">
        <f ca="1"/>
        <v>0.1149686738214314</v>
      </c>
    </row>
    <row r="1425" spans="5:6" x14ac:dyDescent="0.3">
      <c r="E1425">
        <f ca="1"/>
        <v>19.551359420102678</v>
      </c>
      <c r="F1425">
        <f ca="1"/>
        <v>1.7213052452394469E-2</v>
      </c>
    </row>
    <row r="1426" spans="5:6" x14ac:dyDescent="0.3">
      <c r="E1426">
        <f ca="1"/>
        <v>13.324931666852205</v>
      </c>
      <c r="F1426">
        <f ca="1"/>
        <v>6.8886387635117494E-2</v>
      </c>
    </row>
    <row r="1427" spans="5:6" x14ac:dyDescent="0.3">
      <c r="E1427">
        <f ca="1"/>
        <v>69.358893296764023</v>
      </c>
      <c r="F1427">
        <f ca="1"/>
        <v>1.2130534928748006E-3</v>
      </c>
    </row>
    <row r="1428" spans="5:6" x14ac:dyDescent="0.3">
      <c r="E1428">
        <f ca="1"/>
        <v>10.895172383971138</v>
      </c>
      <c r="F1428">
        <f ca="1"/>
        <v>0.21797830081562944</v>
      </c>
    </row>
    <row r="1429" spans="5:6" x14ac:dyDescent="0.3">
      <c r="E1429">
        <f ca="1"/>
        <v>11.494156016331702</v>
      </c>
      <c r="F1429">
        <f ca="1"/>
        <v>0.15818637394429372</v>
      </c>
    </row>
    <row r="1430" spans="5:6" x14ac:dyDescent="0.3">
      <c r="E1430">
        <f ca="1"/>
        <v>13.485326561116995</v>
      </c>
      <c r="F1430">
        <f ca="1"/>
        <v>6.5080864034864169E-2</v>
      </c>
    </row>
    <row r="1431" spans="5:6" x14ac:dyDescent="0.3">
      <c r="E1431">
        <f ca="1"/>
        <v>12.265883688121159</v>
      </c>
      <c r="F1431">
        <f ca="1"/>
        <v>0.10639027456590788</v>
      </c>
    </row>
    <row r="1432" spans="5:6" x14ac:dyDescent="0.3">
      <c r="E1432">
        <f ca="1"/>
        <v>27.749403029803215</v>
      </c>
      <c r="F1432">
        <f ca="1"/>
        <v>7.1315071117327832E-3</v>
      </c>
    </row>
    <row r="1433" spans="5:6" x14ac:dyDescent="0.3">
      <c r="E1433">
        <f ca="1"/>
        <v>33.686261387283253</v>
      </c>
      <c r="F1433">
        <f ca="1"/>
        <v>4.6918594823126226E-3</v>
      </c>
    </row>
    <row r="1434" spans="5:6" x14ac:dyDescent="0.3">
      <c r="E1434">
        <f ca="1"/>
        <v>109.47339655667085</v>
      </c>
      <c r="F1434">
        <f ca="1"/>
        <v>5.6298744078630886E-4</v>
      </c>
    </row>
    <row r="1435" spans="5:6" x14ac:dyDescent="0.3">
      <c r="E1435">
        <f ca="1"/>
        <v>12.718258751344466</v>
      </c>
      <c r="F1435">
        <f ca="1"/>
        <v>8.7140390864769379E-2</v>
      </c>
    </row>
    <row r="1436" spans="5:6" x14ac:dyDescent="0.3">
      <c r="E1436">
        <f ca="1"/>
        <v>10.968945350189147</v>
      </c>
      <c r="F1436">
        <f ca="1"/>
        <v>0.21074755313314247</v>
      </c>
    </row>
    <row r="1437" spans="5:6" x14ac:dyDescent="0.3">
      <c r="E1437">
        <f ca="1"/>
        <v>39.657324146010154</v>
      </c>
      <c r="F1437">
        <f ca="1"/>
        <v>3.3774067450372219E-3</v>
      </c>
    </row>
    <row r="1438" spans="5:6" x14ac:dyDescent="0.3">
      <c r="E1438">
        <f ca="1"/>
        <v>11.577271974528637</v>
      </c>
      <c r="F1438">
        <f ca="1"/>
        <v>0.15108447768827035</v>
      </c>
    </row>
    <row r="1439" spans="5:6" x14ac:dyDescent="0.3">
      <c r="E1439">
        <f ca="1"/>
        <v>15.742450397166751</v>
      </c>
      <c r="F1439">
        <f ca="1"/>
        <v>3.4446921168678396E-2</v>
      </c>
    </row>
    <row r="1440" spans="5:6" x14ac:dyDescent="0.3">
      <c r="E1440">
        <f ca="1"/>
        <v>15.061032980637881</v>
      </c>
      <c r="F1440">
        <f ca="1"/>
        <v>4.0668193530985372E-2</v>
      </c>
    </row>
    <row r="1441" spans="5:6" x14ac:dyDescent="0.3">
      <c r="E1441">
        <f ca="1"/>
        <v>20.85560601330701</v>
      </c>
      <c r="F1441">
        <f ca="1"/>
        <v>1.4385914795866019E-2</v>
      </c>
    </row>
    <row r="1442" spans="5:6" x14ac:dyDescent="0.3">
      <c r="E1442">
        <f ca="1"/>
        <v>17.522275059185166</v>
      </c>
      <c r="F1442">
        <f ca="1"/>
        <v>2.3942350807776517E-2</v>
      </c>
    </row>
    <row r="1443" spans="5:6" x14ac:dyDescent="0.3">
      <c r="E1443">
        <f ca="1"/>
        <v>15.376971360626094</v>
      </c>
      <c r="F1443">
        <f ca="1"/>
        <v>3.7570686328367964E-2</v>
      </c>
    </row>
    <row r="1444" spans="5:6" x14ac:dyDescent="0.3">
      <c r="E1444">
        <f ca="1"/>
        <v>11.180191364880532</v>
      </c>
      <c r="F1444">
        <f ca="1"/>
        <v>0.18858620503646928</v>
      </c>
    </row>
    <row r="1445" spans="5:6" x14ac:dyDescent="0.3">
      <c r="E1445">
        <f ca="1"/>
        <v>14.936695343314359</v>
      </c>
      <c r="F1445">
        <f ca="1"/>
        <v>4.2004697450357675E-2</v>
      </c>
    </row>
    <row r="1446" spans="5:6" x14ac:dyDescent="0.3">
      <c r="E1446">
        <f ca="1"/>
        <v>10.163349354703998</v>
      </c>
      <c r="F1446">
        <f ca="1"/>
        <v>1.8752704569687861E-2</v>
      </c>
    </row>
    <row r="1447" spans="5:6" x14ac:dyDescent="0.3">
      <c r="E1447">
        <f ca="1"/>
        <v>37572.258757535274</v>
      </c>
      <c r="F1447">
        <f ca="1"/>
        <v>7.7497189277278333E-8</v>
      </c>
    </row>
    <row r="1448" spans="5:6" x14ac:dyDescent="0.3">
      <c r="E1448">
        <f ca="1"/>
        <v>1000.9463662576334</v>
      </c>
      <c r="F1448">
        <f ca="1"/>
        <v>1.8068062205393448E-5</v>
      </c>
    </row>
    <row r="1449" spans="5:6" x14ac:dyDescent="0.3">
      <c r="E1449">
        <f ca="1"/>
        <v>18.839223696454013</v>
      </c>
      <c r="F1449">
        <f ca="1"/>
        <v>1.9172168031825299E-2</v>
      </c>
    </row>
    <row r="1450" spans="5:6" x14ac:dyDescent="0.3">
      <c r="E1450">
        <f ca="1"/>
        <v>20.667088156653701</v>
      </c>
      <c r="F1450">
        <f ca="1"/>
        <v>1.4744930788457058E-2</v>
      </c>
    </row>
    <row r="1451" spans="5:6" x14ac:dyDescent="0.3">
      <c r="E1451">
        <f ca="1"/>
        <v>10.366800058012466</v>
      </c>
      <c r="F1451">
        <f ca="1"/>
        <v>0.16625404094358651</v>
      </c>
    </row>
    <row r="1452" spans="5:6" x14ac:dyDescent="0.3">
      <c r="E1452">
        <f ca="1"/>
        <v>18.822625733174924</v>
      </c>
      <c r="F1452">
        <f ca="1"/>
        <v>1.9222204639507121E-2</v>
      </c>
    </row>
    <row r="1453" spans="5:6" x14ac:dyDescent="0.3">
      <c r="E1453">
        <f ca="1"/>
        <v>12.361121949046481</v>
      </c>
      <c r="F1453">
        <f ca="1"/>
        <v>0.10181500662279404</v>
      </c>
    </row>
    <row r="1454" spans="5:6" x14ac:dyDescent="0.3">
      <c r="E1454">
        <f ca="1"/>
        <v>11.530018777886625</v>
      </c>
      <c r="F1454">
        <f ca="1"/>
        <v>0.15507107709009546</v>
      </c>
    </row>
    <row r="1455" spans="5:6" x14ac:dyDescent="0.3">
      <c r="E1455">
        <f ca="1"/>
        <v>12.27940156443789</v>
      </c>
      <c r="F1455">
        <f ca="1"/>
        <v>0.10572160701132675</v>
      </c>
    </row>
    <row r="1456" spans="5:6" x14ac:dyDescent="0.3">
      <c r="E1456">
        <f ca="1"/>
        <v>14.064081227899292</v>
      </c>
      <c r="F1456">
        <f ca="1"/>
        <v>5.3841832245001442E-2</v>
      </c>
    </row>
    <row r="1457" spans="5:6" x14ac:dyDescent="0.3">
      <c r="E1457">
        <f ca="1"/>
        <v>13.941538681819674</v>
      </c>
      <c r="F1457">
        <f ca="1"/>
        <v>5.5942565393839218E-2</v>
      </c>
    </row>
    <row r="1458" spans="5:6" x14ac:dyDescent="0.3">
      <c r="E1458">
        <f ca="1"/>
        <v>14.803309527715225</v>
      </c>
      <c r="F1458">
        <f ca="1"/>
        <v>4.352096598053979E-2</v>
      </c>
    </row>
    <row r="1459" spans="5:6" x14ac:dyDescent="0.3">
      <c r="E1459">
        <f ca="1"/>
        <v>14.674318133986969</v>
      </c>
      <c r="F1459">
        <f ca="1"/>
        <v>4.5075120478203501E-2</v>
      </c>
    </row>
    <row r="1460" spans="5:6" x14ac:dyDescent="0.3">
      <c r="E1460">
        <f ca="1"/>
        <v>27.018109199969359</v>
      </c>
      <c r="F1460">
        <f ca="1"/>
        <v>7.5777200189232211E-3</v>
      </c>
    </row>
    <row r="1461" spans="5:6" x14ac:dyDescent="0.3">
      <c r="E1461">
        <f ca="1"/>
        <v>11.319837539762018</v>
      </c>
      <c r="F1461">
        <f ca="1"/>
        <v>0.17441863329037133</v>
      </c>
    </row>
    <row r="1462" spans="5:6" x14ac:dyDescent="0.3">
      <c r="E1462">
        <f ca="1"/>
        <v>608.99644432007653</v>
      </c>
      <c r="F1462">
        <f ca="1"/>
        <v>3.8420557309214641E-5</v>
      </c>
    </row>
    <row r="1463" spans="5:6" x14ac:dyDescent="0.3">
      <c r="E1463">
        <f ca="1"/>
        <v>229.1946866108774</v>
      </c>
      <c r="F1463">
        <f ca="1"/>
        <v>1.7306080181996193E-4</v>
      </c>
    </row>
    <row r="1464" spans="5:6" x14ac:dyDescent="0.3">
      <c r="E1464">
        <f ca="1"/>
        <v>29.102454913448778</v>
      </c>
      <c r="F1464">
        <f ca="1"/>
        <v>6.4129267571394685E-3</v>
      </c>
    </row>
    <row r="1465" spans="5:6" x14ac:dyDescent="0.3">
      <c r="E1465">
        <f ca="1"/>
        <v>10.645892836165064</v>
      </c>
      <c r="F1465">
        <f ca="1"/>
        <v>0.23109488880147033</v>
      </c>
    </row>
    <row r="1466" spans="5:6" x14ac:dyDescent="0.3">
      <c r="E1466">
        <f ca="1"/>
        <v>41.350716063665345</v>
      </c>
      <c r="F1466">
        <f ca="1"/>
        <v>3.1131574747108094E-3</v>
      </c>
    </row>
    <row r="1467" spans="5:6" x14ac:dyDescent="0.3">
      <c r="E1467">
        <f ca="1"/>
        <v>11.543096764717344</v>
      </c>
      <c r="F1467">
        <f ca="1"/>
        <v>0.15395431633767151</v>
      </c>
    </row>
    <row r="1468" spans="5:6" x14ac:dyDescent="0.3">
      <c r="E1468">
        <f ca="1"/>
        <v>13.532555792804212</v>
      </c>
      <c r="F1468">
        <f ca="1"/>
        <v>6.4025198298659922E-2</v>
      </c>
    </row>
    <row r="1469" spans="5:6" x14ac:dyDescent="0.3">
      <c r="E1469">
        <f ca="1"/>
        <v>22.504594160997414</v>
      </c>
      <c r="F1469">
        <f ca="1"/>
        <v>1.1778496793165494E-2</v>
      </c>
    </row>
    <row r="1470" spans="5:6" x14ac:dyDescent="0.3">
      <c r="E1470">
        <f ca="1"/>
        <v>10.988880093081688</v>
      </c>
      <c r="F1470">
        <f ca="1"/>
        <v>0.20870435460706269</v>
      </c>
    </row>
    <row r="1471" spans="5:6" x14ac:dyDescent="0.3">
      <c r="E1471">
        <f ca="1"/>
        <v>24.408750977250076</v>
      </c>
      <c r="F1471">
        <f ca="1"/>
        <v>9.6237545529518145E-3</v>
      </c>
    </row>
    <row r="1472" spans="5:6" x14ac:dyDescent="0.3">
      <c r="E1472">
        <f ca="1"/>
        <v>2375.7659659109709</v>
      </c>
      <c r="F1472">
        <f ca="1"/>
        <v>4.9009900354121744E-6</v>
      </c>
    </row>
    <row r="1473" spans="5:6" x14ac:dyDescent="0.3">
      <c r="E1473">
        <f ca="1"/>
        <v>11.438966775849881</v>
      </c>
      <c r="F1473">
        <f ca="1"/>
        <v>0.16313192827874679</v>
      </c>
    </row>
    <row r="1474" spans="5:6" x14ac:dyDescent="0.3">
      <c r="E1474">
        <f ca="1"/>
        <v>596.58617651237103</v>
      </c>
      <c r="F1474">
        <f ca="1"/>
        <v>3.9644865711878515E-5</v>
      </c>
    </row>
    <row r="1475" spans="5:6" x14ac:dyDescent="0.3">
      <c r="E1475">
        <f ca="1"/>
        <v>26.47546575267657</v>
      </c>
      <c r="F1475">
        <f ca="1"/>
        <v>7.9397794616135192E-3</v>
      </c>
    </row>
    <row r="1476" spans="5:6" x14ac:dyDescent="0.3">
      <c r="E1476">
        <f ca="1"/>
        <v>11.909575957001202</v>
      </c>
      <c r="F1476">
        <f ca="1"/>
        <v>0.12664552675663843</v>
      </c>
    </row>
    <row r="1477" spans="5:6" x14ac:dyDescent="0.3">
      <c r="E1477">
        <f ca="1"/>
        <v>11.799352021313577</v>
      </c>
      <c r="F1477">
        <f ca="1"/>
        <v>0.13408779837691256</v>
      </c>
    </row>
    <row r="1478" spans="5:6" x14ac:dyDescent="0.3">
      <c r="E1478">
        <f ca="1"/>
        <v>14.336759687206749</v>
      </c>
      <c r="F1478">
        <f ca="1"/>
        <v>4.9606022591080857E-2</v>
      </c>
    </row>
    <row r="1479" spans="5:6" x14ac:dyDescent="0.3">
      <c r="E1479">
        <f ca="1"/>
        <v>30.687639579897006</v>
      </c>
      <c r="F1479">
        <f ca="1"/>
        <v>5.7130195019666433E-3</v>
      </c>
    </row>
    <row r="1480" spans="5:6" x14ac:dyDescent="0.3">
      <c r="E1480">
        <f ca="1"/>
        <v>11.131772158529905</v>
      </c>
      <c r="F1480">
        <f ca="1"/>
        <v>0.19366759111340501</v>
      </c>
    </row>
    <row r="1481" spans="5:6" x14ac:dyDescent="0.3">
      <c r="E1481">
        <f ca="1"/>
        <v>13.78600967099216</v>
      </c>
      <c r="F1481">
        <f ca="1"/>
        <v>5.8808775736322066E-2</v>
      </c>
    </row>
    <row r="1482" spans="5:6" x14ac:dyDescent="0.3">
      <c r="E1482">
        <f ca="1"/>
        <v>11.138522646129793</v>
      </c>
      <c r="F1482">
        <f ca="1"/>
        <v>0.19295593685708495</v>
      </c>
    </row>
    <row r="1483" spans="5:6" x14ac:dyDescent="0.3">
      <c r="E1483">
        <f ca="1"/>
        <v>16.267685745062117</v>
      </c>
      <c r="F1483">
        <f ca="1"/>
        <v>3.065301521745098E-2</v>
      </c>
    </row>
    <row r="1484" spans="5:6" x14ac:dyDescent="0.3">
      <c r="E1484">
        <f ca="1"/>
        <v>11.793193377556261</v>
      </c>
      <c r="F1484">
        <f ca="1"/>
        <v>0.13452215901639489</v>
      </c>
    </row>
    <row r="1485" spans="5:6" x14ac:dyDescent="0.3">
      <c r="E1485">
        <f ca="1"/>
        <v>15.841919157038747</v>
      </c>
      <c r="F1485">
        <f ca="1"/>
        <v>3.3670586881840325E-2</v>
      </c>
    </row>
    <row r="1486" spans="5:6" x14ac:dyDescent="0.3">
      <c r="E1486">
        <f ca="1"/>
        <v>11.15317380718915</v>
      </c>
      <c r="F1486">
        <f ca="1"/>
        <v>0.19141453333073069</v>
      </c>
    </row>
    <row r="1487" spans="5:6" x14ac:dyDescent="0.3">
      <c r="E1487">
        <f ca="1"/>
        <v>34.444423852104045</v>
      </c>
      <c r="F1487">
        <f ca="1"/>
        <v>4.481142430755051E-3</v>
      </c>
    </row>
    <row r="1488" spans="5:6" x14ac:dyDescent="0.3">
      <c r="E1488">
        <f ca="1"/>
        <v>12.794045370647964</v>
      </c>
      <c r="F1488">
        <f ca="1"/>
        <v>8.4457680990689121E-2</v>
      </c>
    </row>
    <row r="1489" spans="5:6" x14ac:dyDescent="0.3">
      <c r="E1489">
        <f ca="1"/>
        <v>25.610872847102144</v>
      </c>
      <c r="F1489">
        <f ca="1"/>
        <v>8.5795455473451163E-3</v>
      </c>
    </row>
    <row r="1490" spans="5:6" x14ac:dyDescent="0.3">
      <c r="E1490">
        <f ca="1"/>
        <v>19.84652359475465</v>
      </c>
      <c r="F1490">
        <f ca="1"/>
        <v>1.6496594445008395E-2</v>
      </c>
    </row>
    <row r="1491" spans="5:6" x14ac:dyDescent="0.3">
      <c r="E1491">
        <f ca="1"/>
        <v>35.49725638815957</v>
      </c>
      <c r="F1491">
        <f ca="1"/>
        <v>4.2135863487644341E-3</v>
      </c>
    </row>
    <row r="1492" spans="5:6" x14ac:dyDescent="0.3">
      <c r="E1492">
        <f ca="1"/>
        <v>54.814596355450064</v>
      </c>
      <c r="F1492">
        <f ca="1"/>
        <v>1.8390981781526239E-3</v>
      </c>
    </row>
    <row r="1493" spans="5:6" x14ac:dyDescent="0.3">
      <c r="E1493">
        <f ca="1"/>
        <v>129.30588739157238</v>
      </c>
      <c r="F1493">
        <f ca="1"/>
        <v>4.2933082817060302E-4</v>
      </c>
    </row>
    <row r="1494" spans="5:6" x14ac:dyDescent="0.3">
      <c r="E1494">
        <f ca="1"/>
        <v>10.611193117607296</v>
      </c>
      <c r="F1494">
        <f ca="1"/>
        <v>0.22992650407388554</v>
      </c>
    </row>
    <row r="1495" spans="5:6" x14ac:dyDescent="0.3">
      <c r="E1495">
        <f ca="1"/>
        <v>35.985232638663902</v>
      </c>
      <c r="F1495">
        <f ca="1"/>
        <v>4.0984724787541948E-3</v>
      </c>
    </row>
    <row r="1496" spans="5:6" x14ac:dyDescent="0.3">
      <c r="E1496">
        <f ca="1"/>
        <v>13.182726281003973</v>
      </c>
      <c r="F1496">
        <f ca="1"/>
        <v>7.2572573014256542E-2</v>
      </c>
    </row>
    <row r="1497" spans="5:6" x14ac:dyDescent="0.3">
      <c r="E1497">
        <f ca="1"/>
        <v>45.682847381836986</v>
      </c>
      <c r="F1497">
        <f ca="1"/>
        <v>2.5737410577365764E-3</v>
      </c>
    </row>
    <row r="1498" spans="5:6" x14ac:dyDescent="0.3">
      <c r="E1498">
        <f ca="1"/>
        <v>16.505195355430441</v>
      </c>
      <c r="F1498">
        <f ca="1"/>
        <v>2.9159050251380859E-2</v>
      </c>
    </row>
    <row r="1499" spans="5:6" x14ac:dyDescent="0.3">
      <c r="E1499">
        <f ca="1"/>
        <v>12.659442543286875</v>
      </c>
      <c r="F1499">
        <f ca="1"/>
        <v>8.9317450951052035E-2</v>
      </c>
    </row>
    <row r="1500" spans="5:6" x14ac:dyDescent="0.3">
      <c r="E1500">
        <f ca="1"/>
        <v>10.594681157469953</v>
      </c>
      <c r="F1500">
        <f ca="1"/>
        <v>0.2289289728145347</v>
      </c>
    </row>
    <row r="1501" spans="5:6" x14ac:dyDescent="0.3">
      <c r="E1501">
        <f ca="1"/>
        <v>26.471434795176894</v>
      </c>
      <c r="F1501">
        <f ca="1"/>
        <v>7.9425762445918986E-3</v>
      </c>
    </row>
    <row r="1502" spans="5:6" x14ac:dyDescent="0.3">
      <c r="E1502">
        <f ca="1"/>
        <v>24685.364500108448</v>
      </c>
      <c r="F1502">
        <f ca="1"/>
        <v>1.4554996262706243E-7</v>
      </c>
    </row>
    <row r="1503" spans="5:6" x14ac:dyDescent="0.3">
      <c r="E1503">
        <f ca="1"/>
        <v>16.986376390336847</v>
      </c>
      <c r="F1503">
        <f ca="1"/>
        <v>2.6477930748417082E-2</v>
      </c>
    </row>
    <row r="1504" spans="5:6" x14ac:dyDescent="0.3">
      <c r="E1504">
        <f ca="1"/>
        <v>24.238532144742464</v>
      </c>
      <c r="F1504">
        <f ca="1"/>
        <v>9.7887194489775838E-3</v>
      </c>
    </row>
    <row r="1505" spans="5:6" x14ac:dyDescent="0.3">
      <c r="E1505">
        <f ca="1"/>
        <v>15.241262443514202</v>
      </c>
      <c r="F1505">
        <f ca="1"/>
        <v>3.8851745995687151E-2</v>
      </c>
    </row>
    <row r="1506" spans="5:6" x14ac:dyDescent="0.3">
      <c r="E1506">
        <f ca="1"/>
        <v>31.523786010221567</v>
      </c>
      <c r="F1506">
        <f ca="1"/>
        <v>5.3934871040681696E-3</v>
      </c>
    </row>
    <row r="1507" spans="5:6" x14ac:dyDescent="0.3">
      <c r="E1507">
        <f ca="1"/>
        <v>38.916989368353704</v>
      </c>
      <c r="F1507">
        <f ca="1"/>
        <v>3.5049093415951008E-3</v>
      </c>
    </row>
    <row r="1508" spans="5:6" x14ac:dyDescent="0.3">
      <c r="E1508">
        <f ca="1"/>
        <v>18.288071570712759</v>
      </c>
      <c r="F1508">
        <f ca="1"/>
        <v>2.0957760888386669E-2</v>
      </c>
    </row>
    <row r="1509" spans="5:6" x14ac:dyDescent="0.3">
      <c r="E1509">
        <f ca="1"/>
        <v>10.284324537650329</v>
      </c>
      <c r="F1509">
        <f ca="1"/>
        <v>0.11046968520887432</v>
      </c>
    </row>
    <row r="1510" spans="5:6" x14ac:dyDescent="0.3">
      <c r="E1510">
        <f ca="1"/>
        <v>11.031149800787238</v>
      </c>
      <c r="F1510">
        <f ca="1"/>
        <v>0.20429957101707732</v>
      </c>
    </row>
    <row r="1511" spans="5:6" x14ac:dyDescent="0.3">
      <c r="E1511">
        <f ca="1"/>
        <v>11.261473350214784</v>
      </c>
      <c r="F1511">
        <f ca="1"/>
        <v>0.18023218738448199</v>
      </c>
    </row>
    <row r="1512" spans="5:6" x14ac:dyDescent="0.3">
      <c r="E1512">
        <f ca="1"/>
        <v>31.872089740036898</v>
      </c>
      <c r="F1512">
        <f ca="1"/>
        <v>5.2690648199056203E-3</v>
      </c>
    </row>
    <row r="1513" spans="5:6" x14ac:dyDescent="0.3">
      <c r="E1513">
        <f ca="1"/>
        <v>42.592233603257199</v>
      </c>
      <c r="F1513">
        <f ca="1"/>
        <v>2.9405514726332628E-3</v>
      </c>
    </row>
    <row r="1514" spans="5:6" x14ac:dyDescent="0.3">
      <c r="E1514">
        <f ca="1"/>
        <v>11.880005518284861</v>
      </c>
      <c r="F1514">
        <f ca="1"/>
        <v>0.12858175601445779</v>
      </c>
    </row>
    <row r="1515" spans="5:6" x14ac:dyDescent="0.3">
      <c r="E1515">
        <f ca="1"/>
        <v>12.839401536031911</v>
      </c>
      <c r="F1515">
        <f ca="1"/>
        <v>8.291479298717451E-2</v>
      </c>
    </row>
    <row r="1516" spans="5:6" x14ac:dyDescent="0.3">
      <c r="E1516">
        <f ca="1"/>
        <v>11.546586768540115</v>
      </c>
      <c r="F1516">
        <f ca="1"/>
        <v>0.15365803532558855</v>
      </c>
    </row>
    <row r="1517" spans="5:6" x14ac:dyDescent="0.3">
      <c r="E1517">
        <f ca="1"/>
        <v>11.509898123688059</v>
      </c>
      <c r="F1517">
        <f ca="1"/>
        <v>0.15680934832966281</v>
      </c>
    </row>
    <row r="1518" spans="5:6" x14ac:dyDescent="0.3">
      <c r="E1518">
        <f ca="1"/>
        <v>116.03525239030542</v>
      </c>
      <c r="F1518">
        <f ca="1"/>
        <v>5.1186318696266561E-4</v>
      </c>
    </row>
    <row r="1519" spans="5:6" x14ac:dyDescent="0.3">
      <c r="E1519">
        <f ca="1"/>
        <v>10.95767774601828</v>
      </c>
      <c r="F1519">
        <f ca="1"/>
        <v>0.21188923500955806</v>
      </c>
    </row>
    <row r="1520" spans="5:6" x14ac:dyDescent="0.3">
      <c r="E1520">
        <f ca="1"/>
        <v>28.339717216683997</v>
      </c>
      <c r="F1520">
        <f ca="1"/>
        <v>6.8022966418908098E-3</v>
      </c>
    </row>
    <row r="1521" spans="5:6" x14ac:dyDescent="0.3">
      <c r="E1521">
        <f ca="1"/>
        <v>13.144823609843698</v>
      </c>
      <c r="F1521">
        <f ca="1"/>
        <v>7.3609255642194074E-2</v>
      </c>
    </row>
    <row r="1522" spans="5:6" x14ac:dyDescent="0.3">
      <c r="E1522">
        <f ca="1"/>
        <v>156.29453691742799</v>
      </c>
      <c r="F1522">
        <f ca="1"/>
        <v>3.1667535781135735E-4</v>
      </c>
    </row>
    <row r="1523" spans="5:6" x14ac:dyDescent="0.3">
      <c r="E1523">
        <f ca="1"/>
        <v>26.85323011303673</v>
      </c>
      <c r="F1523">
        <f ca="1"/>
        <v>7.6847744318452472E-3</v>
      </c>
    </row>
    <row r="1524" spans="5:6" x14ac:dyDescent="0.3">
      <c r="E1524">
        <f ca="1"/>
        <v>175.65927286398269</v>
      </c>
      <c r="F1524">
        <f ca="1"/>
        <v>2.6301458043947941E-4</v>
      </c>
    </row>
    <row r="1525" spans="5:6" x14ac:dyDescent="0.3">
      <c r="E1525">
        <f ca="1"/>
        <v>13.391370305337574</v>
      </c>
      <c r="F1525">
        <f ca="1"/>
        <v>6.7267229517168639E-2</v>
      </c>
    </row>
    <row r="1526" spans="5:6" x14ac:dyDescent="0.3">
      <c r="E1526">
        <f ca="1"/>
        <v>15.685835489570355</v>
      </c>
      <c r="F1526">
        <f ca="1"/>
        <v>3.4902119843184344E-2</v>
      </c>
    </row>
    <row r="1527" spans="5:6" x14ac:dyDescent="0.3">
      <c r="E1527">
        <f ca="1"/>
        <v>13.547706476141743</v>
      </c>
      <c r="F1527">
        <f ca="1"/>
        <v>6.3692453775999497E-2</v>
      </c>
    </row>
    <row r="1528" spans="5:6" x14ac:dyDescent="0.3">
      <c r="E1528">
        <f ca="1"/>
        <v>39.052922169042475</v>
      </c>
      <c r="F1528">
        <f ca="1"/>
        <v>3.4809031521443683E-3</v>
      </c>
    </row>
    <row r="1529" spans="5:6" x14ac:dyDescent="0.3">
      <c r="E1529">
        <f ca="1"/>
        <v>11.066813335598441</v>
      </c>
      <c r="F1529">
        <f ca="1"/>
        <v>0.2005382909586598</v>
      </c>
    </row>
    <row r="1530" spans="5:6" x14ac:dyDescent="0.3">
      <c r="E1530">
        <f ca="1"/>
        <v>17.226226161452626</v>
      </c>
      <c r="F1530">
        <f ca="1"/>
        <v>2.5290532625727825E-2</v>
      </c>
    </row>
    <row r="1531" spans="5:6" x14ac:dyDescent="0.3">
      <c r="E1531">
        <f ca="1"/>
        <v>12.201628433974546</v>
      </c>
      <c r="F1531">
        <f ca="1"/>
        <v>0.10966005376161599</v>
      </c>
    </row>
    <row r="1532" spans="5:6" x14ac:dyDescent="0.3">
      <c r="E1532">
        <f ca="1"/>
        <v>10.384447334563754</v>
      </c>
      <c r="F1532">
        <f ca="1"/>
        <v>0.17559435382993097</v>
      </c>
    </row>
    <row r="1533" spans="5:6" x14ac:dyDescent="0.3">
      <c r="E1533">
        <f ca="1"/>
        <v>12.773201540553799</v>
      </c>
      <c r="F1533">
        <f ca="1"/>
        <v>8.518221020580248E-2</v>
      </c>
    </row>
    <row r="1534" spans="5:6" x14ac:dyDescent="0.3">
      <c r="E1534">
        <f ca="1"/>
        <v>11.198183235920462</v>
      </c>
      <c r="F1534">
        <f ca="1"/>
        <v>0.18671507442955759</v>
      </c>
    </row>
    <row r="1535" spans="5:6" x14ac:dyDescent="0.3">
      <c r="E1535">
        <f ca="1"/>
        <v>10.568866180249083</v>
      </c>
      <c r="F1535">
        <f ca="1"/>
        <v>0.22671024551335336</v>
      </c>
    </row>
    <row r="1536" spans="5:6" x14ac:dyDescent="0.3">
      <c r="E1536">
        <f ca="1"/>
        <v>11.143635785766822</v>
      </c>
      <c r="F1536">
        <f ca="1"/>
        <v>0.19241747660939862</v>
      </c>
    </row>
    <row r="1537" spans="5:6" x14ac:dyDescent="0.3">
      <c r="E1537">
        <f ca="1"/>
        <v>23.778452691754829</v>
      </c>
      <c r="F1537">
        <f ca="1"/>
        <v>1.0258988898620282E-2</v>
      </c>
    </row>
    <row r="1538" spans="5:6" x14ac:dyDescent="0.3">
      <c r="E1538">
        <f ca="1"/>
        <v>22.179071932328988</v>
      </c>
      <c r="F1538">
        <f ca="1"/>
        <v>1.2227697659842817E-2</v>
      </c>
    </row>
    <row r="1539" spans="5:6" x14ac:dyDescent="0.3">
      <c r="E1539">
        <f ca="1"/>
        <v>2277.1934667583355</v>
      </c>
      <c r="F1539">
        <f ca="1"/>
        <v>5.2239695345512204E-6</v>
      </c>
    </row>
    <row r="1540" spans="5:6" x14ac:dyDescent="0.3">
      <c r="E1540">
        <f ca="1"/>
        <v>16.08366984156433</v>
      </c>
      <c r="F1540">
        <f ca="1"/>
        <v>3.1899926561569064E-2</v>
      </c>
    </row>
    <row r="1541" spans="5:6" x14ac:dyDescent="0.3">
      <c r="E1541">
        <f ca="1"/>
        <v>11.036395551654525</v>
      </c>
      <c r="F1541">
        <f ca="1"/>
        <v>0.20374810530850693</v>
      </c>
    </row>
    <row r="1542" spans="5:6" x14ac:dyDescent="0.3">
      <c r="E1542">
        <f ca="1"/>
        <v>10.578534353285537</v>
      </c>
      <c r="F1542">
        <f ca="1"/>
        <v>0.22764116159449035</v>
      </c>
    </row>
    <row r="1543" spans="5:6" x14ac:dyDescent="0.3">
      <c r="E1543">
        <f ca="1"/>
        <v>11.000640040789463</v>
      </c>
      <c r="F1543">
        <f ca="1"/>
        <v>0.20748731668244852</v>
      </c>
    </row>
    <row r="1544" spans="5:6" x14ac:dyDescent="0.3">
      <c r="E1544">
        <f ca="1"/>
        <v>12.921151862826516</v>
      </c>
      <c r="F1544">
        <f ca="1"/>
        <v>8.0245654013729351E-2</v>
      </c>
    </row>
    <row r="1545" spans="5:6" x14ac:dyDescent="0.3">
      <c r="E1545">
        <f ca="1"/>
        <v>31.090626517091632</v>
      </c>
      <c r="F1545">
        <f ca="1"/>
        <v>5.5551912801985051E-3</v>
      </c>
    </row>
    <row r="1546" spans="5:6" x14ac:dyDescent="0.3">
      <c r="E1546">
        <f ca="1"/>
        <v>37.977158752111279</v>
      </c>
      <c r="F1546">
        <f ca="1"/>
        <v>3.6787177894928988E-3</v>
      </c>
    </row>
    <row r="1547" spans="5:6" x14ac:dyDescent="0.3">
      <c r="E1547">
        <f ca="1"/>
        <v>25.379834958951847</v>
      </c>
      <c r="F1547">
        <f ca="1"/>
        <v>8.7651557064297603E-3</v>
      </c>
    </row>
    <row r="1548" spans="5:6" x14ac:dyDescent="0.3">
      <c r="E1548">
        <f ca="1"/>
        <v>11.837012336316556</v>
      </c>
      <c r="F1548">
        <f ca="1"/>
        <v>0.13147508886177031</v>
      </c>
    </row>
    <row r="1549" spans="5:6" x14ac:dyDescent="0.3">
      <c r="E1549">
        <f ca="1"/>
        <v>38.107273264287699</v>
      </c>
      <c r="F1549">
        <f ca="1"/>
        <v>3.6538075543811194E-3</v>
      </c>
    </row>
    <row r="1550" spans="5:6" x14ac:dyDescent="0.3">
      <c r="E1550">
        <f ca="1"/>
        <v>16.761315437869289</v>
      </c>
      <c r="F1550">
        <f ca="1"/>
        <v>2.7678721145648021E-2</v>
      </c>
    </row>
    <row r="1551" spans="5:6" x14ac:dyDescent="0.3">
      <c r="E1551">
        <f ca="1"/>
        <v>12.586971462912221</v>
      </c>
      <c r="F1551">
        <f ca="1"/>
        <v>9.2121295542632972E-2</v>
      </c>
    </row>
    <row r="1552" spans="5:6" x14ac:dyDescent="0.3">
      <c r="E1552">
        <f ca="1"/>
        <v>14.660145639908579</v>
      </c>
      <c r="F1552">
        <f ca="1"/>
        <v>4.5251450124927838E-2</v>
      </c>
    </row>
    <row r="1553" spans="5:6" x14ac:dyDescent="0.3">
      <c r="E1553">
        <f ca="1"/>
        <v>1108.2137882500404</v>
      </c>
      <c r="F1553">
        <f ca="1"/>
        <v>1.5488140164889449E-5</v>
      </c>
    </row>
    <row r="1554" spans="5:6" x14ac:dyDescent="0.3">
      <c r="E1554">
        <f ca="1"/>
        <v>20.309586142746362</v>
      </c>
      <c r="F1554">
        <f ca="1"/>
        <v>1.5468133403162825E-2</v>
      </c>
    </row>
    <row r="1555" spans="5:6" x14ac:dyDescent="0.3">
      <c r="E1555">
        <f ca="1"/>
        <v>24.464673021545941</v>
      </c>
      <c r="F1555">
        <f ca="1"/>
        <v>9.570566362206441E-3</v>
      </c>
    </row>
    <row r="1556" spans="5:6" x14ac:dyDescent="0.3">
      <c r="E1556">
        <f ca="1"/>
        <v>13.534541157867181</v>
      </c>
      <c r="F1556">
        <f ca="1"/>
        <v>6.3981433817835248E-2</v>
      </c>
    </row>
    <row r="1557" spans="5:6" x14ac:dyDescent="0.3">
      <c r="E1557">
        <f ca="1"/>
        <v>16.029323438524102</v>
      </c>
      <c r="F1557">
        <f ca="1"/>
        <v>3.2284332159016611E-2</v>
      </c>
    </row>
    <row r="1558" spans="5:6" x14ac:dyDescent="0.3">
      <c r="E1558">
        <f ca="1"/>
        <v>11.71527899024246</v>
      </c>
      <c r="F1558">
        <f ca="1"/>
        <v>0.14019456122409354</v>
      </c>
    </row>
    <row r="1559" spans="5:6" x14ac:dyDescent="0.3">
      <c r="E1559">
        <f ca="1"/>
        <v>20.19208535798554</v>
      </c>
      <c r="F1559">
        <f ca="1"/>
        <v>1.5718805176659897E-2</v>
      </c>
    </row>
    <row r="1560" spans="5:6" x14ac:dyDescent="0.3">
      <c r="E1560">
        <f ca="1"/>
        <v>11.664415097888087</v>
      </c>
      <c r="F1560">
        <f ca="1"/>
        <v>0.14407990205304103</v>
      </c>
    </row>
    <row r="1561" spans="5:6" x14ac:dyDescent="0.3">
      <c r="E1561">
        <f ca="1"/>
        <v>10.929126663940947</v>
      </c>
      <c r="F1561">
        <f ca="1"/>
        <v>0.2147288616246987</v>
      </c>
    </row>
    <row r="1562" spans="5:6" x14ac:dyDescent="0.3">
      <c r="E1562">
        <f ca="1"/>
        <v>17.67070080363716</v>
      </c>
      <c r="F1562">
        <f ca="1"/>
        <v>2.3310692947640963E-2</v>
      </c>
    </row>
    <row r="1563" spans="5:6" x14ac:dyDescent="0.3">
      <c r="E1563">
        <f ca="1"/>
        <v>12.92777440545829</v>
      </c>
      <c r="F1563">
        <f ca="1"/>
        <v>8.0035488830492094E-2</v>
      </c>
    </row>
    <row r="1564" spans="5:6" x14ac:dyDescent="0.3">
      <c r="E1564">
        <f ca="1"/>
        <v>34.827698569748989</v>
      </c>
      <c r="F1564">
        <f ca="1"/>
        <v>4.3805438307648629E-3</v>
      </c>
    </row>
    <row r="1565" spans="5:6" x14ac:dyDescent="0.3">
      <c r="E1565">
        <f ca="1"/>
        <v>687.27231897649108</v>
      </c>
      <c r="F1565">
        <f ca="1"/>
        <v>3.1962359681184152E-5</v>
      </c>
    </row>
    <row r="1566" spans="5:6" x14ac:dyDescent="0.3">
      <c r="E1566">
        <f ca="1"/>
        <v>53.716090030238078</v>
      </c>
      <c r="F1566">
        <f ca="1"/>
        <v>1.9077816406226655E-3</v>
      </c>
    </row>
    <row r="1567" spans="5:6" x14ac:dyDescent="0.3">
      <c r="E1567">
        <f ca="1"/>
        <v>12.367486124174054</v>
      </c>
      <c r="F1567">
        <f ca="1"/>
        <v>0.10152025641588891</v>
      </c>
    </row>
    <row r="1568" spans="5:6" x14ac:dyDescent="0.3">
      <c r="E1568">
        <f ca="1"/>
        <v>12.204828020755363</v>
      </c>
      <c r="F1568">
        <f ca="1"/>
        <v>0.10949358422962079</v>
      </c>
    </row>
    <row r="1569" spans="5:6" x14ac:dyDescent="0.3">
      <c r="E1569">
        <f ca="1"/>
        <v>11.374474077571682</v>
      </c>
      <c r="F1569">
        <f ca="1"/>
        <v>0.16914098114624046</v>
      </c>
    </row>
    <row r="1570" spans="5:6" x14ac:dyDescent="0.3">
      <c r="E1570">
        <f ca="1"/>
        <v>26.466401258447394</v>
      </c>
      <c r="F1570">
        <f ca="1"/>
        <v>7.9460709474326093E-3</v>
      </c>
    </row>
    <row r="1571" spans="5:6" x14ac:dyDescent="0.3">
      <c r="E1571">
        <f ca="1"/>
        <v>11.217672177100617</v>
      </c>
      <c r="F1571">
        <f ca="1"/>
        <v>0.18470126969813466</v>
      </c>
    </row>
    <row r="1572" spans="5:6" x14ac:dyDescent="0.3">
      <c r="E1572">
        <f ca="1"/>
        <v>16.781050038750816</v>
      </c>
      <c r="F1572">
        <f ca="1"/>
        <v>2.7569845066350306E-2</v>
      </c>
    </row>
    <row r="1573" spans="5:6" x14ac:dyDescent="0.3">
      <c r="E1573">
        <f ca="1"/>
        <v>10.205575235659971</v>
      </c>
      <c r="F1573">
        <f ca="1"/>
        <v>4.6707558159537546E-2</v>
      </c>
    </row>
    <row r="1574" spans="5:6" x14ac:dyDescent="0.3">
      <c r="E1574">
        <f ca="1"/>
        <v>20.913435534077145</v>
      </c>
      <c r="F1574">
        <f ca="1"/>
        <v>1.427868962562652E-2</v>
      </c>
    </row>
    <row r="1575" spans="5:6" x14ac:dyDescent="0.3">
      <c r="E1575">
        <f ca="1"/>
        <v>20.442384237561814</v>
      </c>
      <c r="F1575">
        <f ca="1"/>
        <v>1.5192735227399343E-2</v>
      </c>
    </row>
    <row r="1576" spans="5:6" x14ac:dyDescent="0.3">
      <c r="E1576">
        <f ca="1"/>
        <v>16.935639931397088</v>
      </c>
      <c r="F1576">
        <f ca="1"/>
        <v>2.6740988717662353E-2</v>
      </c>
    </row>
    <row r="1577" spans="5:6" x14ac:dyDescent="0.3">
      <c r="E1577">
        <f ca="1"/>
        <v>11.027182543717958</v>
      </c>
      <c r="F1577">
        <f ca="1"/>
        <v>0.20471608190344084</v>
      </c>
    </row>
    <row r="1578" spans="5:6" x14ac:dyDescent="0.3">
      <c r="E1578">
        <f ca="1"/>
        <v>164.86585029829791</v>
      </c>
      <c r="F1578">
        <f ca="1"/>
        <v>2.9086217315549116E-4</v>
      </c>
    </row>
    <row r="1579" spans="5:6" x14ac:dyDescent="0.3">
      <c r="E1579">
        <f ca="1"/>
        <v>10.597096029702886</v>
      </c>
      <c r="F1579">
        <f ca="1"/>
        <v>0.22909433010911193</v>
      </c>
    </row>
    <row r="1580" spans="5:6" x14ac:dyDescent="0.3">
      <c r="E1580">
        <f ca="1"/>
        <v>17.304575355741598</v>
      </c>
      <c r="F1580">
        <f ca="1"/>
        <v>2.4921689018860146E-2</v>
      </c>
    </row>
    <row r="1581" spans="5:6" x14ac:dyDescent="0.3">
      <c r="E1581">
        <f ca="1"/>
        <v>11.929127347953635</v>
      </c>
      <c r="F1581">
        <f ca="1"/>
        <v>0.12538883833461292</v>
      </c>
    </row>
    <row r="1582" spans="5:6" x14ac:dyDescent="0.3">
      <c r="E1582">
        <f ca="1"/>
        <v>10269.331058620197</v>
      </c>
      <c r="F1582">
        <f ca="1"/>
        <v>5.4288040406154296E-7</v>
      </c>
    </row>
    <row r="1583" spans="5:6" x14ac:dyDescent="0.3">
      <c r="E1583">
        <f ca="1"/>
        <v>159.8537431923429</v>
      </c>
      <c r="F1583">
        <f ca="1"/>
        <v>3.055100827495527E-4</v>
      </c>
    </row>
    <row r="1584" spans="5:6" x14ac:dyDescent="0.3">
      <c r="E1584">
        <f ca="1"/>
        <v>11.400621214098708</v>
      </c>
      <c r="F1584">
        <f ca="1"/>
        <v>0.1666753041522708</v>
      </c>
    </row>
    <row r="1585" spans="5:6" x14ac:dyDescent="0.3">
      <c r="E1585">
        <f ca="1"/>
        <v>14.102616313760015</v>
      </c>
      <c r="F1585">
        <f ca="1"/>
        <v>5.3207858140307304E-2</v>
      </c>
    </row>
    <row r="1586" spans="5:6" x14ac:dyDescent="0.3">
      <c r="E1586">
        <f ca="1"/>
        <v>10.175063421985627</v>
      </c>
      <c r="F1586">
        <f ca="1"/>
        <v>2.545940524656376E-2</v>
      </c>
    </row>
    <row r="1587" spans="5:6" x14ac:dyDescent="0.3">
      <c r="E1587">
        <f ca="1"/>
        <v>11.391099834888143</v>
      </c>
      <c r="F1587">
        <f ca="1"/>
        <v>0.16756857077163617</v>
      </c>
    </row>
    <row r="1588" spans="5:6" x14ac:dyDescent="0.3">
      <c r="E1588">
        <f ca="1"/>
        <v>12.222118675709664</v>
      </c>
      <c r="F1588">
        <f ca="1"/>
        <v>0.10860068533435276</v>
      </c>
    </row>
    <row r="1589" spans="5:6" x14ac:dyDescent="0.3">
      <c r="E1589">
        <f ca="1"/>
        <v>10.464270819140591</v>
      </c>
      <c r="F1589">
        <f ca="1"/>
        <v>0.2069352481048139</v>
      </c>
    </row>
    <row r="1590" spans="5:6" x14ac:dyDescent="0.3">
      <c r="E1590">
        <f ca="1"/>
        <v>10.777202265430976</v>
      </c>
      <c r="F1590">
        <f ca="1"/>
        <v>0.22742168984157385</v>
      </c>
    </row>
    <row r="1591" spans="5:6" x14ac:dyDescent="0.3">
      <c r="E1591">
        <f ca="1"/>
        <v>14.416391415400925</v>
      </c>
      <c r="F1591">
        <f ca="1"/>
        <v>4.8471535039420775E-2</v>
      </c>
    </row>
    <row r="1592" spans="5:6" x14ac:dyDescent="0.3">
      <c r="E1592">
        <f ca="1"/>
        <v>14.648149872158303</v>
      </c>
      <c r="F1592">
        <f ca="1"/>
        <v>4.540158781875301E-2</v>
      </c>
    </row>
    <row r="1593" spans="5:6" x14ac:dyDescent="0.3">
      <c r="E1593">
        <f ca="1"/>
        <v>10.428077687975538</v>
      </c>
      <c r="F1593">
        <f ca="1"/>
        <v>0.19481329490285273</v>
      </c>
    </row>
    <row r="1594" spans="5:6" x14ac:dyDescent="0.3">
      <c r="E1594">
        <f ca="1"/>
        <v>42.8824541451445</v>
      </c>
      <c r="F1594">
        <f ca="1"/>
        <v>2.9024934280800631E-3</v>
      </c>
    </row>
    <row r="1595" spans="5:6" x14ac:dyDescent="0.3">
      <c r="E1595">
        <f ca="1"/>
        <v>7867.8009878338944</v>
      </c>
      <c r="F1595">
        <f ca="1"/>
        <v>8.0987549125004285E-7</v>
      </c>
    </row>
    <row r="1596" spans="5:6" x14ac:dyDescent="0.3">
      <c r="E1596">
        <f ca="1"/>
        <v>11.200175055910174</v>
      </c>
      <c r="F1596">
        <f ca="1"/>
        <v>0.1865086115366969</v>
      </c>
    </row>
    <row r="1597" spans="5:6" x14ac:dyDescent="0.3">
      <c r="E1597">
        <f ca="1"/>
        <v>119.93932426250146</v>
      </c>
      <c r="F1597">
        <f ca="1"/>
        <v>4.8500381877437509E-4</v>
      </c>
    </row>
    <row r="1598" spans="5:6" x14ac:dyDescent="0.3">
      <c r="E1598">
        <f ca="1"/>
        <v>10.50071648622702</v>
      </c>
      <c r="F1598">
        <f ca="1"/>
        <v>0.21611810286219119</v>
      </c>
    </row>
    <row r="1599" spans="5:6" x14ac:dyDescent="0.3">
      <c r="E1599">
        <f ca="1"/>
        <v>11.53400692013162</v>
      </c>
      <c r="F1599">
        <f ca="1"/>
        <v>0.15472942916755233</v>
      </c>
    </row>
    <row r="1600" spans="5:6" x14ac:dyDescent="0.3">
      <c r="E1600">
        <f ca="1"/>
        <v>18.719797800261304</v>
      </c>
      <c r="F1600">
        <f ca="1"/>
        <v>1.9537089864770162E-2</v>
      </c>
    </row>
    <row r="1601" spans="5:6" x14ac:dyDescent="0.3">
      <c r="E1601">
        <f ca="1"/>
        <v>260.88303003039198</v>
      </c>
      <c r="F1601">
        <f ca="1"/>
        <v>1.4141226249697044E-4</v>
      </c>
    </row>
    <row r="1602" spans="5:6" x14ac:dyDescent="0.3">
      <c r="E1602">
        <f ca="1"/>
        <v>18.948802125934044</v>
      </c>
      <c r="F1602">
        <f ca="1"/>
        <v>1.8847193412728357E-2</v>
      </c>
    </row>
    <row r="1603" spans="5:6" x14ac:dyDescent="0.3">
      <c r="E1603">
        <f ca="1"/>
        <v>24.428502918639072</v>
      </c>
      <c r="F1603">
        <f ca="1"/>
        <v>9.6049121215282026E-3</v>
      </c>
    </row>
    <row r="1604" spans="5:6" x14ac:dyDescent="0.3">
      <c r="E1604">
        <f ca="1"/>
        <v>20.328793153564106</v>
      </c>
      <c r="F1604">
        <f ca="1"/>
        <v>1.5427790073179201E-2</v>
      </c>
    </row>
    <row r="1605" spans="5:6" x14ac:dyDescent="0.3">
      <c r="E1605">
        <f ca="1"/>
        <v>61.531185369251993</v>
      </c>
      <c r="F1605">
        <f ca="1"/>
        <v>1.4958638453786187E-3</v>
      </c>
    </row>
    <row r="1606" spans="5:6" x14ac:dyDescent="0.3">
      <c r="E1606">
        <f ca="1"/>
        <v>523.01229299643694</v>
      </c>
      <c r="F1606">
        <f ca="1"/>
        <v>4.8460383652708323E-5</v>
      </c>
    </row>
    <row r="1607" spans="5:6" x14ac:dyDescent="0.3">
      <c r="E1607">
        <f ca="1"/>
        <v>16.652422495286554</v>
      </c>
      <c r="F1607">
        <f ca="1"/>
        <v>2.8292522466952779E-2</v>
      </c>
    </row>
    <row r="1608" spans="5:6" x14ac:dyDescent="0.3">
      <c r="E1608">
        <f ca="1"/>
        <v>31.236320586129452</v>
      </c>
      <c r="F1608">
        <f ca="1"/>
        <v>5.4999102452709349E-3</v>
      </c>
    </row>
    <row r="1609" spans="5:6" x14ac:dyDescent="0.3">
      <c r="E1609">
        <f ca="1"/>
        <v>13.845637791622405</v>
      </c>
      <c r="F1609">
        <f ca="1"/>
        <v>5.7682062439126304E-2</v>
      </c>
    </row>
    <row r="1610" spans="5:6" x14ac:dyDescent="0.3">
      <c r="E1610">
        <f ca="1"/>
        <v>10.82239245448522</v>
      </c>
      <c r="F1610">
        <f ca="1"/>
        <v>0.22424343186633647</v>
      </c>
    </row>
    <row r="1611" spans="5:6" x14ac:dyDescent="0.3">
      <c r="E1611">
        <f ca="1"/>
        <v>12.183420234055138</v>
      </c>
      <c r="F1611">
        <f ca="1"/>
        <v>0.11061486186255153</v>
      </c>
    </row>
    <row r="1612" spans="5:6" x14ac:dyDescent="0.3">
      <c r="E1612">
        <f ca="1"/>
        <v>11.21499326466521</v>
      </c>
      <c r="F1612">
        <f ca="1"/>
        <v>0.18497722438469416</v>
      </c>
    </row>
    <row r="1613" spans="5:6" x14ac:dyDescent="0.3">
      <c r="E1613">
        <f ca="1"/>
        <v>10.779717866973071</v>
      </c>
      <c r="F1613">
        <f ca="1"/>
        <v>0.22726343638619048</v>
      </c>
    </row>
    <row r="1614" spans="5:6" x14ac:dyDescent="0.3">
      <c r="E1614">
        <f ca="1"/>
        <v>85.841816773128869</v>
      </c>
      <c r="F1614">
        <f ca="1"/>
        <v>8.4301567942818333E-4</v>
      </c>
    </row>
    <row r="1615" spans="5:6" x14ac:dyDescent="0.3">
      <c r="E1615">
        <f ca="1"/>
        <v>15.200183338514131</v>
      </c>
      <c r="F1615">
        <f ca="1"/>
        <v>3.9253813558022307E-2</v>
      </c>
    </row>
    <row r="1616" spans="5:6" x14ac:dyDescent="0.3">
      <c r="E1616">
        <f ca="1"/>
        <v>28.043698221758223</v>
      </c>
      <c r="F1616">
        <f ca="1"/>
        <v>6.9641431867022126E-3</v>
      </c>
    </row>
    <row r="1617" spans="5:6" x14ac:dyDescent="0.3">
      <c r="E1617">
        <f ca="1"/>
        <v>10.850057902825847</v>
      </c>
      <c r="F1617">
        <f ca="1"/>
        <v>0.22199971563590906</v>
      </c>
    </row>
    <row r="1618" spans="5:6" x14ac:dyDescent="0.3">
      <c r="E1618">
        <f ca="1"/>
        <v>20.299601963515244</v>
      </c>
      <c r="F1618">
        <f ca="1"/>
        <v>1.5489174028806042E-2</v>
      </c>
    </row>
    <row r="1619" spans="5:6" x14ac:dyDescent="0.3">
      <c r="E1619">
        <f ca="1"/>
        <v>11.095656609783848</v>
      </c>
      <c r="F1619">
        <f ca="1"/>
        <v>0.19748544347831001</v>
      </c>
    </row>
    <row r="1620" spans="5:6" x14ac:dyDescent="0.3">
      <c r="E1620">
        <f ca="1"/>
        <v>13.696821817307068</v>
      </c>
      <c r="F1620">
        <f ca="1"/>
        <v>6.056259687667747E-2</v>
      </c>
    </row>
    <row r="1621" spans="5:6" x14ac:dyDescent="0.3">
      <c r="E1621">
        <f ca="1"/>
        <v>11.634496944565969</v>
      </c>
      <c r="F1621">
        <f ca="1"/>
        <v>0.14643456645086247</v>
      </c>
    </row>
    <row r="1622" spans="5:6" x14ac:dyDescent="0.3">
      <c r="E1622">
        <f ca="1"/>
        <v>12.239474662650405</v>
      </c>
      <c r="F1622">
        <f ca="1"/>
        <v>0.1077156701800315</v>
      </c>
    </row>
    <row r="1623" spans="5:6" x14ac:dyDescent="0.3">
      <c r="E1623">
        <f ca="1"/>
        <v>60.035880623880232</v>
      </c>
      <c r="F1623">
        <f ca="1"/>
        <v>1.5625109915528056E-3</v>
      </c>
    </row>
    <row r="1624" spans="5:6" x14ac:dyDescent="0.3">
      <c r="E1624">
        <f ca="1"/>
        <v>287.76775384893529</v>
      </c>
      <c r="F1624">
        <f ca="1"/>
        <v>1.2143358223436012E-4</v>
      </c>
    </row>
    <row r="1625" spans="5:6" x14ac:dyDescent="0.3">
      <c r="E1625">
        <f ca="1"/>
        <v>70.338457937532922</v>
      </c>
      <c r="F1625">
        <f ca="1"/>
        <v>1.1839575021285204E-3</v>
      </c>
    </row>
    <row r="1626" spans="5:6" x14ac:dyDescent="0.3">
      <c r="E1626">
        <f ca="1"/>
        <v>18.607153356770908</v>
      </c>
      <c r="F1626">
        <f ca="1"/>
        <v>1.9891996012370152E-2</v>
      </c>
    </row>
    <row r="1627" spans="5:6" x14ac:dyDescent="0.3">
      <c r="E1627">
        <f ca="1"/>
        <v>18.819653542967039</v>
      </c>
      <c r="F1627">
        <f ca="1"/>
        <v>1.9231187590272932E-2</v>
      </c>
    </row>
    <row r="1628" spans="5:6" x14ac:dyDescent="0.3">
      <c r="E1628">
        <f ca="1"/>
        <v>11.026754044310959</v>
      </c>
      <c r="F1628">
        <f ca="1"/>
        <v>0.20476103848314495</v>
      </c>
    </row>
    <row r="1629" spans="5:6" x14ac:dyDescent="0.3">
      <c r="E1629">
        <f ca="1"/>
        <v>12.263117487465998</v>
      </c>
      <c r="F1629">
        <f ca="1"/>
        <v>0.1065279144875229</v>
      </c>
    </row>
    <row r="1630" spans="5:6" x14ac:dyDescent="0.3">
      <c r="E1630">
        <f ca="1"/>
        <v>10.387150991608396</v>
      </c>
      <c r="F1630">
        <f ca="1"/>
        <v>0.17694333361903145</v>
      </c>
    </row>
    <row r="1631" spans="5:6" x14ac:dyDescent="0.3">
      <c r="E1631">
        <f ca="1"/>
        <v>11.60672485266479</v>
      </c>
      <c r="F1631">
        <f ca="1"/>
        <v>0.14866708180776556</v>
      </c>
    </row>
    <row r="1632" spans="5:6" x14ac:dyDescent="0.3">
      <c r="E1632">
        <f ca="1"/>
        <v>12.91418662001319</v>
      </c>
      <c r="F1632">
        <f ca="1"/>
        <v>8.0467654052550686E-2</v>
      </c>
    </row>
    <row r="1633" spans="5:6" x14ac:dyDescent="0.3">
      <c r="E1633">
        <f ca="1"/>
        <v>15.842434018128987</v>
      </c>
      <c r="F1633">
        <f ca="1"/>
        <v>3.3666644030765712E-2</v>
      </c>
    </row>
    <row r="1634" spans="5:6" x14ac:dyDescent="0.3">
      <c r="E1634">
        <f ca="1"/>
        <v>11.236737255843462</v>
      </c>
      <c r="F1634">
        <f ca="1"/>
        <v>0.18274580677272034</v>
      </c>
    </row>
    <row r="1635" spans="5:6" x14ac:dyDescent="0.3">
      <c r="E1635">
        <f ca="1"/>
        <v>24.357128367676452</v>
      </c>
      <c r="F1635">
        <f ca="1"/>
        <v>9.6732918526414875E-3</v>
      </c>
    </row>
    <row r="1636" spans="5:6" x14ac:dyDescent="0.3">
      <c r="E1636">
        <f ca="1"/>
        <v>13.415459963775076</v>
      </c>
      <c r="F1636">
        <f ca="1"/>
        <v>6.6695383842089825E-2</v>
      </c>
    </row>
    <row r="1637" spans="5:6" x14ac:dyDescent="0.3">
      <c r="E1637">
        <f ca="1"/>
        <v>17.359239748204587</v>
      </c>
      <c r="F1637">
        <f ca="1"/>
        <v>2.4669601723440415E-2</v>
      </c>
    </row>
    <row r="1638" spans="5:6" x14ac:dyDescent="0.3">
      <c r="E1638">
        <f ca="1"/>
        <v>22.67017476512089</v>
      </c>
      <c r="F1638">
        <f ca="1"/>
        <v>1.1560436761653111E-2</v>
      </c>
    </row>
    <row r="1639" spans="5:6" x14ac:dyDescent="0.3">
      <c r="E1639">
        <f ca="1"/>
        <v>11.035128290444593</v>
      </c>
      <c r="F1639">
        <f ca="1"/>
        <v>0.20388139956597562</v>
      </c>
    </row>
    <row r="1640" spans="5:6" x14ac:dyDescent="0.3">
      <c r="E1640">
        <f ca="1"/>
        <v>12.260856415632365</v>
      </c>
      <c r="F1640">
        <f ca="1"/>
        <v>0.10664062551173625</v>
      </c>
    </row>
    <row r="1641" spans="5:6" x14ac:dyDescent="0.3">
      <c r="E1641">
        <f ca="1"/>
        <v>80.576852582216247</v>
      </c>
      <c r="F1641">
        <f ca="1"/>
        <v>9.3816264369846051E-4</v>
      </c>
    </row>
    <row r="1642" spans="5:6" x14ac:dyDescent="0.3">
      <c r="E1642">
        <f ca="1"/>
        <v>225.00504322455853</v>
      </c>
      <c r="F1642">
        <f ca="1"/>
        <v>1.7812798954302847E-4</v>
      </c>
    </row>
    <row r="1643" spans="5:6" x14ac:dyDescent="0.3">
      <c r="E1643">
        <f ca="1"/>
        <v>10.37898742860178</v>
      </c>
      <c r="F1643">
        <f ca="1"/>
        <v>0.17280412933430681</v>
      </c>
    </row>
    <row r="1644" spans="5:6" x14ac:dyDescent="0.3">
      <c r="E1644">
        <f ca="1"/>
        <v>31.590550924989042</v>
      </c>
      <c r="F1644">
        <f ca="1"/>
        <v>5.3692602101014196E-3</v>
      </c>
    </row>
    <row r="1645" spans="5:6" x14ac:dyDescent="0.3">
      <c r="E1645">
        <f ca="1"/>
        <v>10.869985117886333</v>
      </c>
      <c r="F1645">
        <f ca="1"/>
        <v>0.22027222030561269</v>
      </c>
    </row>
    <row r="1646" spans="5:6" x14ac:dyDescent="0.3">
      <c r="E1646">
        <f ca="1"/>
        <v>38.736078841807483</v>
      </c>
      <c r="F1646">
        <f ca="1"/>
        <v>3.5372893847105732E-3</v>
      </c>
    </row>
    <row r="1647" spans="5:6" x14ac:dyDescent="0.3">
      <c r="E1647">
        <f ca="1"/>
        <v>15.851192505710667</v>
      </c>
      <c r="F1647">
        <f ca="1"/>
        <v>3.3599687699865134E-2</v>
      </c>
    </row>
    <row r="1648" spans="5:6" x14ac:dyDescent="0.3">
      <c r="E1648">
        <f ca="1"/>
        <v>265.80790765077779</v>
      </c>
      <c r="F1648">
        <f ca="1"/>
        <v>1.3735876541858737E-4</v>
      </c>
    </row>
    <row r="1649" spans="5:6" x14ac:dyDescent="0.3">
      <c r="E1649">
        <f ca="1"/>
        <v>15.771348607303597</v>
      </c>
      <c r="F1649">
        <f ca="1"/>
        <v>3.4218346160356176E-2</v>
      </c>
    </row>
    <row r="1650" spans="5:6" x14ac:dyDescent="0.3">
      <c r="E1650">
        <f ca="1"/>
        <v>13.299013408783313</v>
      </c>
      <c r="F1650">
        <f ca="1"/>
        <v>6.9535278267501097E-2</v>
      </c>
    </row>
    <row r="1651" spans="5:6" x14ac:dyDescent="0.3">
      <c r="E1651">
        <f ca="1"/>
        <v>11.366417399967901</v>
      </c>
      <c r="F1651">
        <f ca="1"/>
        <v>0.16990868083039956</v>
      </c>
    </row>
    <row r="1652" spans="5:6" x14ac:dyDescent="0.3">
      <c r="E1652">
        <f ca="1"/>
        <v>12.412239329513199</v>
      </c>
      <c r="F1652">
        <f ca="1"/>
        <v>9.9484765708022657E-2</v>
      </c>
    </row>
    <row r="1653" spans="5:6" x14ac:dyDescent="0.3">
      <c r="E1653">
        <f ca="1"/>
        <v>16.732043686429762</v>
      </c>
      <c r="F1653">
        <f ca="1"/>
        <v>2.7841532629672511E-2</v>
      </c>
    </row>
    <row r="1654" spans="5:6" x14ac:dyDescent="0.3">
      <c r="E1654">
        <f ca="1"/>
        <v>15.627355758718299</v>
      </c>
      <c r="F1654">
        <f ca="1"/>
        <v>3.5382858785434963E-2</v>
      </c>
    </row>
    <row r="1655" spans="5:6" x14ac:dyDescent="0.3">
      <c r="E1655">
        <f ca="1"/>
        <v>13.302053175147757</v>
      </c>
      <c r="F1655">
        <f ca="1"/>
        <v>6.9458661672162567E-2</v>
      </c>
    </row>
    <row r="1656" spans="5:6" x14ac:dyDescent="0.3">
      <c r="E1656">
        <f ca="1"/>
        <v>21.751008102288925</v>
      </c>
      <c r="F1656">
        <f ca="1"/>
        <v>1.2863356719909321E-2</v>
      </c>
    </row>
    <row r="1657" spans="5:6" x14ac:dyDescent="0.3">
      <c r="E1657">
        <f ca="1"/>
        <v>11.383093699146514</v>
      </c>
      <c r="F1657">
        <f ca="1"/>
        <v>0.16832376886575626</v>
      </c>
    </row>
    <row r="1658" spans="5:6" x14ac:dyDescent="0.3">
      <c r="E1658">
        <f ca="1"/>
        <v>16.001952981147156</v>
      </c>
      <c r="F1658">
        <f ca="1"/>
        <v>3.2480845018348949E-2</v>
      </c>
    </row>
    <row r="1659" spans="5:6" x14ac:dyDescent="0.3">
      <c r="E1659">
        <f ca="1"/>
        <v>31.302987872068854</v>
      </c>
      <c r="F1659">
        <f ca="1"/>
        <v>5.4749194112981153E-3</v>
      </c>
    </row>
    <row r="1660" spans="5:6" x14ac:dyDescent="0.3">
      <c r="E1660">
        <f ca="1"/>
        <v>12.739157618978478</v>
      </c>
      <c r="F1660">
        <f ca="1"/>
        <v>8.638715034825746E-2</v>
      </c>
    </row>
    <row r="1661" spans="5:6" x14ac:dyDescent="0.3">
      <c r="E1661">
        <f ca="1"/>
        <v>16.478509583082875</v>
      </c>
      <c r="F1661">
        <f ca="1"/>
        <v>2.9320828214930338E-2</v>
      </c>
    </row>
    <row r="1662" spans="5:6" x14ac:dyDescent="0.3">
      <c r="E1662">
        <f ca="1"/>
        <v>23.848474978838755</v>
      </c>
      <c r="F1662">
        <f ca="1"/>
        <v>1.0185015218034714E-2</v>
      </c>
    </row>
    <row r="1663" spans="5:6" x14ac:dyDescent="0.3">
      <c r="E1663">
        <f ca="1"/>
        <v>15.568320318358797</v>
      </c>
      <c r="F1663">
        <f ca="1"/>
        <v>3.5879381232179729E-2</v>
      </c>
    </row>
    <row r="1664" spans="5:6" x14ac:dyDescent="0.3">
      <c r="E1664">
        <f ca="1"/>
        <v>826.0691526698198</v>
      </c>
      <c r="F1664">
        <f ca="1"/>
        <v>2.4171435451458582E-5</v>
      </c>
    </row>
    <row r="1665" spans="5:6" x14ac:dyDescent="0.3">
      <c r="E1665">
        <f ca="1"/>
        <v>13.225557448095225</v>
      </c>
      <c r="F1665">
        <f ca="1"/>
        <v>7.1429269607385285E-2</v>
      </c>
    </row>
    <row r="1666" spans="5:6" x14ac:dyDescent="0.3">
      <c r="E1666">
        <f ca="1"/>
        <v>2491.2241458967601</v>
      </c>
      <c r="F1666">
        <f ca="1"/>
        <v>4.5630059288812494E-6</v>
      </c>
    </row>
    <row r="1667" spans="5:6" x14ac:dyDescent="0.3">
      <c r="E1667">
        <f ca="1"/>
        <v>12.613866982879792</v>
      </c>
      <c r="F1667">
        <f ca="1"/>
        <v>9.1064614720429538E-2</v>
      </c>
    </row>
    <row r="1668" spans="5:6" x14ac:dyDescent="0.3">
      <c r="E1668">
        <f ca="1"/>
        <v>11.455306237323985</v>
      </c>
      <c r="F1668">
        <f ca="1"/>
        <v>0.1616486593359939</v>
      </c>
    </row>
    <row r="1669" spans="5:6" x14ac:dyDescent="0.3">
      <c r="E1669">
        <f ca="1"/>
        <v>11.622606383326364</v>
      </c>
      <c r="F1669">
        <f ca="1"/>
        <v>0.14738486911729684</v>
      </c>
    </row>
    <row r="1670" spans="5:6" x14ac:dyDescent="0.3">
      <c r="E1670">
        <f ca="1"/>
        <v>16.15386652088732</v>
      </c>
      <c r="F1670">
        <f ca="1"/>
        <v>3.1414513314464161E-2</v>
      </c>
    </row>
    <row r="1671" spans="5:6" x14ac:dyDescent="0.3">
      <c r="E1671">
        <f ca="1"/>
        <v>632.65501153545756</v>
      </c>
      <c r="F1671">
        <f ca="1"/>
        <v>3.6254034493440082E-5</v>
      </c>
    </row>
    <row r="1672" spans="5:6" x14ac:dyDescent="0.3">
      <c r="E1672">
        <f ca="1"/>
        <v>13.132009932989348</v>
      </c>
      <c r="F1672">
        <f ca="1"/>
        <v>7.3965156354712291E-2</v>
      </c>
    </row>
    <row r="1673" spans="5:6" x14ac:dyDescent="0.3">
      <c r="E1673">
        <f ca="1"/>
        <v>11.439280265792114</v>
      </c>
      <c r="F1673">
        <f ca="1"/>
        <v>0.16310331986065688</v>
      </c>
    </row>
    <row r="1674" spans="5:6" x14ac:dyDescent="0.3">
      <c r="E1674">
        <f ca="1"/>
        <v>35.51652603529547</v>
      </c>
      <c r="F1674">
        <f ca="1"/>
        <v>4.2089388661025826E-3</v>
      </c>
    </row>
    <row r="1675" spans="5:6" x14ac:dyDescent="0.3">
      <c r="E1675">
        <f ca="1"/>
        <v>21.44227593012652</v>
      </c>
      <c r="F1675">
        <f ca="1"/>
        <v>1.3356761937961346E-2</v>
      </c>
    </row>
    <row r="1676" spans="5:6" x14ac:dyDescent="0.3">
      <c r="E1676">
        <f ca="1"/>
        <v>12.620519899036429</v>
      </c>
      <c r="F1676">
        <f ca="1"/>
        <v>9.080620051809811E-2</v>
      </c>
    </row>
    <row r="1677" spans="5:6" x14ac:dyDescent="0.3">
      <c r="E1677">
        <f ca="1"/>
        <v>37.979195878281558</v>
      </c>
      <c r="F1677">
        <f ca="1"/>
        <v>3.678325605923502E-3</v>
      </c>
    </row>
    <row r="1678" spans="5:6" x14ac:dyDescent="0.3">
      <c r="E1678">
        <f ca="1"/>
        <v>11.023292619502453</v>
      </c>
      <c r="F1678">
        <f ca="1"/>
        <v>0.20512397022076026</v>
      </c>
    </row>
    <row r="1679" spans="5:6" x14ac:dyDescent="0.3">
      <c r="E1679">
        <f ca="1"/>
        <v>35.557514915956666</v>
      </c>
      <c r="F1679">
        <f ca="1"/>
        <v>4.1990814638640439E-3</v>
      </c>
    </row>
    <row r="1680" spans="5:6" x14ac:dyDescent="0.3">
      <c r="E1680">
        <f ca="1"/>
        <v>15.623496213350016</v>
      </c>
      <c r="F1680">
        <f ca="1"/>
        <v>3.5414971686804311E-2</v>
      </c>
    </row>
    <row r="1681" spans="5:6" x14ac:dyDescent="0.3">
      <c r="E1681">
        <f ca="1"/>
        <v>21.908003304646833</v>
      </c>
      <c r="F1681">
        <f ca="1"/>
        <v>1.2623966622735279E-2</v>
      </c>
    </row>
    <row r="1682" spans="5:6" x14ac:dyDescent="0.3">
      <c r="E1682">
        <f ca="1"/>
        <v>11.03732999580112</v>
      </c>
      <c r="F1682">
        <f ca="1"/>
        <v>0.20364978967323019</v>
      </c>
    </row>
    <row r="1683" spans="5:6" x14ac:dyDescent="0.3">
      <c r="E1683">
        <f ca="1"/>
        <v>11.638889254709264</v>
      </c>
      <c r="F1683">
        <f ca="1"/>
        <v>0.14608561993567093</v>
      </c>
    </row>
    <row r="1684" spans="5:6" x14ac:dyDescent="0.3">
      <c r="E1684">
        <f ca="1"/>
        <v>26.627801921693109</v>
      </c>
      <c r="F1684">
        <f ca="1"/>
        <v>7.8352746738018994E-3</v>
      </c>
    </row>
    <row r="1685" spans="5:6" x14ac:dyDescent="0.3">
      <c r="E1685">
        <f ca="1"/>
        <v>15.54668936965148</v>
      </c>
      <c r="F1685">
        <f ca="1"/>
        <v>3.6064202495984278E-2</v>
      </c>
    </row>
    <row r="1686" spans="5:6" x14ac:dyDescent="0.3">
      <c r="E1686">
        <f ca="1"/>
        <v>13.519011195894301</v>
      </c>
      <c r="F1686">
        <f ca="1"/>
        <v>6.4325076063664874E-2</v>
      </c>
    </row>
    <row r="1687" spans="5:6" x14ac:dyDescent="0.3">
      <c r="E1687">
        <f ca="1"/>
        <v>10.62193739443342</v>
      </c>
      <c r="F1687">
        <f ca="1"/>
        <v>0.23041573551393982</v>
      </c>
    </row>
    <row r="1688" spans="5:6" x14ac:dyDescent="0.3">
      <c r="E1688">
        <f ca="1"/>
        <v>11.099730340234192</v>
      </c>
      <c r="F1688">
        <f ca="1"/>
        <v>0.19705423713369677</v>
      </c>
    </row>
    <row r="1689" spans="5:6" x14ac:dyDescent="0.3">
      <c r="E1689">
        <f ca="1"/>
        <v>20.152877877728653</v>
      </c>
      <c r="F1689">
        <f ca="1"/>
        <v>1.5803956104201874E-2</v>
      </c>
    </row>
    <row r="1690" spans="5:6" x14ac:dyDescent="0.3">
      <c r="E1690">
        <f ca="1"/>
        <v>11.19979742161116</v>
      </c>
      <c r="F1690">
        <f ca="1"/>
        <v>0.18654774444483743</v>
      </c>
    </row>
    <row r="1691" spans="5:6" x14ac:dyDescent="0.3">
      <c r="E1691">
        <f ca="1"/>
        <v>13.979337133574408</v>
      </c>
      <c r="F1691">
        <f ca="1"/>
        <v>5.5280449845080883E-2</v>
      </c>
    </row>
    <row r="1692" spans="5:6" x14ac:dyDescent="0.3">
      <c r="E1692">
        <f ca="1"/>
        <v>151.33967052858858</v>
      </c>
      <c r="F1692">
        <f ca="1"/>
        <v>3.3339282662898923E-4</v>
      </c>
    </row>
    <row r="1693" spans="5:6" x14ac:dyDescent="0.3">
      <c r="E1693">
        <f ca="1"/>
        <v>10.56747857163997</v>
      </c>
      <c r="F1693">
        <f ca="1"/>
        <v>0.22656631745589612</v>
      </c>
    </row>
    <row r="1694" spans="5:6" x14ac:dyDescent="0.3">
      <c r="E1694">
        <f ca="1"/>
        <v>28.79255506504758</v>
      </c>
      <c r="F1694">
        <f ca="1"/>
        <v>6.5665369810371998E-3</v>
      </c>
    </row>
    <row r="1695" spans="5:6" x14ac:dyDescent="0.3">
      <c r="E1695">
        <f ca="1"/>
        <v>10.599302117265124</v>
      </c>
      <c r="F1695">
        <f ca="1"/>
        <v>0.2292394308101206</v>
      </c>
    </row>
    <row r="1696" spans="5:6" x14ac:dyDescent="0.3">
      <c r="E1696">
        <f ca="1"/>
        <v>14.83507016280938</v>
      </c>
      <c r="F1696">
        <f ca="1"/>
        <v>4.3151822123979222E-2</v>
      </c>
    </row>
    <row r="1697" spans="5:6" x14ac:dyDescent="0.3">
      <c r="E1697">
        <f ca="1"/>
        <v>16.666263951061648</v>
      </c>
      <c r="F1697">
        <f ca="1"/>
        <v>2.8213255221619059E-2</v>
      </c>
    </row>
    <row r="1698" spans="5:6" x14ac:dyDescent="0.3">
      <c r="E1698">
        <f ca="1"/>
        <v>18.480509114199535</v>
      </c>
      <c r="F1698">
        <f ca="1"/>
        <v>2.030398474397142E-2</v>
      </c>
    </row>
    <row r="1699" spans="5:6" x14ac:dyDescent="0.3">
      <c r="E1699">
        <f ca="1"/>
        <v>23.564179097860556</v>
      </c>
      <c r="F1699">
        <f ca="1"/>
        <v>1.0491003730502655E-2</v>
      </c>
    </row>
    <row r="1700" spans="5:6" x14ac:dyDescent="0.3">
      <c r="E1700">
        <f ca="1"/>
        <v>11.379372466714333</v>
      </c>
      <c r="F1700">
        <f ca="1"/>
        <v>0.1686760472503884</v>
      </c>
    </row>
    <row r="1701" spans="5:6" x14ac:dyDescent="0.3">
      <c r="E1701">
        <f ca="1"/>
        <v>19.728507452438791</v>
      </c>
      <c r="F1701">
        <f ca="1"/>
        <v>1.6777000212495237E-2</v>
      </c>
    </row>
    <row r="1702" spans="5:6" x14ac:dyDescent="0.3">
      <c r="E1702">
        <f ca="1"/>
        <v>30.813810247874674</v>
      </c>
      <c r="F1702">
        <f ca="1"/>
        <v>5.6628099791120098E-3</v>
      </c>
    </row>
    <row r="1703" spans="5:6" x14ac:dyDescent="0.3">
      <c r="E1703">
        <f ca="1"/>
        <v>35.85023405828035</v>
      </c>
      <c r="F1703">
        <f ca="1"/>
        <v>4.1297896922371435E-3</v>
      </c>
    </row>
    <row r="1704" spans="5:6" x14ac:dyDescent="0.3">
      <c r="E1704">
        <f ca="1"/>
        <v>17.559919539125417</v>
      </c>
      <c r="F1704">
        <f ca="1"/>
        <v>2.3779478842305413E-2</v>
      </c>
    </row>
    <row r="1705" spans="5:6" x14ac:dyDescent="0.3">
      <c r="E1705">
        <f ca="1"/>
        <v>11.662807929267688</v>
      </c>
      <c r="F1705">
        <f ca="1"/>
        <v>0.14420507543293126</v>
      </c>
    </row>
    <row r="1706" spans="5:6" x14ac:dyDescent="0.3">
      <c r="E1706">
        <f ca="1"/>
        <v>10.894703012338665</v>
      </c>
      <c r="F1706">
        <f ca="1"/>
        <v>0.21802204598305447</v>
      </c>
    </row>
    <row r="1707" spans="5:6" x14ac:dyDescent="0.3">
      <c r="E1707">
        <f ca="1"/>
        <v>11.388083285477938</v>
      </c>
      <c r="F1707">
        <f ca="1"/>
        <v>0.16785267707764184</v>
      </c>
    </row>
    <row r="1708" spans="5:6" x14ac:dyDescent="0.3">
      <c r="E1708">
        <f ca="1"/>
        <v>16.760743450882906</v>
      </c>
      <c r="F1708">
        <f ca="1"/>
        <v>2.7681887437293738E-2</v>
      </c>
    </row>
    <row r="1709" spans="5:6" x14ac:dyDescent="0.3">
      <c r="E1709">
        <f ca="1"/>
        <v>11.446704550388153</v>
      </c>
      <c r="F1709">
        <f ca="1"/>
        <v>0.16242751301418409</v>
      </c>
    </row>
    <row r="1710" spans="5:6" x14ac:dyDescent="0.3">
      <c r="E1710">
        <f ca="1"/>
        <v>11.073386748442964</v>
      </c>
      <c r="F1710">
        <f ca="1"/>
        <v>0.1998428739822885</v>
      </c>
    </row>
    <row r="1711" spans="5:6" x14ac:dyDescent="0.3">
      <c r="E1711">
        <f ca="1"/>
        <v>73010.347385087603</v>
      </c>
      <c r="F1711">
        <f ca="1"/>
        <v>2.8604326346100647E-8</v>
      </c>
    </row>
    <row r="1712" spans="5:6" x14ac:dyDescent="0.3">
      <c r="E1712">
        <f ca="1"/>
        <v>30.446184741109469</v>
      </c>
      <c r="F1712">
        <f ca="1"/>
        <v>5.8111995123848433E-3</v>
      </c>
    </row>
    <row r="1713" spans="5:6" x14ac:dyDescent="0.3">
      <c r="E1713">
        <f ca="1"/>
        <v>11.127132893141569</v>
      </c>
      <c r="F1713">
        <f ca="1"/>
        <v>0.19415713170698029</v>
      </c>
    </row>
    <row r="1714" spans="5:6" x14ac:dyDescent="0.3">
      <c r="E1714">
        <f ca="1"/>
        <v>22.210535020355927</v>
      </c>
      <c r="F1714">
        <f ca="1"/>
        <v>1.2183044434923962E-2</v>
      </c>
    </row>
    <row r="1715" spans="5:6" x14ac:dyDescent="0.3">
      <c r="E1715">
        <f ca="1"/>
        <v>12.056385758405719</v>
      </c>
      <c r="F1715">
        <f ca="1"/>
        <v>0.11764543584741483</v>
      </c>
    </row>
    <row r="1716" spans="5:6" x14ac:dyDescent="0.3">
      <c r="E1716">
        <f ca="1"/>
        <v>14.097673773147918</v>
      </c>
      <c r="F1716">
        <f ca="1"/>
        <v>5.3288485424646426E-2</v>
      </c>
    </row>
    <row r="1717" spans="5:6" x14ac:dyDescent="0.3">
      <c r="E1717">
        <f ca="1"/>
        <v>53.112371159336398</v>
      </c>
      <c r="F1717">
        <f ca="1"/>
        <v>1.9473707959953605E-3</v>
      </c>
    </row>
    <row r="1718" spans="5:6" x14ac:dyDescent="0.3">
      <c r="E1718">
        <f ca="1"/>
        <v>2177.9098543373125</v>
      </c>
      <c r="F1718">
        <f ca="1"/>
        <v>5.5867971865397347E-6</v>
      </c>
    </row>
    <row r="1719" spans="5:6" x14ac:dyDescent="0.3">
      <c r="E1719">
        <f ca="1"/>
        <v>52.833611873254739</v>
      </c>
      <c r="F1719">
        <f ca="1"/>
        <v>1.9661149846017497E-3</v>
      </c>
    </row>
    <row r="1720" spans="5:6" x14ac:dyDescent="0.3">
      <c r="E1720">
        <f ca="1"/>
        <v>12.552642610818921</v>
      </c>
      <c r="F1720">
        <f ca="1"/>
        <v>9.3498532501009771E-2</v>
      </c>
    </row>
    <row r="1721" spans="5:6" x14ac:dyDescent="0.3">
      <c r="E1721">
        <f ca="1"/>
        <v>10.434235677373046</v>
      </c>
      <c r="F1721">
        <f ca="1"/>
        <v>0.19710670079088891</v>
      </c>
    </row>
    <row r="1722" spans="5:6" x14ac:dyDescent="0.3">
      <c r="E1722">
        <f ca="1"/>
        <v>235.53116103776426</v>
      </c>
      <c r="F1722">
        <f ca="1"/>
        <v>1.6584011046653555E-4</v>
      </c>
    </row>
    <row r="1723" spans="5:6" x14ac:dyDescent="0.3">
      <c r="E1723">
        <f ca="1"/>
        <v>674.06962912035851</v>
      </c>
      <c r="F1723">
        <f ca="1"/>
        <v>3.2919304156789986E-5</v>
      </c>
    </row>
    <row r="1724" spans="5:6" x14ac:dyDescent="0.3">
      <c r="E1724">
        <f ca="1"/>
        <v>10.551328885100073</v>
      </c>
      <c r="F1724">
        <f ca="1"/>
        <v>0.22469110183826368</v>
      </c>
    </row>
    <row r="1725" spans="5:6" x14ac:dyDescent="0.3">
      <c r="E1725">
        <f ca="1"/>
        <v>13.14430855928723</v>
      </c>
      <c r="F1725">
        <f ca="1"/>
        <v>7.3623507707640201E-2</v>
      </c>
    </row>
    <row r="1726" spans="5:6" x14ac:dyDescent="0.3">
      <c r="E1726">
        <f ca="1"/>
        <v>13.455396925164429</v>
      </c>
      <c r="F1726">
        <f ca="1"/>
        <v>6.5764618498038607E-2</v>
      </c>
    </row>
    <row r="1727" spans="5:6" x14ac:dyDescent="0.3">
      <c r="E1727">
        <f ca="1"/>
        <v>11.433088632203072</v>
      </c>
      <c r="F1727">
        <f ca="1"/>
        <v>0.16366944136484296</v>
      </c>
    </row>
    <row r="1728" spans="5:6" x14ac:dyDescent="0.3">
      <c r="E1728">
        <f ca="1"/>
        <v>11.442461040962481</v>
      </c>
      <c r="F1728">
        <f ca="1"/>
        <v>0.16281338127163067</v>
      </c>
    </row>
    <row r="1729" spans="5:6" x14ac:dyDescent="0.3">
      <c r="E1729">
        <f ca="1"/>
        <v>14.824691638377271</v>
      </c>
      <c r="F1729">
        <f ca="1"/>
        <v>4.3271878570574809E-2</v>
      </c>
    </row>
    <row r="1730" spans="5:6" x14ac:dyDescent="0.3">
      <c r="E1730">
        <f ca="1"/>
        <v>595.98215755590388</v>
      </c>
      <c r="F1730">
        <f ca="1"/>
        <v>3.9706109460766042E-5</v>
      </c>
    </row>
    <row r="1731" spans="5:6" x14ac:dyDescent="0.3">
      <c r="E1731">
        <f ca="1"/>
        <v>16.591880657751879</v>
      </c>
      <c r="F1731">
        <f ca="1"/>
        <v>2.8643614192316067E-2</v>
      </c>
    </row>
    <row r="1732" spans="5:6" x14ac:dyDescent="0.3">
      <c r="E1732">
        <f ca="1"/>
        <v>11.077337860325564</v>
      </c>
      <c r="F1732">
        <f ca="1"/>
        <v>0.19942472236871725</v>
      </c>
    </row>
    <row r="1733" spans="5:6" x14ac:dyDescent="0.3">
      <c r="E1733">
        <f ca="1"/>
        <v>115.62562565542306</v>
      </c>
      <c r="F1733">
        <f ca="1"/>
        <v>5.1482482746600749E-4</v>
      </c>
    </row>
    <row r="1734" spans="5:6" x14ac:dyDescent="0.3">
      <c r="E1734">
        <f ca="1"/>
        <v>11.851738198985199</v>
      </c>
      <c r="F1734">
        <f ca="1"/>
        <v>0.13047348752029203</v>
      </c>
    </row>
    <row r="1735" spans="5:6" x14ac:dyDescent="0.3">
      <c r="E1735">
        <f ca="1"/>
        <v>13.114497744760522</v>
      </c>
      <c r="F1735">
        <f ca="1"/>
        <v>7.4456080369550814E-2</v>
      </c>
    </row>
    <row r="1736" spans="5:6" x14ac:dyDescent="0.3">
      <c r="E1736">
        <f ca="1"/>
        <v>64.34652516271035</v>
      </c>
      <c r="F1736">
        <f ca="1"/>
        <v>1.3825351513109005E-3</v>
      </c>
    </row>
    <row r="1737" spans="5:6" x14ac:dyDescent="0.3">
      <c r="E1737">
        <f ca="1"/>
        <v>233.55201150218036</v>
      </c>
      <c r="F1737">
        <f ca="1"/>
        <v>1.6804070338926499E-4</v>
      </c>
    </row>
    <row r="1738" spans="5:6" x14ac:dyDescent="0.3">
      <c r="E1738">
        <f ca="1"/>
        <v>20.019315448086104</v>
      </c>
      <c r="F1738">
        <f ca="1"/>
        <v>1.6099866113402049E-2</v>
      </c>
    </row>
    <row r="1739" spans="5:6" x14ac:dyDescent="0.3">
      <c r="E1739">
        <f ca="1"/>
        <v>17.528871218039257</v>
      </c>
      <c r="F1739">
        <f ca="1"/>
        <v>2.3913678363360818E-2</v>
      </c>
    </row>
    <row r="1740" spans="5:6" x14ac:dyDescent="0.3">
      <c r="E1740">
        <f ca="1"/>
        <v>13.596582548183301</v>
      </c>
      <c r="F1740">
        <f ca="1"/>
        <v>6.2638021241613537E-2</v>
      </c>
    </row>
    <row r="1741" spans="5:6" x14ac:dyDescent="0.3">
      <c r="E1741">
        <f ca="1"/>
        <v>12.811444935572943</v>
      </c>
      <c r="F1741">
        <f ca="1"/>
        <v>8.386039942805093E-2</v>
      </c>
    </row>
    <row r="1742" spans="5:6" x14ac:dyDescent="0.3">
      <c r="E1742">
        <f ca="1"/>
        <v>11.548218339160337</v>
      </c>
      <c r="F1742">
        <f ca="1"/>
        <v>0.15351977549991663</v>
      </c>
    </row>
    <row r="1743" spans="5:6" x14ac:dyDescent="0.3">
      <c r="E1743">
        <f ca="1"/>
        <v>11.197653576873947</v>
      </c>
      <c r="F1743">
        <f ca="1"/>
        <v>0.18677000027927443</v>
      </c>
    </row>
    <row r="1744" spans="5:6" x14ac:dyDescent="0.3">
      <c r="E1744">
        <f ca="1"/>
        <v>210.02455928341325</v>
      </c>
      <c r="F1744">
        <f ca="1"/>
        <v>1.9843984290981173E-4</v>
      </c>
    </row>
    <row r="1745" spans="5:6" x14ac:dyDescent="0.3">
      <c r="E1745">
        <f ca="1"/>
        <v>15.257940482180015</v>
      </c>
      <c r="F1745">
        <f ca="1"/>
        <v>3.869044577744269E-2</v>
      </c>
    </row>
    <row r="1746" spans="5:6" x14ac:dyDescent="0.3">
      <c r="E1746">
        <f ca="1"/>
        <v>15.244805716321384</v>
      </c>
      <c r="F1746">
        <f ca="1"/>
        <v>3.8817384678343198E-2</v>
      </c>
    </row>
    <row r="1747" spans="5:6" x14ac:dyDescent="0.3">
      <c r="E1747">
        <f ca="1"/>
        <v>469.78133214803029</v>
      </c>
      <c r="F1747">
        <f ca="1"/>
        <v>5.7102285992408375E-5</v>
      </c>
    </row>
    <row r="1748" spans="5:6" x14ac:dyDescent="0.3">
      <c r="E1748">
        <f ca="1"/>
        <v>11.888974293371357</v>
      </c>
      <c r="F1748">
        <f ca="1"/>
        <v>0.1279899234037187</v>
      </c>
    </row>
    <row r="1749" spans="5:6" x14ac:dyDescent="0.3">
      <c r="E1749">
        <f ca="1"/>
        <v>20.103449038977679</v>
      </c>
      <c r="F1749">
        <f ca="1"/>
        <v>1.5912404343779579E-2</v>
      </c>
    </row>
    <row r="1750" spans="5:6" x14ac:dyDescent="0.3">
      <c r="E1750">
        <f ca="1"/>
        <v>10.250490798461517</v>
      </c>
      <c r="F1750">
        <f ca="1"/>
        <v>8.3073633312657935E-2</v>
      </c>
    </row>
    <row r="1751" spans="5:6" x14ac:dyDescent="0.3">
      <c r="E1751">
        <f ca="1"/>
        <v>10.83665900228695</v>
      </c>
      <c r="F1751">
        <f ca="1"/>
        <v>0.22311075509412109</v>
      </c>
    </row>
    <row r="1752" spans="5:6" x14ac:dyDescent="0.3">
      <c r="E1752">
        <f ca="1"/>
        <v>81.490532038330954</v>
      </c>
      <c r="F1752">
        <f ca="1"/>
        <v>9.2040170992187947E-4</v>
      </c>
    </row>
    <row r="1753" spans="5:6" x14ac:dyDescent="0.3">
      <c r="E1753">
        <f ca="1"/>
        <v>12.430748183331611</v>
      </c>
      <c r="F1753">
        <f ca="1"/>
        <v>9.8661590067144284E-2</v>
      </c>
    </row>
    <row r="1754" spans="5:6" x14ac:dyDescent="0.3">
      <c r="E1754">
        <f ca="1"/>
        <v>26.273304198173417</v>
      </c>
      <c r="F1754">
        <f ca="1"/>
        <v>8.0820941975994886E-3</v>
      </c>
    </row>
    <row r="1755" spans="5:6" x14ac:dyDescent="0.3">
      <c r="E1755">
        <f ca="1"/>
        <v>22.225546407631896</v>
      </c>
      <c r="F1755">
        <f ca="1"/>
        <v>1.216183543560446E-2</v>
      </c>
    </row>
    <row r="1756" spans="5:6" x14ac:dyDescent="0.3">
      <c r="E1756">
        <f ca="1"/>
        <v>11.316667858026706</v>
      </c>
      <c r="F1756">
        <f ca="1"/>
        <v>0.17472984875733841</v>
      </c>
    </row>
    <row r="1757" spans="5:6" x14ac:dyDescent="0.3">
      <c r="E1757">
        <f ca="1"/>
        <v>36.711608397664811</v>
      </c>
      <c r="F1757">
        <f ca="1"/>
        <v>3.9365553548216725E-3</v>
      </c>
    </row>
    <row r="1758" spans="5:6" x14ac:dyDescent="0.3">
      <c r="E1758">
        <f ca="1"/>
        <v>1232.0804744645843</v>
      </c>
      <c r="F1758">
        <f ca="1"/>
        <v>1.3195321697299431E-5</v>
      </c>
    </row>
    <row r="1759" spans="5:6" x14ac:dyDescent="0.3">
      <c r="E1759">
        <f ca="1"/>
        <v>11.837541131480767</v>
      </c>
      <c r="F1759">
        <f ca="1"/>
        <v>0.13143892909827651</v>
      </c>
    </row>
    <row r="1760" spans="5:6" x14ac:dyDescent="0.3">
      <c r="E1760">
        <f ca="1"/>
        <v>10.486893976199292</v>
      </c>
      <c r="F1760">
        <f ca="1"/>
        <v>0.21296299979671304</v>
      </c>
    </row>
    <row r="1761" spans="5:6" x14ac:dyDescent="0.3">
      <c r="E1761">
        <f ca="1"/>
        <v>11.509959899938169</v>
      </c>
      <c r="F1761">
        <f ca="1"/>
        <v>0.15680397396714629</v>
      </c>
    </row>
    <row r="1762" spans="5:6" x14ac:dyDescent="0.3">
      <c r="E1762">
        <f ca="1"/>
        <v>11.333603550068634</v>
      </c>
      <c r="F1762">
        <f ca="1"/>
        <v>0.17307330454901518</v>
      </c>
    </row>
    <row r="1763" spans="5:6" x14ac:dyDescent="0.3">
      <c r="E1763">
        <f ca="1"/>
        <v>11.699532709597992</v>
      </c>
      <c r="F1763">
        <f ca="1"/>
        <v>0.14138169652838004</v>
      </c>
    </row>
    <row r="1764" spans="5:6" x14ac:dyDescent="0.3">
      <c r="E1764">
        <f ca="1"/>
        <v>10.805479442927089</v>
      </c>
      <c r="F1764">
        <f ca="1"/>
        <v>0.22551126643514641</v>
      </c>
    </row>
    <row r="1765" spans="5:6" x14ac:dyDescent="0.3">
      <c r="E1765">
        <f ca="1"/>
        <v>12.913309131623247</v>
      </c>
      <c r="F1765">
        <f ca="1"/>
        <v>8.04956918864565E-2</v>
      </c>
    </row>
    <row r="1766" spans="5:6" x14ac:dyDescent="0.3">
      <c r="E1766">
        <f ca="1"/>
        <v>12.462951404534873</v>
      </c>
      <c r="F1766">
        <f ca="1"/>
        <v>9.7254651330108757E-2</v>
      </c>
    </row>
    <row r="1767" spans="5:6" x14ac:dyDescent="0.3">
      <c r="E1767">
        <f ca="1"/>
        <v>101938.40784967349</v>
      </c>
      <c r="F1767">
        <f ca="1"/>
        <v>1.733715940065599E-8</v>
      </c>
    </row>
    <row r="1768" spans="5:6" x14ac:dyDescent="0.3">
      <c r="E1768">
        <f ca="1"/>
        <v>92.086562925152379</v>
      </c>
      <c r="F1768">
        <f ca="1"/>
        <v>7.4942170521729256E-4</v>
      </c>
    </row>
    <row r="1769" spans="5:6" x14ac:dyDescent="0.3">
      <c r="E1769">
        <f ca="1"/>
        <v>31.087245603126448</v>
      </c>
      <c r="F1769">
        <f ca="1"/>
        <v>5.5564850875846391E-3</v>
      </c>
    </row>
    <row r="1770" spans="5:6" x14ac:dyDescent="0.3">
      <c r="E1770">
        <f ca="1"/>
        <v>12.546472819619403</v>
      </c>
      <c r="F1770">
        <f ca="1"/>
        <v>9.3749515512683582E-2</v>
      </c>
    </row>
    <row r="1771" spans="5:6" x14ac:dyDescent="0.3">
      <c r="E1771">
        <f ca="1"/>
        <v>12.394437032242916</v>
      </c>
      <c r="F1771">
        <f ca="1"/>
        <v>0.10028673340962301</v>
      </c>
    </row>
    <row r="1772" spans="5:6" x14ac:dyDescent="0.3">
      <c r="E1772">
        <f ca="1"/>
        <v>13.811482432709671</v>
      </c>
      <c r="F1772">
        <f ca="1"/>
        <v>5.832308143397405E-2</v>
      </c>
    </row>
    <row r="1773" spans="5:6" x14ac:dyDescent="0.3">
      <c r="E1773">
        <f ca="1"/>
        <v>19.075711596874164</v>
      </c>
      <c r="F1773">
        <f ca="1"/>
        <v>1.8482113998305693E-2</v>
      </c>
    </row>
    <row r="1774" spans="5:6" x14ac:dyDescent="0.3">
      <c r="E1774">
        <f ca="1"/>
        <v>11.509577210888114</v>
      </c>
      <c r="F1774">
        <f ca="1"/>
        <v>0.15683727055842953</v>
      </c>
    </row>
    <row r="1775" spans="5:6" x14ac:dyDescent="0.3">
      <c r="E1775">
        <f ca="1"/>
        <v>10.571910976837666</v>
      </c>
      <c r="F1775">
        <f ca="1"/>
        <v>0.22701687601326132</v>
      </c>
    </row>
    <row r="1776" spans="5:6" x14ac:dyDescent="0.3">
      <c r="E1776">
        <f ca="1"/>
        <v>12.687992156269454</v>
      </c>
      <c r="F1776">
        <f ca="1"/>
        <v>8.8249998961130227E-2</v>
      </c>
    </row>
    <row r="1777" spans="5:6" x14ac:dyDescent="0.3">
      <c r="E1777">
        <f ca="1"/>
        <v>12.489297225698188</v>
      </c>
      <c r="F1777">
        <f ca="1"/>
        <v>9.6126966133575187E-2</v>
      </c>
    </row>
    <row r="1778" spans="5:6" x14ac:dyDescent="0.3">
      <c r="E1778">
        <f ca="1"/>
        <v>11.755667039942814</v>
      </c>
      <c r="F1778">
        <f ca="1"/>
        <v>0.1372127933531094</v>
      </c>
    </row>
    <row r="1779" spans="5:6" x14ac:dyDescent="0.3">
      <c r="E1779">
        <f ca="1"/>
        <v>13.887070000481858</v>
      </c>
      <c r="F1779">
        <f ca="1"/>
        <v>5.6919822933000443E-2</v>
      </c>
    </row>
    <row r="1780" spans="5:6" x14ac:dyDescent="0.3">
      <c r="E1780">
        <f ca="1"/>
        <v>11.137988207443939</v>
      </c>
      <c r="F1780">
        <f ca="1"/>
        <v>0.19301224803696521</v>
      </c>
    </row>
    <row r="1781" spans="5:6" x14ac:dyDescent="0.3">
      <c r="E1781">
        <f ca="1"/>
        <v>10.373005464037108</v>
      </c>
      <c r="F1781">
        <f ca="1"/>
        <v>0.1696449590607591</v>
      </c>
    </row>
    <row r="1782" spans="5:6" x14ac:dyDescent="0.3">
      <c r="E1782">
        <f ca="1"/>
        <v>212.50123776464147</v>
      </c>
      <c r="F1782">
        <f ca="1"/>
        <v>1.9482240016943823E-4</v>
      </c>
    </row>
    <row r="1783" spans="5:6" x14ac:dyDescent="0.3">
      <c r="E1783">
        <f ca="1"/>
        <v>16.068052854315848</v>
      </c>
      <c r="F1783">
        <f ca="1"/>
        <v>3.2009609946273436E-2</v>
      </c>
    </row>
    <row r="1784" spans="5:6" x14ac:dyDescent="0.3">
      <c r="E1784">
        <f ca="1"/>
        <v>32.202365936361389</v>
      </c>
      <c r="F1784">
        <f ca="1"/>
        <v>5.1554365865959127E-3</v>
      </c>
    </row>
    <row r="1785" spans="5:6" x14ac:dyDescent="0.3">
      <c r="E1785">
        <f ca="1"/>
        <v>68.116519743967899</v>
      </c>
      <c r="F1785">
        <f ca="1"/>
        <v>1.2517074634486062E-3</v>
      </c>
    </row>
    <row r="1786" spans="5:6" x14ac:dyDescent="0.3">
      <c r="E1786">
        <f ca="1"/>
        <v>20.880717529765299</v>
      </c>
      <c r="F1786">
        <f ca="1"/>
        <v>1.4339190017770445E-2</v>
      </c>
    </row>
    <row r="1787" spans="5:6" x14ac:dyDescent="0.3">
      <c r="E1787">
        <f ca="1"/>
        <v>11.449313240892719</v>
      </c>
      <c r="F1787">
        <f ca="1"/>
        <v>0.16219083628260739</v>
      </c>
    </row>
    <row r="1788" spans="5:6" x14ac:dyDescent="0.3">
      <c r="E1788">
        <f ca="1"/>
        <v>11.384266348019288</v>
      </c>
      <c r="F1788">
        <f ca="1"/>
        <v>0.16821292349974848</v>
      </c>
    </row>
    <row r="1789" spans="5:6" x14ac:dyDescent="0.3">
      <c r="E1789">
        <f ca="1"/>
        <v>13.042762551208058</v>
      </c>
      <c r="F1789">
        <f ca="1"/>
        <v>7.6523116128440719E-2</v>
      </c>
    </row>
    <row r="1790" spans="5:6" x14ac:dyDescent="0.3">
      <c r="E1790">
        <f ca="1"/>
        <v>28.221906535326816</v>
      </c>
      <c r="F1790">
        <f ca="1"/>
        <v>6.8659509248680962E-3</v>
      </c>
    </row>
    <row r="1791" spans="5:6" x14ac:dyDescent="0.3">
      <c r="E1791">
        <f ca="1"/>
        <v>57.420353289806108</v>
      </c>
      <c r="F1791">
        <f ca="1"/>
        <v>1.6916849573893166E-3</v>
      </c>
    </row>
    <row r="1792" spans="5:6" x14ac:dyDescent="0.3">
      <c r="E1792">
        <f ca="1"/>
        <v>16.809034496347426</v>
      </c>
      <c r="F1792">
        <f ca="1"/>
        <v>2.7416667649644583E-2</v>
      </c>
    </row>
    <row r="1793" spans="5:6" x14ac:dyDescent="0.3">
      <c r="E1793">
        <f ca="1"/>
        <v>26.674341588528701</v>
      </c>
      <c r="F1793">
        <f ca="1"/>
        <v>7.8038038971782299E-3</v>
      </c>
    </row>
    <row r="1794" spans="5:6" x14ac:dyDescent="0.3">
      <c r="E1794">
        <f ca="1"/>
        <v>11.076123459204871</v>
      </c>
      <c r="F1794">
        <f ca="1"/>
        <v>0.19955325390668446</v>
      </c>
    </row>
    <row r="1795" spans="5:6" x14ac:dyDescent="0.3">
      <c r="E1795">
        <f ca="1"/>
        <v>11.094864927149796</v>
      </c>
      <c r="F1795">
        <f ca="1"/>
        <v>0.19756925055430008</v>
      </c>
    </row>
    <row r="1796" spans="5:6" x14ac:dyDescent="0.3">
      <c r="E1796">
        <f ca="1"/>
        <v>728.69811845459026</v>
      </c>
      <c r="F1796">
        <f ca="1"/>
        <v>2.9241592618818079E-5</v>
      </c>
    </row>
    <row r="1797" spans="5:6" x14ac:dyDescent="0.3">
      <c r="E1797">
        <f ca="1"/>
        <v>33.209132025463148</v>
      </c>
      <c r="F1797">
        <f ca="1"/>
        <v>4.8330856424038601E-3</v>
      </c>
    </row>
    <row r="1798" spans="5:6" x14ac:dyDescent="0.3">
      <c r="E1798">
        <f ca="1"/>
        <v>10.508128787446788</v>
      </c>
      <c r="F1798">
        <f ca="1"/>
        <v>0.21765600163473722</v>
      </c>
    </row>
    <row r="1799" spans="5:6" x14ac:dyDescent="0.3">
      <c r="E1799">
        <f ca="1"/>
        <v>17.81701051955956</v>
      </c>
      <c r="F1799">
        <f ca="1"/>
        <v>2.2714668411312214E-2</v>
      </c>
    </row>
    <row r="1800" spans="5:6" x14ac:dyDescent="0.3">
      <c r="E1800">
        <f ca="1"/>
        <v>13.56107595606087</v>
      </c>
      <c r="F1800">
        <f ca="1"/>
        <v>6.3401164599894727E-2</v>
      </c>
    </row>
    <row r="1801" spans="5:6" x14ac:dyDescent="0.3">
      <c r="E1801">
        <f ca="1"/>
        <v>10.500463946846097</v>
      </c>
      <c r="F1801">
        <f ca="1"/>
        <v>0.21606385277703125</v>
      </c>
    </row>
    <row r="1802" spans="5:6" x14ac:dyDescent="0.3">
      <c r="E1802">
        <f ca="1"/>
        <v>42.024319021930204</v>
      </c>
      <c r="F1802">
        <f ca="1"/>
        <v>3.017475913418831E-3</v>
      </c>
    </row>
    <row r="1803" spans="5:6" x14ac:dyDescent="0.3">
      <c r="E1803">
        <f ca="1"/>
        <v>14.322248242230607</v>
      </c>
      <c r="F1803">
        <f ca="1"/>
        <v>4.9817469765140947E-2</v>
      </c>
    </row>
    <row r="1804" spans="5:6" x14ac:dyDescent="0.3">
      <c r="E1804">
        <f ca="1"/>
        <v>11.691374189097276</v>
      </c>
      <c r="F1804">
        <f ca="1"/>
        <v>0.14200228064645082</v>
      </c>
    </row>
    <row r="1805" spans="5:6" x14ac:dyDescent="0.3">
      <c r="E1805">
        <f ca="1"/>
        <v>20.047204228922759</v>
      </c>
      <c r="F1805">
        <f ca="1"/>
        <v>1.6037320640707127E-2</v>
      </c>
    </row>
    <row r="1806" spans="5:6" x14ac:dyDescent="0.3">
      <c r="E1806">
        <f ca="1"/>
        <v>12.901654073115454</v>
      </c>
      <c r="F1806">
        <f ca="1"/>
        <v>8.0869593491891822E-2</v>
      </c>
    </row>
    <row r="1807" spans="5:6" x14ac:dyDescent="0.3">
      <c r="E1807">
        <f ca="1"/>
        <v>12.062721673546646</v>
      </c>
      <c r="F1807">
        <f ca="1"/>
        <v>0.11727885661405227</v>
      </c>
    </row>
    <row r="1808" spans="5:6" x14ac:dyDescent="0.3">
      <c r="E1808">
        <f ca="1"/>
        <v>15.995096128912664</v>
      </c>
      <c r="F1808">
        <f ca="1"/>
        <v>3.2530385939572748E-2</v>
      </c>
    </row>
    <row r="1809" spans="5:6" x14ac:dyDescent="0.3">
      <c r="E1809">
        <f ca="1"/>
        <v>3561.203685974413</v>
      </c>
      <c r="F1809">
        <f ca="1"/>
        <v>2.6652588521707376E-6</v>
      </c>
    </row>
    <row r="1810" spans="5:6" x14ac:dyDescent="0.3">
      <c r="E1810">
        <f ca="1"/>
        <v>10.371857743059131</v>
      </c>
      <c r="F1810">
        <f ca="1"/>
        <v>0.16902654546363277</v>
      </c>
    </row>
    <row r="1811" spans="5:6" x14ac:dyDescent="0.3">
      <c r="E1811">
        <f ca="1"/>
        <v>136.85710173174255</v>
      </c>
      <c r="F1811">
        <f ca="1"/>
        <v>3.9176839064176489E-4</v>
      </c>
    </row>
    <row r="1812" spans="5:6" x14ac:dyDescent="0.3">
      <c r="E1812">
        <f ca="1"/>
        <v>85.036854752180531</v>
      </c>
      <c r="F1812">
        <f ca="1"/>
        <v>8.5649608441267931E-4</v>
      </c>
    </row>
    <row r="1813" spans="5:6" x14ac:dyDescent="0.3">
      <c r="E1813">
        <f ca="1"/>
        <v>11.413863536601859</v>
      </c>
      <c r="F1813">
        <f ca="1"/>
        <v>0.16544179110686952</v>
      </c>
    </row>
    <row r="1814" spans="5:6" x14ac:dyDescent="0.3">
      <c r="E1814">
        <f ca="1"/>
        <v>12.497258671748323</v>
      </c>
      <c r="F1814">
        <f ca="1"/>
        <v>9.5790244096916333E-2</v>
      </c>
    </row>
    <row r="1815" spans="5:6" x14ac:dyDescent="0.3">
      <c r="E1815">
        <f ca="1"/>
        <v>10.633174126925876</v>
      </c>
      <c r="F1815">
        <f ca="1"/>
        <v>0.23080210921528652</v>
      </c>
    </row>
    <row r="1816" spans="5:6" x14ac:dyDescent="0.3">
      <c r="E1816">
        <f ca="1"/>
        <v>11.229309895237837</v>
      </c>
      <c r="F1816">
        <f ca="1"/>
        <v>0.18350581864078325</v>
      </c>
    </row>
    <row r="1817" spans="5:6" x14ac:dyDescent="0.3">
      <c r="E1817">
        <f ca="1"/>
        <v>16.464337267262461</v>
      </c>
      <c r="F1817">
        <f ca="1"/>
        <v>2.940735146749859E-2</v>
      </c>
    </row>
    <row r="1818" spans="5:6" x14ac:dyDescent="0.3">
      <c r="E1818">
        <f ca="1"/>
        <v>11.396560980809607</v>
      </c>
      <c r="F1818">
        <f ca="1"/>
        <v>0.16705557490949724</v>
      </c>
    </row>
    <row r="1819" spans="5:6" x14ac:dyDescent="0.3">
      <c r="E1819">
        <f ca="1"/>
        <v>13.73829226301693</v>
      </c>
      <c r="F1819">
        <f ca="1"/>
        <v>5.9736616394312568E-2</v>
      </c>
    </row>
    <row r="1820" spans="5:6" x14ac:dyDescent="0.3">
      <c r="E1820">
        <f ca="1"/>
        <v>18.033506569813049</v>
      </c>
      <c r="F1820">
        <f ca="1"/>
        <v>2.1877966142726853E-2</v>
      </c>
    </row>
    <row r="1821" spans="5:6" x14ac:dyDescent="0.3">
      <c r="E1821">
        <f ca="1"/>
        <v>11.322931401187736</v>
      </c>
      <c r="F1821">
        <f ca="1"/>
        <v>0.17411538194982398</v>
      </c>
    </row>
    <row r="1822" spans="5:6" x14ac:dyDescent="0.3">
      <c r="E1822">
        <f ca="1"/>
        <v>12.078749496134082</v>
      </c>
      <c r="F1822">
        <f ca="1"/>
        <v>0.1163592196692764</v>
      </c>
    </row>
    <row r="1823" spans="5:6" x14ac:dyDescent="0.3">
      <c r="E1823">
        <f ca="1"/>
        <v>13.807634372649257</v>
      </c>
      <c r="F1823">
        <f ca="1"/>
        <v>5.8396031417318139E-2</v>
      </c>
    </row>
    <row r="1824" spans="5:6" x14ac:dyDescent="0.3">
      <c r="E1824">
        <f ca="1"/>
        <v>81.769776705738678</v>
      </c>
      <c r="F1824">
        <f ca="1"/>
        <v>9.1508503743946889E-4</v>
      </c>
    </row>
    <row r="1825" spans="5:6" x14ac:dyDescent="0.3">
      <c r="E1825">
        <f ca="1"/>
        <v>14.307556975211227</v>
      </c>
      <c r="F1825">
        <f ca="1"/>
        <v>5.0033051203085946E-2</v>
      </c>
    </row>
    <row r="1826" spans="5:6" x14ac:dyDescent="0.3">
      <c r="E1826">
        <f ca="1"/>
        <v>114.04557979280317</v>
      </c>
      <c r="F1826">
        <f ca="1"/>
        <v>5.2652080008760754E-4</v>
      </c>
    </row>
    <row r="1827" spans="5:6" x14ac:dyDescent="0.3">
      <c r="E1827">
        <f ca="1"/>
        <v>10.683153590702993</v>
      </c>
      <c r="F1827">
        <f ca="1"/>
        <v>0.23116783823717466</v>
      </c>
    </row>
    <row r="1828" spans="5:6" x14ac:dyDescent="0.3">
      <c r="E1828">
        <f ca="1"/>
        <v>14.167872656726651</v>
      </c>
      <c r="F1828">
        <f ca="1"/>
        <v>5.2161837957955398E-2</v>
      </c>
    </row>
    <row r="1829" spans="5:6" x14ac:dyDescent="0.3">
      <c r="E1829">
        <f ca="1"/>
        <v>20.408689446757805</v>
      </c>
      <c r="F1829">
        <f ca="1"/>
        <v>1.5261835343130418E-2</v>
      </c>
    </row>
    <row r="1830" spans="5:6" x14ac:dyDescent="0.3">
      <c r="E1830">
        <f ca="1"/>
        <v>12.138097941452262</v>
      </c>
      <c r="F1830">
        <f ca="1"/>
        <v>0.1130477145167582</v>
      </c>
    </row>
    <row r="1831" spans="5:6" x14ac:dyDescent="0.3">
      <c r="E1831">
        <f ca="1"/>
        <v>10.421961123549975</v>
      </c>
      <c r="F1831">
        <f ca="1"/>
        <v>0.1924366301902391</v>
      </c>
    </row>
    <row r="1832" spans="5:6" x14ac:dyDescent="0.3">
      <c r="E1832">
        <f ca="1"/>
        <v>11.1644442742724</v>
      </c>
      <c r="F1832">
        <f ca="1"/>
        <v>0.19023224189208646</v>
      </c>
    </row>
    <row r="1833" spans="5:6" x14ac:dyDescent="0.3">
      <c r="E1833">
        <f ca="1"/>
        <v>19.79544252331597</v>
      </c>
      <c r="F1833">
        <f ca="1"/>
        <v>1.6616998881513505E-2</v>
      </c>
    </row>
    <row r="1834" spans="5:6" x14ac:dyDescent="0.3">
      <c r="E1834">
        <f ca="1"/>
        <v>764.13766370594772</v>
      </c>
      <c r="F1834">
        <f ca="1"/>
        <v>2.720653504335136E-5</v>
      </c>
    </row>
    <row r="1835" spans="5:6" x14ac:dyDescent="0.3">
      <c r="E1835">
        <f ca="1"/>
        <v>32687.182218508187</v>
      </c>
      <c r="F1835">
        <f ca="1"/>
        <v>9.5509126549025268E-8</v>
      </c>
    </row>
    <row r="1836" spans="5:6" x14ac:dyDescent="0.3">
      <c r="E1836">
        <f ca="1"/>
        <v>10.573039076536032</v>
      </c>
      <c r="F1836">
        <f ca="1"/>
        <v>0.22712731029051744</v>
      </c>
    </row>
    <row r="1837" spans="5:6" x14ac:dyDescent="0.3">
      <c r="E1837">
        <f ca="1"/>
        <v>21.70687457914547</v>
      </c>
      <c r="F1837">
        <f ca="1"/>
        <v>1.2932015787240942E-2</v>
      </c>
    </row>
    <row r="1838" spans="5:6" x14ac:dyDescent="0.3">
      <c r="E1838">
        <f ca="1"/>
        <v>21.159028735469544</v>
      </c>
      <c r="F1838">
        <f ca="1"/>
        <v>1.3837792260369722E-2</v>
      </c>
    </row>
    <row r="1839" spans="5:6" x14ac:dyDescent="0.3">
      <c r="E1839">
        <f ca="1"/>
        <v>28.561127446498237</v>
      </c>
      <c r="F1839">
        <f ca="1"/>
        <v>6.685293348149021E-3</v>
      </c>
    </row>
    <row r="1840" spans="5:6" x14ac:dyDescent="0.3">
      <c r="E1840">
        <f ca="1"/>
        <v>97.617787032939248</v>
      </c>
      <c r="F1840">
        <f ca="1"/>
        <v>6.8011123718002319E-4</v>
      </c>
    </row>
    <row r="1841" spans="5:6" x14ac:dyDescent="0.3">
      <c r="E1841">
        <f ca="1"/>
        <v>12.019319419224699</v>
      </c>
      <c r="F1841">
        <f ca="1"/>
        <v>0.11982510029179348</v>
      </c>
    </row>
    <row r="1842" spans="5:6" x14ac:dyDescent="0.3">
      <c r="E1842">
        <f ca="1"/>
        <v>3618.1072951358333</v>
      </c>
      <c r="F1842">
        <f ca="1"/>
        <v>2.6024688004333679E-6</v>
      </c>
    </row>
    <row r="1843" spans="5:6" x14ac:dyDescent="0.3">
      <c r="E1843">
        <f ca="1"/>
        <v>15.661773775448143</v>
      </c>
      <c r="F1843">
        <f ca="1"/>
        <v>3.5098605342641392E-2</v>
      </c>
    </row>
    <row r="1844" spans="5:6" x14ac:dyDescent="0.3">
      <c r="E1844">
        <f ca="1"/>
        <v>43825.288889067037</v>
      </c>
      <c r="F1844">
        <f ca="1"/>
        <v>6.1514377357517488E-8</v>
      </c>
    </row>
    <row r="1845" spans="5:6" x14ac:dyDescent="0.3">
      <c r="E1845">
        <f ca="1"/>
        <v>50.112944081067681</v>
      </c>
      <c r="F1845">
        <f ca="1"/>
        <v>2.1660649005607268E-3</v>
      </c>
    </row>
    <row r="1846" spans="5:6" x14ac:dyDescent="0.3">
      <c r="E1846">
        <f ca="1"/>
        <v>35.775128748488612</v>
      </c>
      <c r="F1846">
        <f ca="1"/>
        <v>4.1473858006015225E-3</v>
      </c>
    </row>
    <row r="1847" spans="5:6" x14ac:dyDescent="0.3">
      <c r="E1847">
        <f ca="1"/>
        <v>28.1900853527472</v>
      </c>
      <c r="F1847">
        <f ca="1"/>
        <v>6.883314575805881E-3</v>
      </c>
    </row>
    <row r="1848" spans="5:6" x14ac:dyDescent="0.3">
      <c r="E1848">
        <f ca="1"/>
        <v>18.184768047695144</v>
      </c>
      <c r="F1848">
        <f ca="1"/>
        <v>2.1323289012472359E-2</v>
      </c>
    </row>
    <row r="1849" spans="5:6" x14ac:dyDescent="0.3">
      <c r="E1849">
        <f ca="1"/>
        <v>27.10052054856904</v>
      </c>
      <c r="F1849">
        <f ca="1"/>
        <v>7.5251385868115306E-3</v>
      </c>
    </row>
    <row r="1850" spans="5:6" x14ac:dyDescent="0.3">
      <c r="E1850">
        <f ca="1"/>
        <v>20.826446993828007</v>
      </c>
      <c r="F1850">
        <f ca="1"/>
        <v>1.4440489405881661E-2</v>
      </c>
    </row>
    <row r="1851" spans="5:6" x14ac:dyDescent="0.3">
      <c r="E1851">
        <f ca="1"/>
        <v>11.248944016241092</v>
      </c>
      <c r="F1851">
        <f ca="1"/>
        <v>0.18150193669190129</v>
      </c>
    </row>
    <row r="1852" spans="5:6" x14ac:dyDescent="0.3">
      <c r="E1852">
        <f ca="1"/>
        <v>13.648084533636542</v>
      </c>
      <c r="F1852">
        <f ca="1"/>
        <v>6.1557427168804899E-2</v>
      </c>
    </row>
    <row r="1853" spans="5:6" x14ac:dyDescent="0.3">
      <c r="E1853">
        <f ca="1"/>
        <v>11.571949991640125</v>
      </c>
      <c r="F1853">
        <f ca="1"/>
        <v>0.15152679302180205</v>
      </c>
    </row>
    <row r="1854" spans="5:6" x14ac:dyDescent="0.3">
      <c r="E1854">
        <f ca="1"/>
        <v>40.453306056199679</v>
      </c>
      <c r="F1854">
        <f ca="1"/>
        <v>3.248720857286936E-3</v>
      </c>
    </row>
    <row r="1855" spans="5:6" x14ac:dyDescent="0.3">
      <c r="E1855">
        <f ca="1"/>
        <v>11.49137263497955</v>
      </c>
      <c r="F1855">
        <f ca="1"/>
        <v>0.15843140323586147</v>
      </c>
    </row>
    <row r="1856" spans="5:6" x14ac:dyDescent="0.3">
      <c r="E1856">
        <f ca="1"/>
        <v>16.865929804481564</v>
      </c>
      <c r="F1856">
        <f ca="1"/>
        <v>2.7109559960047481E-2</v>
      </c>
    </row>
    <row r="1857" spans="5:6" x14ac:dyDescent="0.3">
      <c r="E1857">
        <f ca="1"/>
        <v>10.987318112478723</v>
      </c>
      <c r="F1857">
        <f ca="1"/>
        <v>0.20886540223040592</v>
      </c>
    </row>
    <row r="1858" spans="5:6" x14ac:dyDescent="0.3">
      <c r="E1858">
        <f ca="1"/>
        <v>10.972297692957824</v>
      </c>
      <c r="F1858">
        <f ca="1"/>
        <v>0.21040592174681513</v>
      </c>
    </row>
    <row r="1859" spans="5:6" x14ac:dyDescent="0.3">
      <c r="E1859">
        <f ca="1"/>
        <v>10.18000680869479</v>
      </c>
      <c r="F1859">
        <f ca="1"/>
        <v>2.856510367301205E-2</v>
      </c>
    </row>
    <row r="1860" spans="5:6" x14ac:dyDescent="0.3">
      <c r="E1860">
        <f ca="1"/>
        <v>10.384771815278624</v>
      </c>
      <c r="F1860">
        <f ca="1"/>
        <v>0.17575739197499182</v>
      </c>
    </row>
    <row r="1861" spans="5:6" x14ac:dyDescent="0.3">
      <c r="E1861">
        <f ca="1"/>
        <v>14.178750773395837</v>
      </c>
      <c r="F1861">
        <f ca="1"/>
        <v>5.1990751762271567E-2</v>
      </c>
    </row>
    <row r="1862" spans="5:6" x14ac:dyDescent="0.3">
      <c r="E1862">
        <f ca="1"/>
        <v>10.736274339220801</v>
      </c>
      <c r="F1862">
        <f ca="1"/>
        <v>0.22962089570190858</v>
      </c>
    </row>
    <row r="1863" spans="5:6" x14ac:dyDescent="0.3">
      <c r="E1863">
        <f ca="1"/>
        <v>10.63547373549771</v>
      </c>
      <c r="F1863">
        <f ca="1"/>
        <v>0.23086611508500021</v>
      </c>
    </row>
    <row r="1864" spans="5:6" x14ac:dyDescent="0.3">
      <c r="E1864">
        <f ca="1"/>
        <v>100.27453078782492</v>
      </c>
      <c r="F1864">
        <f ca="1"/>
        <v>6.5052858441210111E-4</v>
      </c>
    </row>
    <row r="1865" spans="5:6" x14ac:dyDescent="0.3">
      <c r="E1865">
        <f ca="1"/>
        <v>13.011743362830986</v>
      </c>
      <c r="F1865">
        <f ca="1"/>
        <v>7.7445780182961527E-2</v>
      </c>
    </row>
    <row r="1866" spans="5:6" x14ac:dyDescent="0.3">
      <c r="E1866">
        <f ca="1"/>
        <v>13.578033636797629</v>
      </c>
      <c r="F1866">
        <f ca="1"/>
        <v>6.3034811557014181E-2</v>
      </c>
    </row>
    <row r="1867" spans="5:6" x14ac:dyDescent="0.3">
      <c r="E1867">
        <f ca="1"/>
        <v>25.105662897391987</v>
      </c>
      <c r="F1867">
        <f ca="1"/>
        <v>8.9942496702954469E-3</v>
      </c>
    </row>
    <row r="1868" spans="5:6" x14ac:dyDescent="0.3">
      <c r="E1868">
        <f ca="1"/>
        <v>127.52718611293857</v>
      </c>
      <c r="F1868">
        <f ca="1"/>
        <v>4.3905839761518664E-4</v>
      </c>
    </row>
    <row r="1869" spans="5:6" x14ac:dyDescent="0.3">
      <c r="E1869">
        <f ca="1"/>
        <v>11.452473382759971</v>
      </c>
      <c r="F1869">
        <f ca="1"/>
        <v>0.16190467474398584</v>
      </c>
    </row>
    <row r="1870" spans="5:6" x14ac:dyDescent="0.3">
      <c r="E1870">
        <f ca="1"/>
        <v>11.913948577373263</v>
      </c>
      <c r="F1870">
        <f ca="1"/>
        <v>0.1263628613313699</v>
      </c>
    </row>
    <row r="1871" spans="5:6" x14ac:dyDescent="0.3">
      <c r="E1871">
        <f ca="1"/>
        <v>13.459735257822446</v>
      </c>
      <c r="F1871">
        <f ca="1"/>
        <v>6.5664784192965037E-2</v>
      </c>
    </row>
    <row r="1872" spans="5:6" x14ac:dyDescent="0.3">
      <c r="E1872">
        <f ca="1"/>
        <v>12.262915751029178</v>
      </c>
      <c r="F1872">
        <f ca="1"/>
        <v>0.1065379632395525</v>
      </c>
    </row>
    <row r="1873" spans="5:6" x14ac:dyDescent="0.3">
      <c r="E1873">
        <f ca="1"/>
        <v>74.118863129997266</v>
      </c>
      <c r="F1873">
        <f ca="1"/>
        <v>1.0818650022012576E-3</v>
      </c>
    </row>
    <row r="1874" spans="5:6" x14ac:dyDescent="0.3">
      <c r="E1874">
        <f ca="1"/>
        <v>67.616342164072407</v>
      </c>
      <c r="F1874">
        <f ca="1"/>
        <v>1.2678528252066394E-3</v>
      </c>
    </row>
    <row r="1875" spans="5:6" x14ac:dyDescent="0.3">
      <c r="E1875">
        <f ca="1"/>
        <v>73.105759576951371</v>
      </c>
      <c r="F1875">
        <f ca="1"/>
        <v>1.1077443807340408E-3</v>
      </c>
    </row>
    <row r="1876" spans="5:6" x14ac:dyDescent="0.3">
      <c r="E1876">
        <f ca="1"/>
        <v>12194.825259961621</v>
      </c>
      <c r="F1876">
        <f ca="1"/>
        <v>4.1943093952611467E-7</v>
      </c>
    </row>
    <row r="1877" spans="5:6" x14ac:dyDescent="0.3">
      <c r="E1877">
        <f ca="1"/>
        <v>14.159187486262363</v>
      </c>
      <c r="F1877">
        <f ca="1"/>
        <v>5.2299099423956136E-2</v>
      </c>
    </row>
    <row r="1878" spans="5:6" x14ac:dyDescent="0.3">
      <c r="E1878">
        <f ca="1"/>
        <v>16.876191000967538</v>
      </c>
      <c r="F1878">
        <f ca="1"/>
        <v>2.705477965417661E-2</v>
      </c>
    </row>
    <row r="1879" spans="5:6" x14ac:dyDescent="0.3">
      <c r="E1879">
        <f ca="1"/>
        <v>36.948364331510078</v>
      </c>
      <c r="F1879">
        <f ca="1"/>
        <v>3.8860702490939093E-3</v>
      </c>
    </row>
    <row r="1880" spans="5:6" x14ac:dyDescent="0.3">
      <c r="E1880">
        <f ca="1"/>
        <v>11.512587426042382</v>
      </c>
      <c r="F1880">
        <f ca="1"/>
        <v>0.15657559963275428</v>
      </c>
    </row>
    <row r="1881" spans="5:6" x14ac:dyDescent="0.3">
      <c r="E1881">
        <f ca="1"/>
        <v>87.78253515002244</v>
      </c>
      <c r="F1881">
        <f ca="1"/>
        <v>8.119297937139603E-4</v>
      </c>
    </row>
    <row r="1882" spans="5:6" x14ac:dyDescent="0.3">
      <c r="E1882">
        <f ca="1"/>
        <v>17.24405791913097</v>
      </c>
      <c r="F1882">
        <f ca="1"/>
        <v>2.5205793219394916E-2</v>
      </c>
    </row>
    <row r="1883" spans="5:6" x14ac:dyDescent="0.3">
      <c r="E1883">
        <f ca="1"/>
        <v>152.7701188783544</v>
      </c>
      <c r="F1883">
        <f ca="1"/>
        <v>3.28418162993111E-4</v>
      </c>
    </row>
    <row r="1884" spans="5:6" x14ac:dyDescent="0.3">
      <c r="E1884">
        <f ca="1"/>
        <v>15.94254932628014</v>
      </c>
      <c r="F1884">
        <f ca="1"/>
        <v>3.2914229041518792E-2</v>
      </c>
    </row>
    <row r="1885" spans="5:6" x14ac:dyDescent="0.3">
      <c r="E1885">
        <f ca="1"/>
        <v>12.266258132665715</v>
      </c>
      <c r="F1885">
        <f ca="1"/>
        <v>0.10637166424072893</v>
      </c>
    </row>
    <row r="1886" spans="5:6" x14ac:dyDescent="0.3">
      <c r="E1886">
        <f ca="1"/>
        <v>18.502611519026278</v>
      </c>
      <c r="F1886">
        <f ca="1"/>
        <v>2.0231066751633803E-2</v>
      </c>
    </row>
    <row r="1887" spans="5:6" x14ac:dyDescent="0.3">
      <c r="E1887">
        <f ca="1"/>
        <v>6321.8699146080935</v>
      </c>
      <c r="F1887">
        <f ca="1"/>
        <v>1.1249136799091533E-6</v>
      </c>
    </row>
    <row r="1888" spans="5:6" x14ac:dyDescent="0.3">
      <c r="E1888">
        <f ca="1"/>
        <v>10.484802642804198</v>
      </c>
      <c r="F1888">
        <f ca="1"/>
        <v>0.21245185526341442</v>
      </c>
    </row>
    <row r="1889" spans="5:6" x14ac:dyDescent="0.3">
      <c r="E1889">
        <f ca="1"/>
        <v>11.146176477105254</v>
      </c>
      <c r="F1889">
        <f ca="1"/>
        <v>0.19215011988050734</v>
      </c>
    </row>
    <row r="1890" spans="5:6" x14ac:dyDescent="0.3">
      <c r="E1890">
        <f ca="1"/>
        <v>16.663330042192356</v>
      </c>
      <c r="F1890">
        <f ca="1"/>
        <v>2.8230026345928201E-2</v>
      </c>
    </row>
    <row r="1891" spans="5:6" x14ac:dyDescent="0.3">
      <c r="E1891">
        <f ca="1"/>
        <v>841.50218069598066</v>
      </c>
      <c r="F1891">
        <f ca="1"/>
        <v>2.3502154328960828E-5</v>
      </c>
    </row>
    <row r="1892" spans="5:6" x14ac:dyDescent="0.3">
      <c r="E1892">
        <f ca="1"/>
        <v>52.526798579421111</v>
      </c>
      <c r="F1892">
        <f ca="1"/>
        <v>1.9870956563259336E-3</v>
      </c>
    </row>
    <row r="1893" spans="5:6" x14ac:dyDescent="0.3">
      <c r="E1893">
        <f ca="1"/>
        <v>11.326925187338503</v>
      </c>
      <c r="F1893">
        <f ca="1"/>
        <v>0.17372468596568286</v>
      </c>
    </row>
    <row r="1894" spans="5:6" x14ac:dyDescent="0.3">
      <c r="E1894">
        <f ca="1"/>
        <v>13.880628713650061</v>
      </c>
      <c r="F1894">
        <f ca="1"/>
        <v>5.7037238591774411E-2</v>
      </c>
    </row>
    <row r="1895" spans="5:6" x14ac:dyDescent="0.3">
      <c r="E1895">
        <f ca="1"/>
        <v>23.408081255470137</v>
      </c>
      <c r="F1895">
        <f ca="1"/>
        <v>1.0665583298646685E-2</v>
      </c>
    </row>
    <row r="1896" spans="5:6" x14ac:dyDescent="0.3">
      <c r="E1896">
        <f ca="1"/>
        <v>11.958106919030627</v>
      </c>
      <c r="F1896">
        <f ca="1"/>
        <v>0.12355986434969879</v>
      </c>
    </row>
    <row r="1897" spans="5:6" x14ac:dyDescent="0.3">
      <c r="E1897">
        <f ca="1"/>
        <v>17.937881549849884</v>
      </c>
      <c r="F1897">
        <f ca="1"/>
        <v>2.2241112514499818E-2</v>
      </c>
    </row>
    <row r="1898" spans="5:6" x14ac:dyDescent="0.3">
      <c r="E1898">
        <f ca="1"/>
        <v>12.514981390013727</v>
      </c>
      <c r="F1898">
        <f ca="1"/>
        <v>9.5047329599128969E-2</v>
      </c>
    </row>
    <row r="1899" spans="5:6" x14ac:dyDescent="0.3">
      <c r="E1899">
        <f ca="1"/>
        <v>737.86200166369372</v>
      </c>
      <c r="F1899">
        <f ca="1"/>
        <v>2.8691603532646538E-5</v>
      </c>
    </row>
    <row r="1900" spans="5:6" x14ac:dyDescent="0.3">
      <c r="E1900">
        <f ca="1"/>
        <v>10.737933850273645</v>
      </c>
      <c r="F1900">
        <f ca="1"/>
        <v>0.22954680643554268</v>
      </c>
    </row>
    <row r="1901" spans="5:6" x14ac:dyDescent="0.3">
      <c r="E1901">
        <f ca="1"/>
        <v>11.549442728878031</v>
      </c>
      <c r="F1901">
        <f ca="1"/>
        <v>0.15341612532014842</v>
      </c>
    </row>
    <row r="1902" spans="5:6" x14ac:dyDescent="0.3">
      <c r="E1902">
        <f ca="1"/>
        <v>11.111417810511083</v>
      </c>
      <c r="F1902">
        <f ca="1"/>
        <v>0.19581766261798936</v>
      </c>
    </row>
    <row r="1903" spans="5:6" x14ac:dyDescent="0.3">
      <c r="E1903">
        <f ca="1"/>
        <v>14.191331261569227</v>
      </c>
      <c r="F1903">
        <f ca="1"/>
        <v>5.1794037993766258E-2</v>
      </c>
    </row>
    <row r="1904" spans="5:6" x14ac:dyDescent="0.3">
      <c r="E1904">
        <f ca="1"/>
        <v>26.510586553712255</v>
      </c>
      <c r="F1904">
        <f ca="1"/>
        <v>7.9154809765494358E-3</v>
      </c>
    </row>
    <row r="1905" spans="5:6" x14ac:dyDescent="0.3">
      <c r="E1905">
        <f ca="1"/>
        <v>12.106504016169627</v>
      </c>
      <c r="F1905">
        <f ca="1"/>
        <v>0.11479243405781332</v>
      </c>
    </row>
    <row r="1906" spans="5:6" x14ac:dyDescent="0.3">
      <c r="E1906">
        <f ca="1"/>
        <v>2064.5159660271979</v>
      </c>
      <c r="F1906">
        <f ca="1"/>
        <v>6.055491480525032E-6</v>
      </c>
    </row>
    <row r="1907" spans="5:6" x14ac:dyDescent="0.3">
      <c r="E1907">
        <f ca="1"/>
        <v>12.825857901106652</v>
      </c>
      <c r="F1907">
        <f ca="1"/>
        <v>8.3370747635797438E-2</v>
      </c>
    </row>
    <row r="1908" spans="5:6" x14ac:dyDescent="0.3">
      <c r="E1908">
        <f ca="1"/>
        <v>12.112659161935817</v>
      </c>
      <c r="F1908">
        <f ca="1"/>
        <v>0.11444931795893656</v>
      </c>
    </row>
    <row r="1909" spans="5:6" x14ac:dyDescent="0.3">
      <c r="E1909">
        <f ca="1"/>
        <v>10.747350917112888</v>
      </c>
      <c r="F1909">
        <f ca="1"/>
        <v>0.22910066269659854</v>
      </c>
    </row>
    <row r="1910" spans="5:6" x14ac:dyDescent="0.3">
      <c r="E1910">
        <f ca="1"/>
        <v>37.978327531242002</v>
      </c>
      <c r="F1910">
        <f ca="1"/>
        <v>3.6784927698877987E-3</v>
      </c>
    </row>
    <row r="1911" spans="5:6" x14ac:dyDescent="0.3">
      <c r="E1911">
        <f ca="1"/>
        <v>10.57405644295153</v>
      </c>
      <c r="F1911">
        <f ca="1"/>
        <v>0.22722544717351853</v>
      </c>
    </row>
    <row r="1912" spans="5:6" x14ac:dyDescent="0.3">
      <c r="E1912">
        <f ca="1"/>
        <v>19.754376228470623</v>
      </c>
      <c r="F1912">
        <f ca="1"/>
        <v>1.6714861029755147E-2</v>
      </c>
    </row>
    <row r="1913" spans="5:6" x14ac:dyDescent="0.3">
      <c r="E1913">
        <f ca="1"/>
        <v>10.967252600261807</v>
      </c>
      <c r="F1913">
        <f ca="1"/>
        <v>0.21091972962253056</v>
      </c>
    </row>
    <row r="1914" spans="5:6" x14ac:dyDescent="0.3">
      <c r="E1914">
        <f ca="1"/>
        <v>126.77877833251095</v>
      </c>
      <c r="F1914">
        <f ca="1"/>
        <v>4.4326171440592686E-4</v>
      </c>
    </row>
    <row r="1915" spans="5:6" x14ac:dyDescent="0.3">
      <c r="E1915">
        <f ca="1"/>
        <v>58.159387138410658</v>
      </c>
      <c r="F1915">
        <f ca="1"/>
        <v>1.6534298694359433E-3</v>
      </c>
    </row>
    <row r="1916" spans="5:6" x14ac:dyDescent="0.3">
      <c r="E1916">
        <f ca="1"/>
        <v>11.030830911357631</v>
      </c>
      <c r="F1916">
        <f ca="1"/>
        <v>0.20433306853555624</v>
      </c>
    </row>
    <row r="1917" spans="5:6" x14ac:dyDescent="0.3">
      <c r="E1917">
        <f ca="1"/>
        <v>11.620228209276327</v>
      </c>
      <c r="F1917">
        <f ca="1"/>
        <v>0.14757592897846739</v>
      </c>
    </row>
    <row r="1918" spans="5:6" x14ac:dyDescent="0.3">
      <c r="E1918">
        <f ca="1"/>
        <v>14.210112758640101</v>
      </c>
      <c r="F1918">
        <f ca="1"/>
        <v>5.150262927588619E-2</v>
      </c>
    </row>
    <row r="1919" spans="5:6" x14ac:dyDescent="0.3">
      <c r="E1919">
        <f ca="1"/>
        <v>13.771028183206257</v>
      </c>
      <c r="F1919">
        <f ca="1"/>
        <v>5.9097530038300705E-2</v>
      </c>
    </row>
    <row r="1920" spans="5:6" x14ac:dyDescent="0.3">
      <c r="E1920">
        <f ca="1"/>
        <v>2289.645121668158</v>
      </c>
      <c r="F1920">
        <f ca="1"/>
        <v>5.1812397318354708E-6</v>
      </c>
    </row>
    <row r="1921" spans="5:6" x14ac:dyDescent="0.3">
      <c r="E1921">
        <f ca="1"/>
        <v>79447.937447461722</v>
      </c>
      <c r="F1921">
        <f ca="1"/>
        <v>2.51986722209277E-8</v>
      </c>
    </row>
    <row r="1922" spans="5:6" x14ac:dyDescent="0.3">
      <c r="E1922">
        <f ca="1"/>
        <v>13.720619699025743</v>
      </c>
      <c r="F1922">
        <f ca="1"/>
        <v>6.0086341039848286E-2</v>
      </c>
    </row>
    <row r="1923" spans="5:6" x14ac:dyDescent="0.3">
      <c r="E1923">
        <f ca="1"/>
        <v>16.504334651057768</v>
      </c>
      <c r="F1923">
        <f ca="1"/>
        <v>2.9164245011630677E-2</v>
      </c>
    </row>
    <row r="1924" spans="5:6" x14ac:dyDescent="0.3">
      <c r="E1924">
        <f ca="1"/>
        <v>10.996448209493284</v>
      </c>
      <c r="F1924">
        <f ca="1"/>
        <v>0.2079220094879895</v>
      </c>
    </row>
    <row r="1925" spans="5:6" x14ac:dyDescent="0.3">
      <c r="E1925">
        <f ca="1"/>
        <v>80.223603344555485</v>
      </c>
      <c r="F1925">
        <f ca="1"/>
        <v>9.4518309687956789E-4</v>
      </c>
    </row>
    <row r="1926" spans="5:6" x14ac:dyDescent="0.3">
      <c r="E1926">
        <f ca="1"/>
        <v>11.074924503725118</v>
      </c>
      <c r="F1926">
        <f ca="1"/>
        <v>0.19968014251744459</v>
      </c>
    </row>
    <row r="1927" spans="5:6" x14ac:dyDescent="0.3">
      <c r="E1927">
        <f ca="1"/>
        <v>12.048787392345197</v>
      </c>
      <c r="F1927">
        <f ca="1"/>
        <v>0.11808734819486602</v>
      </c>
    </row>
    <row r="1928" spans="5:6" x14ac:dyDescent="0.3">
      <c r="E1928">
        <f ca="1"/>
        <v>51.889976668297734</v>
      </c>
      <c r="F1928">
        <f ca="1"/>
        <v>2.0318534579233734E-3</v>
      </c>
    </row>
    <row r="1929" spans="5:6" x14ac:dyDescent="0.3">
      <c r="E1929">
        <f ca="1"/>
        <v>77.245968695808514</v>
      </c>
      <c r="F1929">
        <f ca="1"/>
        <v>1.0080159053985345E-3</v>
      </c>
    </row>
    <row r="1930" spans="5:6" x14ac:dyDescent="0.3">
      <c r="E1930">
        <f ca="1"/>
        <v>53.937958214235927</v>
      </c>
      <c r="F1930">
        <f ca="1"/>
        <v>1.8935683677710204E-3</v>
      </c>
    </row>
    <row r="1931" spans="5:6" x14ac:dyDescent="0.3">
      <c r="E1931">
        <f ca="1"/>
        <v>10.989399055173699</v>
      </c>
      <c r="F1931">
        <f ca="1"/>
        <v>0.20865081431452437</v>
      </c>
    </row>
    <row r="1932" spans="5:6" x14ac:dyDescent="0.3">
      <c r="E1932">
        <f ca="1"/>
        <v>91.785580150528773</v>
      </c>
      <c r="F1932">
        <f ca="1"/>
        <v>7.5352869627340693E-4</v>
      </c>
    </row>
    <row r="1933" spans="5:6" x14ac:dyDescent="0.3">
      <c r="E1933">
        <f ca="1"/>
        <v>10.682879549902006</v>
      </c>
      <c r="F1933">
        <f ca="1"/>
        <v>0.23117116858255618</v>
      </c>
    </row>
    <row r="1934" spans="5:6" x14ac:dyDescent="0.3">
      <c r="E1934">
        <f ca="1"/>
        <v>14.397216928832316</v>
      </c>
      <c r="F1934">
        <f ca="1"/>
        <v>4.8740778822052001E-2</v>
      </c>
    </row>
    <row r="1935" spans="5:6" x14ac:dyDescent="0.3">
      <c r="E1935">
        <f ca="1"/>
        <v>37.801716972036246</v>
      </c>
      <c r="F1935">
        <f ca="1"/>
        <v>3.7127567648195365E-3</v>
      </c>
    </row>
    <row r="1936" spans="5:6" x14ac:dyDescent="0.3">
      <c r="E1936">
        <f ca="1"/>
        <v>44.884556022871152</v>
      </c>
      <c r="F1936">
        <f ca="1"/>
        <v>2.6608830462731973E-3</v>
      </c>
    </row>
    <row r="1937" spans="5:6" x14ac:dyDescent="0.3">
      <c r="E1937">
        <f ca="1"/>
        <v>11.050507512370183</v>
      </c>
      <c r="F1937">
        <f ca="1"/>
        <v>0.20226109275858931</v>
      </c>
    </row>
    <row r="1938" spans="5:6" x14ac:dyDescent="0.3">
      <c r="E1938">
        <f ca="1"/>
        <v>10.988038100708211</v>
      </c>
      <c r="F1938">
        <f ca="1"/>
        <v>0.20879118656470536</v>
      </c>
    </row>
    <row r="1939" spans="5:6" x14ac:dyDescent="0.3">
      <c r="E1939">
        <f ca="1"/>
        <v>11.179041798887283</v>
      </c>
      <c r="F1939">
        <f ca="1"/>
        <v>0.18870611804382337</v>
      </c>
    </row>
    <row r="1940" spans="5:6" x14ac:dyDescent="0.3">
      <c r="E1940">
        <f ca="1"/>
        <v>11.787015066181063</v>
      </c>
      <c r="F1940">
        <f ca="1"/>
        <v>0.13495993588640939</v>
      </c>
    </row>
    <row r="1941" spans="5:6" x14ac:dyDescent="0.3">
      <c r="E1941">
        <f ca="1"/>
        <v>12.14944304052546</v>
      </c>
      <c r="F1941">
        <f ca="1"/>
        <v>0.11243107873880089</v>
      </c>
    </row>
    <row r="1942" spans="5:6" x14ac:dyDescent="0.3">
      <c r="E1942">
        <f ca="1"/>
        <v>372.03189989754139</v>
      </c>
      <c r="F1942">
        <f ca="1"/>
        <v>8.167802008777068E-5</v>
      </c>
    </row>
    <row r="1943" spans="5:6" x14ac:dyDescent="0.3">
      <c r="E1943">
        <f ca="1"/>
        <v>10.918739886555688</v>
      </c>
      <c r="F1943">
        <f ca="1"/>
        <v>0.21573942959191311</v>
      </c>
    </row>
    <row r="1944" spans="5:6" x14ac:dyDescent="0.3">
      <c r="E1944">
        <f ca="1"/>
        <v>23.880058957480671</v>
      </c>
      <c r="F1944">
        <f ca="1"/>
        <v>1.0151939068599789E-2</v>
      </c>
    </row>
    <row r="1945" spans="5:6" x14ac:dyDescent="0.3">
      <c r="E1945">
        <f ca="1"/>
        <v>10.875649548946718</v>
      </c>
      <c r="F1945">
        <f ca="1"/>
        <v>0.21976635161761493</v>
      </c>
    </row>
    <row r="1946" spans="5:6" x14ac:dyDescent="0.3">
      <c r="E1946">
        <f ca="1"/>
        <v>11.996465878700137</v>
      </c>
      <c r="F1946">
        <f ca="1"/>
        <v>0.12119943434357013</v>
      </c>
    </row>
    <row r="1947" spans="5:6" x14ac:dyDescent="0.3">
      <c r="E1947">
        <f ca="1"/>
        <v>10.729920972007568</v>
      </c>
      <c r="F1947">
        <f ca="1"/>
        <v>0.22989151429274601</v>
      </c>
    </row>
    <row r="1948" spans="5:6" x14ac:dyDescent="0.3">
      <c r="E1948">
        <f ca="1"/>
        <v>11.097854888919285</v>
      </c>
      <c r="F1948">
        <f ca="1"/>
        <v>0.19725274611100654</v>
      </c>
    </row>
    <row r="1949" spans="5:6" x14ac:dyDescent="0.3">
      <c r="E1949">
        <f ca="1"/>
        <v>13.395435598727316</v>
      </c>
      <c r="F1949">
        <f ca="1"/>
        <v>6.7170168357261889E-2</v>
      </c>
    </row>
    <row r="1950" spans="5:6" x14ac:dyDescent="0.3">
      <c r="E1950">
        <f ca="1"/>
        <v>15.489160738683619</v>
      </c>
      <c r="F1950">
        <f ca="1"/>
        <v>3.6563484992707784E-2</v>
      </c>
    </row>
    <row r="1951" spans="5:6" x14ac:dyDescent="0.3">
      <c r="E1951">
        <f ca="1"/>
        <v>17.267442652043574</v>
      </c>
      <c r="F1951">
        <f ca="1"/>
        <v>2.5095377289396904E-2</v>
      </c>
    </row>
    <row r="1952" spans="5:6" x14ac:dyDescent="0.3">
      <c r="E1952">
        <f ca="1"/>
        <v>15.499768612804948</v>
      </c>
      <c r="F1952">
        <f ca="1"/>
        <v>3.6470564140626216E-2</v>
      </c>
    </row>
    <row r="1953" spans="5:6" x14ac:dyDescent="0.3">
      <c r="E1953">
        <f ca="1"/>
        <v>10.57579968419137</v>
      </c>
      <c r="F1953">
        <f ca="1"/>
        <v>0.22739041285057263</v>
      </c>
    </row>
    <row r="1954" spans="5:6" x14ac:dyDescent="0.3">
      <c r="E1954">
        <f ca="1"/>
        <v>12.528037675172932</v>
      </c>
      <c r="F1954">
        <f ca="1"/>
        <v>9.4505831534941256E-2</v>
      </c>
    </row>
    <row r="1955" spans="5:6" x14ac:dyDescent="0.3">
      <c r="E1955">
        <f ca="1"/>
        <v>12.400379163369417</v>
      </c>
      <c r="F1955">
        <f ca="1"/>
        <v>0.10001792516228503</v>
      </c>
    </row>
    <row r="1956" spans="5:6" x14ac:dyDescent="0.3">
      <c r="E1956">
        <f ca="1"/>
        <v>13.692795520077173</v>
      </c>
      <c r="F1956">
        <f ca="1"/>
        <v>6.0643783572454181E-2</v>
      </c>
    </row>
    <row r="1957" spans="5:6" x14ac:dyDescent="0.3">
      <c r="E1957">
        <f ca="1"/>
        <v>16.75079820683569</v>
      </c>
      <c r="F1957">
        <f ca="1"/>
        <v>2.7737036520941564E-2</v>
      </c>
    </row>
    <row r="1958" spans="5:6" x14ac:dyDescent="0.3">
      <c r="E1958">
        <f ca="1"/>
        <v>1570.9370452982257</v>
      </c>
      <c r="F1958">
        <f ca="1"/>
        <v>9.1425797065473936E-6</v>
      </c>
    </row>
    <row r="1959" spans="5:6" x14ac:dyDescent="0.3">
      <c r="E1959">
        <f ca="1"/>
        <v>12.101423701587029</v>
      </c>
      <c r="F1959">
        <f ca="1"/>
        <v>0.11507681636188356</v>
      </c>
    </row>
    <row r="1960" spans="5:6" x14ac:dyDescent="0.3">
      <c r="E1960">
        <f ca="1"/>
        <v>11.155957577787543</v>
      </c>
      <c r="F1960">
        <f ca="1"/>
        <v>0.19112221229363249</v>
      </c>
    </row>
    <row r="1961" spans="5:6" x14ac:dyDescent="0.3">
      <c r="E1961">
        <f ca="1"/>
        <v>24.993671069924392</v>
      </c>
      <c r="F1961">
        <f ca="1"/>
        <v>9.0907121899445626E-3</v>
      </c>
    </row>
    <row r="1962" spans="5:6" x14ac:dyDescent="0.3">
      <c r="E1962">
        <f ca="1"/>
        <v>98.181623550022437</v>
      </c>
      <c r="F1962">
        <f ca="1"/>
        <v>6.7364784993123085E-4</v>
      </c>
    </row>
    <row r="1963" spans="5:6" x14ac:dyDescent="0.3">
      <c r="E1963">
        <f ca="1"/>
        <v>10.436461699482207</v>
      </c>
      <c r="F1963">
        <f ca="1"/>
        <v>0.19791161329519419</v>
      </c>
    </row>
    <row r="1964" spans="5:6" x14ac:dyDescent="0.3">
      <c r="E1964">
        <f ca="1"/>
        <v>12.433380727901167</v>
      </c>
      <c r="F1964">
        <f ca="1"/>
        <v>9.8545377892222938E-2</v>
      </c>
    </row>
    <row r="1965" spans="5:6" x14ac:dyDescent="0.3">
      <c r="E1965">
        <f ca="1"/>
        <v>10.701484633723545</v>
      </c>
      <c r="F1965">
        <f ca="1"/>
        <v>0.23082890996837679</v>
      </c>
    </row>
    <row r="1966" spans="5:6" x14ac:dyDescent="0.3">
      <c r="E1966">
        <f ca="1"/>
        <v>211.15234465616325</v>
      </c>
      <c r="F1966">
        <f ca="1"/>
        <v>1.9677883374825202E-4</v>
      </c>
    </row>
    <row r="1967" spans="5:6" x14ac:dyDescent="0.3">
      <c r="E1967">
        <f ca="1"/>
        <v>23.284794137324248</v>
      </c>
      <c r="F1967">
        <f ca="1"/>
        <v>1.0806914715159922E-2</v>
      </c>
    </row>
    <row r="1968" spans="5:6" x14ac:dyDescent="0.3">
      <c r="E1968">
        <f ca="1"/>
        <v>166.74352539337835</v>
      </c>
      <c r="F1968">
        <f ca="1"/>
        <v>2.8567347310732232E-4</v>
      </c>
    </row>
    <row r="1969" spans="5:6" x14ac:dyDescent="0.3">
      <c r="E1969">
        <f ca="1"/>
        <v>112.9162270235955</v>
      </c>
      <c r="F1969">
        <f ca="1"/>
        <v>5.3515476380173283E-4</v>
      </c>
    </row>
    <row r="1970" spans="5:6" x14ac:dyDescent="0.3">
      <c r="E1970">
        <f ca="1"/>
        <v>32.939551982148316</v>
      </c>
      <c r="F1970">
        <f ca="1"/>
        <v>4.9160414991886092E-3</v>
      </c>
    </row>
    <row r="1971" spans="5:6" x14ac:dyDescent="0.3">
      <c r="E1971">
        <f ca="1"/>
        <v>12.529691797106791</v>
      </c>
      <c r="F1971">
        <f ca="1"/>
        <v>9.4437576422721714E-2</v>
      </c>
    </row>
    <row r="1972" spans="5:6" x14ac:dyDescent="0.3">
      <c r="E1972">
        <f ca="1"/>
        <v>10.60063099087246</v>
      </c>
      <c r="F1972">
        <f ca="1"/>
        <v>0.22932411857619728</v>
      </c>
    </row>
    <row r="1973" spans="5:6" x14ac:dyDescent="0.3">
      <c r="E1973">
        <f ca="1"/>
        <v>11.808418928600981</v>
      </c>
      <c r="F1973">
        <f ca="1"/>
        <v>0.13345197874317183</v>
      </c>
    </row>
    <row r="1974" spans="5:6" x14ac:dyDescent="0.3">
      <c r="E1974">
        <f ca="1"/>
        <v>11.729233131657852</v>
      </c>
      <c r="F1974">
        <f ca="1"/>
        <v>0.13915414291634182</v>
      </c>
    </row>
    <row r="1975" spans="5:6" x14ac:dyDescent="0.3">
      <c r="E1975">
        <f ca="1"/>
        <v>19.841475235768776</v>
      </c>
      <c r="F1975">
        <f ca="1"/>
        <v>1.6508429352100389E-2</v>
      </c>
    </row>
    <row r="1976" spans="5:6" x14ac:dyDescent="0.3">
      <c r="E1976">
        <f ca="1"/>
        <v>24.19478034053877</v>
      </c>
      <c r="F1976">
        <f ca="1"/>
        <v>9.8318826062411407E-3</v>
      </c>
    </row>
    <row r="1977" spans="5:6" x14ac:dyDescent="0.3">
      <c r="E1977">
        <f ca="1"/>
        <v>181.2880525620441</v>
      </c>
      <c r="F1977">
        <f ca="1"/>
        <v>2.5020673357445888E-4</v>
      </c>
    </row>
    <row r="1978" spans="5:6" x14ac:dyDescent="0.3">
      <c r="E1978">
        <f ca="1"/>
        <v>104.73237135902831</v>
      </c>
      <c r="F1978">
        <f ca="1"/>
        <v>6.0547053693358981E-4</v>
      </c>
    </row>
    <row r="1979" spans="5:6" x14ac:dyDescent="0.3">
      <c r="E1979">
        <f ca="1"/>
        <v>7843.8254837747982</v>
      </c>
      <c r="F1979">
        <f ca="1"/>
        <v>8.1359596611872078E-7</v>
      </c>
    </row>
    <row r="1980" spans="5:6" x14ac:dyDescent="0.3">
      <c r="E1980">
        <f ca="1"/>
        <v>12.198283703188524</v>
      </c>
      <c r="F1980">
        <f ca="1"/>
        <v>0.10983449220430731</v>
      </c>
    </row>
    <row r="1981" spans="5:6" x14ac:dyDescent="0.3">
      <c r="E1981">
        <f ca="1"/>
        <v>11.512199870917943</v>
      </c>
      <c r="F1981">
        <f ca="1"/>
        <v>0.15660925822881505</v>
      </c>
    </row>
    <row r="1982" spans="5:6" x14ac:dyDescent="0.3">
      <c r="E1982">
        <f ca="1"/>
        <v>897.19204043288732</v>
      </c>
      <c r="F1982">
        <f ca="1"/>
        <v>2.1325984668890705E-5</v>
      </c>
    </row>
    <row r="1983" spans="5:6" x14ac:dyDescent="0.3">
      <c r="E1983">
        <f ca="1"/>
        <v>12.747003409143741</v>
      </c>
      <c r="F1983">
        <f ca="1"/>
        <v>8.6107053005976222E-2</v>
      </c>
    </row>
    <row r="1984" spans="5:6" x14ac:dyDescent="0.3">
      <c r="E1984">
        <f ca="1"/>
        <v>22.697354452712169</v>
      </c>
      <c r="F1984">
        <f ca="1"/>
        <v>1.1525284583639619E-2</v>
      </c>
    </row>
    <row r="1985" spans="5:6" x14ac:dyDescent="0.3">
      <c r="E1985">
        <f ca="1"/>
        <v>11.862242520879622</v>
      </c>
      <c r="F1985">
        <f ca="1"/>
        <v>0.12976579158282139</v>
      </c>
    </row>
    <row r="1986" spans="5:6" x14ac:dyDescent="0.3">
      <c r="E1986">
        <f ca="1"/>
        <v>15.507016369643019</v>
      </c>
      <c r="F1986">
        <f ca="1"/>
        <v>3.6407300970349256E-2</v>
      </c>
    </row>
    <row r="1987" spans="5:6" x14ac:dyDescent="0.3">
      <c r="E1987">
        <f ca="1"/>
        <v>81.349410238748845</v>
      </c>
      <c r="F1987">
        <f ca="1"/>
        <v>9.2310821011344483E-4</v>
      </c>
    </row>
    <row r="1988" spans="5:6" x14ac:dyDescent="0.3">
      <c r="E1988">
        <f ca="1"/>
        <v>32.812365220954078</v>
      </c>
      <c r="F1988">
        <f ca="1"/>
        <v>4.9560069981763625E-3</v>
      </c>
    </row>
    <row r="1989" spans="5:6" x14ac:dyDescent="0.3">
      <c r="E1989">
        <f ca="1"/>
        <v>20.246411734617659</v>
      </c>
      <c r="F1989">
        <f ca="1"/>
        <v>1.5602073786101161E-2</v>
      </c>
    </row>
    <row r="1990" spans="5:6" x14ac:dyDescent="0.3">
      <c r="E1990">
        <f ca="1"/>
        <v>17.783716725465077</v>
      </c>
      <c r="F1990">
        <f ca="1"/>
        <v>2.284805694593196E-2</v>
      </c>
    </row>
    <row r="1991" spans="5:6" x14ac:dyDescent="0.3">
      <c r="E1991">
        <f ca="1"/>
        <v>10.530327590460908</v>
      </c>
      <c r="F1991">
        <f ca="1"/>
        <v>0.22166205172125758</v>
      </c>
    </row>
    <row r="1992" spans="5:6" x14ac:dyDescent="0.3">
      <c r="E1992">
        <f ca="1"/>
        <v>12.780108674441609</v>
      </c>
      <c r="F1992">
        <f ca="1"/>
        <v>8.4941020510145557E-2</v>
      </c>
    </row>
    <row r="1993" spans="5:6" x14ac:dyDescent="0.3">
      <c r="E1993">
        <f ca="1"/>
        <v>35.938327981079283</v>
      </c>
      <c r="F1993">
        <f ca="1"/>
        <v>4.109308517430574E-3</v>
      </c>
    </row>
    <row r="1994" spans="5:6" x14ac:dyDescent="0.3">
      <c r="E1994">
        <f ca="1"/>
        <v>16.346024739778645</v>
      </c>
      <c r="F1994">
        <f ca="1"/>
        <v>3.0146489600504242E-2</v>
      </c>
    </row>
    <row r="1995" spans="5:6" x14ac:dyDescent="0.3">
      <c r="E1995">
        <f ca="1"/>
        <v>97.175972496656584</v>
      </c>
      <c r="F1995">
        <f ca="1"/>
        <v>6.8524842864604559E-4</v>
      </c>
    </row>
    <row r="1996" spans="5:6" x14ac:dyDescent="0.3">
      <c r="E1996">
        <f ca="1"/>
        <v>11.832059995623668</v>
      </c>
      <c r="F1996">
        <f ca="1"/>
        <v>0.13181443807326082</v>
      </c>
    </row>
    <row r="1997" spans="5:6" x14ac:dyDescent="0.3">
      <c r="E1997">
        <f ca="1"/>
        <v>11.493766326907851</v>
      </c>
      <c r="F1997">
        <f ca="1"/>
        <v>0.15822065131618104</v>
      </c>
    </row>
    <row r="1998" spans="5:6" x14ac:dyDescent="0.3">
      <c r="E1998">
        <f ca="1"/>
        <v>26.071419676531434</v>
      </c>
      <c r="F1998">
        <f ca="1"/>
        <v>8.2285046297771482E-3</v>
      </c>
    </row>
    <row r="1999" spans="5:6" x14ac:dyDescent="0.3">
      <c r="E1999">
        <f ca="1"/>
        <v>10.789187604500714</v>
      </c>
      <c r="F1999">
        <f ca="1"/>
        <v>0.22664645152005633</v>
      </c>
    </row>
    <row r="2000" spans="5:6" x14ac:dyDescent="0.3">
      <c r="E2000">
        <f ca="1"/>
        <v>10.73477498113456</v>
      </c>
      <c r="F2000">
        <f ca="1"/>
        <v>0.22968663534147976</v>
      </c>
    </row>
    <row r="2001" spans="5:6" x14ac:dyDescent="0.3">
      <c r="E2001">
        <f ca="1"/>
        <v>893.50644686481542</v>
      </c>
      <c r="F2001">
        <f ca="1"/>
        <v>2.1459466535547894E-5</v>
      </c>
    </row>
    <row r="2002" spans="5:6" x14ac:dyDescent="0.3">
      <c r="E2002">
        <f ca="1"/>
        <v>11.056489535505142</v>
      </c>
      <c r="F2002">
        <f ca="1"/>
        <v>0.20162951871872306</v>
      </c>
    </row>
    <row r="2003" spans="5:6" x14ac:dyDescent="0.3">
      <c r="E2003">
        <f ca="1"/>
        <v>10.967253421817935</v>
      </c>
      <c r="F2003">
        <f ca="1"/>
        <v>0.21091964611326108</v>
      </c>
    </row>
    <row r="2004" spans="5:6" x14ac:dyDescent="0.3">
      <c r="E2004">
        <f ca="1"/>
        <v>11.202200109204043</v>
      </c>
      <c r="F2004">
        <f ca="1"/>
        <v>0.1862988503393998</v>
      </c>
    </row>
    <row r="2005" spans="5:6" x14ac:dyDescent="0.3">
      <c r="E2005">
        <f ca="1"/>
        <v>13.260554264656584</v>
      </c>
      <c r="F2005">
        <f ca="1"/>
        <v>7.0516604937745225E-2</v>
      </c>
    </row>
    <row r="2006" spans="5:6" x14ac:dyDescent="0.3">
      <c r="E2006">
        <f ca="1"/>
        <v>354.01240310880473</v>
      </c>
      <c r="F2006">
        <f ca="1"/>
        <v>8.8166068199149218E-5</v>
      </c>
    </row>
    <row r="2007" spans="5:6" x14ac:dyDescent="0.3">
      <c r="E2007">
        <f ca="1"/>
        <v>74.943607927221294</v>
      </c>
      <c r="F2007">
        <f ca="1"/>
        <v>1.061532243768135E-3</v>
      </c>
    </row>
    <row r="2008" spans="5:6" x14ac:dyDescent="0.3">
      <c r="E2008">
        <f ca="1"/>
        <v>79.317346514235666</v>
      </c>
      <c r="F2008">
        <f ca="1"/>
        <v>9.6360015703032809E-4</v>
      </c>
    </row>
    <row r="2009" spans="5:6" x14ac:dyDescent="0.3">
      <c r="E2009">
        <f ca="1"/>
        <v>12.957797608980854</v>
      </c>
      <c r="F2009">
        <f ca="1"/>
        <v>7.9093724227866008E-2</v>
      </c>
    </row>
    <row r="2010" spans="5:6" x14ac:dyDescent="0.3">
      <c r="E2010">
        <f ca="1"/>
        <v>17863.91104128199</v>
      </c>
      <c r="F2010">
        <f ca="1"/>
        <v>2.3648341535926051E-7</v>
      </c>
    </row>
    <row r="2011" spans="5:6" x14ac:dyDescent="0.3">
      <c r="E2011">
        <f ca="1"/>
        <v>12.10905367467454</v>
      </c>
      <c r="F2011">
        <f ca="1"/>
        <v>0.11465011439997429</v>
      </c>
    </row>
    <row r="2012" spans="5:6" x14ac:dyDescent="0.3">
      <c r="E2012">
        <f ca="1"/>
        <v>10.836750931480315</v>
      </c>
      <c r="F2012">
        <f ca="1"/>
        <v>0.22310328269605284</v>
      </c>
    </row>
    <row r="2013" spans="5:6" x14ac:dyDescent="0.3">
      <c r="E2013">
        <f ca="1"/>
        <v>28.961544032768863</v>
      </c>
      <c r="F2013">
        <f ca="1"/>
        <v>6.4820227866141918E-3</v>
      </c>
    </row>
    <row r="2014" spans="5:6" x14ac:dyDescent="0.3">
      <c r="E2014">
        <f ca="1"/>
        <v>23.187783180240778</v>
      </c>
      <c r="F2014">
        <f ca="1"/>
        <v>1.0920330701367822E-2</v>
      </c>
    </row>
    <row r="2015" spans="5:6" x14ac:dyDescent="0.3">
      <c r="E2015">
        <f ca="1"/>
        <v>24.835056359821817</v>
      </c>
      <c r="F2015">
        <f ca="1"/>
        <v>9.2303120528843194E-3</v>
      </c>
    </row>
    <row r="2016" spans="5:6" x14ac:dyDescent="0.3">
      <c r="E2016">
        <f ca="1"/>
        <v>2715.9300167576457</v>
      </c>
      <c r="F2016">
        <f ca="1"/>
        <v>4.0067267537754621E-6</v>
      </c>
    </row>
    <row r="2017" spans="5:6" x14ac:dyDescent="0.3">
      <c r="E2017">
        <f ca="1"/>
        <v>15.496616031835035</v>
      </c>
      <c r="F2017">
        <f ca="1"/>
        <v>3.6498138698821549E-2</v>
      </c>
    </row>
    <row r="2018" spans="5:6" x14ac:dyDescent="0.3">
      <c r="E2018">
        <f ca="1"/>
        <v>11.024838830239446</v>
      </c>
      <c r="F2018">
        <f ca="1"/>
        <v>0.20496190036388842</v>
      </c>
    </row>
    <row r="2019" spans="5:6" x14ac:dyDescent="0.3">
      <c r="E2019">
        <f ca="1"/>
        <v>10.614070007446683</v>
      </c>
      <c r="F2019">
        <f ca="1"/>
        <v>0.23006940538047496</v>
      </c>
    </row>
    <row r="2020" spans="5:6" x14ac:dyDescent="0.3">
      <c r="E2020">
        <f ca="1"/>
        <v>11.395549946113471</v>
      </c>
      <c r="F2020">
        <f ca="1"/>
        <v>0.16715041572273809</v>
      </c>
    </row>
    <row r="2021" spans="5:6" x14ac:dyDescent="0.3">
      <c r="E2021">
        <f ca="1"/>
        <v>17.92249482300624</v>
      </c>
      <c r="F2021">
        <f ca="1"/>
        <v>2.2300480641669913E-2</v>
      </c>
    </row>
    <row r="2022" spans="5:6" x14ac:dyDescent="0.3">
      <c r="E2022">
        <f ca="1"/>
        <v>26.814770960077343</v>
      </c>
      <c r="F2022">
        <f ca="1"/>
        <v>7.7101082633230364E-3</v>
      </c>
    </row>
    <row r="2023" spans="5:6" x14ac:dyDescent="0.3">
      <c r="E2023">
        <f ca="1"/>
        <v>18.07916735958451</v>
      </c>
      <c r="F2023">
        <f ca="1"/>
        <v>2.1708024359565588E-2</v>
      </c>
    </row>
    <row r="2024" spans="5:6" x14ac:dyDescent="0.3">
      <c r="E2024">
        <f ca="1"/>
        <v>15.260394862645452</v>
      </c>
      <c r="F2024">
        <f ca="1"/>
        <v>3.8666801863165512E-2</v>
      </c>
    </row>
    <row r="2025" spans="5:6" x14ac:dyDescent="0.3">
      <c r="E2025">
        <f ca="1"/>
        <v>30.176313710580967</v>
      </c>
      <c r="F2025">
        <f ca="1"/>
        <v>5.9243043851095632E-3</v>
      </c>
    </row>
    <row r="2026" spans="5:6" x14ac:dyDescent="0.3">
      <c r="E2026">
        <f ca="1"/>
        <v>11.509862688010561</v>
      </c>
      <c r="F2026">
        <f ca="1"/>
        <v>0.15681243123929406</v>
      </c>
    </row>
    <row r="2027" spans="5:6" x14ac:dyDescent="0.3">
      <c r="E2027">
        <f ca="1"/>
        <v>10.131452136638131</v>
      </c>
      <c r="F2027">
        <f ca="1"/>
        <v>5.8810033943435874E-3</v>
      </c>
    </row>
    <row r="2028" spans="5:6" x14ac:dyDescent="0.3">
      <c r="E2028">
        <f ca="1"/>
        <v>37.667098900096065</v>
      </c>
      <c r="F2028">
        <f ca="1"/>
        <v>3.739232623778458E-3</v>
      </c>
    </row>
    <row r="2029" spans="5:6" x14ac:dyDescent="0.3">
      <c r="E2029">
        <f ca="1"/>
        <v>15.607800564618069</v>
      </c>
      <c r="F2029">
        <f ca="1"/>
        <v>3.5546063697513341E-2</v>
      </c>
    </row>
    <row r="2030" spans="5:6" x14ac:dyDescent="0.3">
      <c r="E2030">
        <f ca="1"/>
        <v>12.259943271765843</v>
      </c>
      <c r="F2030">
        <f ca="1"/>
        <v>0.10668619676838129</v>
      </c>
    </row>
    <row r="2031" spans="5:6" x14ac:dyDescent="0.3">
      <c r="E2031">
        <f ca="1"/>
        <v>15.102978826516406</v>
      </c>
      <c r="F2031">
        <f ca="1"/>
        <v>4.0233085710884964E-2</v>
      </c>
    </row>
    <row r="2032" spans="5:6" x14ac:dyDescent="0.3">
      <c r="E2032">
        <f ca="1"/>
        <v>137.73394251175284</v>
      </c>
      <c r="F2032">
        <f ca="1"/>
        <v>3.8776231143614423E-4</v>
      </c>
    </row>
    <row r="2033" spans="5:6" x14ac:dyDescent="0.3">
      <c r="E2033">
        <f ca="1"/>
        <v>10.670661609870352</v>
      </c>
      <c r="F2033">
        <f ca="1"/>
        <v>0.23126431569479811</v>
      </c>
    </row>
    <row r="2034" spans="5:6" x14ac:dyDescent="0.3">
      <c r="E2034">
        <f ca="1"/>
        <v>23.039398283535519</v>
      </c>
      <c r="F2034">
        <f ca="1"/>
        <v>1.1097685392623643E-2</v>
      </c>
    </row>
    <row r="2035" spans="5:6" x14ac:dyDescent="0.3">
      <c r="E2035">
        <f ca="1"/>
        <v>21.417552600538336</v>
      </c>
      <c r="F2035">
        <f ca="1"/>
        <v>1.3397633436238813E-2</v>
      </c>
    </row>
    <row r="2036" spans="5:6" x14ac:dyDescent="0.3">
      <c r="E2036">
        <f ca="1"/>
        <v>15.632141030906514</v>
      </c>
      <c r="F2036">
        <f ca="1"/>
        <v>3.5343110331137496E-2</v>
      </c>
    </row>
    <row r="2037" spans="5:6" x14ac:dyDescent="0.3">
      <c r="E2037">
        <f ca="1"/>
        <v>27.122090920638385</v>
      </c>
      <c r="F2037">
        <f ca="1"/>
        <v>7.5114761882515068E-3</v>
      </c>
    </row>
    <row r="2038" spans="5:6" x14ac:dyDescent="0.3">
      <c r="E2038">
        <f ca="1"/>
        <v>12.71664756759154</v>
      </c>
      <c r="F2038">
        <f ca="1"/>
        <v>8.7198896527922828E-2</v>
      </c>
    </row>
    <row r="2039" spans="5:6" x14ac:dyDescent="0.3">
      <c r="E2039">
        <f ca="1"/>
        <v>89.156873630768857</v>
      </c>
      <c r="F2039">
        <f ca="1"/>
        <v>7.9105305186508807E-4</v>
      </c>
    </row>
    <row r="2040" spans="5:6" x14ac:dyDescent="0.3">
      <c r="E2040">
        <f ca="1"/>
        <v>16.020464393195713</v>
      </c>
      <c r="F2040">
        <f ca="1"/>
        <v>3.2347721813463591E-2</v>
      </c>
    </row>
    <row r="2041" spans="5:6" x14ac:dyDescent="0.3">
      <c r="E2041">
        <f ca="1"/>
        <v>17.748553395440879</v>
      </c>
      <c r="F2041">
        <f ca="1"/>
        <v>2.2990354021126386E-2</v>
      </c>
    </row>
    <row r="2042" spans="5:6" x14ac:dyDescent="0.3">
      <c r="E2042">
        <f ca="1"/>
        <v>18.592383385571615</v>
      </c>
      <c r="F2042">
        <f ca="1"/>
        <v>1.99393258516572E-2</v>
      </c>
    </row>
    <row r="2043" spans="5:6" x14ac:dyDescent="0.3">
      <c r="E2043">
        <f ca="1"/>
        <v>19.057517884988403</v>
      </c>
      <c r="F2043">
        <f ca="1"/>
        <v>1.8533726666585492E-2</v>
      </c>
    </row>
    <row r="2044" spans="5:6" x14ac:dyDescent="0.3">
      <c r="E2044">
        <f ca="1"/>
        <v>12.101174384035289</v>
      </c>
      <c r="F2044">
        <f ca="1"/>
        <v>0.11509080009861343</v>
      </c>
    </row>
    <row r="2045" spans="5:6" x14ac:dyDescent="0.3">
      <c r="E2045">
        <f ca="1"/>
        <v>25.197083776176207</v>
      </c>
      <c r="F2045">
        <f ca="1"/>
        <v>8.9167622912518802E-3</v>
      </c>
    </row>
    <row r="2046" spans="5:6" x14ac:dyDescent="0.3">
      <c r="E2046">
        <f ca="1"/>
        <v>11.809950933276694</v>
      </c>
      <c r="F2046">
        <f ca="1"/>
        <v>0.13334497488900338</v>
      </c>
    </row>
    <row r="2047" spans="5:6" x14ac:dyDescent="0.3">
      <c r="E2047">
        <f ca="1"/>
        <v>20.464377764022409</v>
      </c>
      <c r="F2047">
        <f ca="1"/>
        <v>1.514791189431159E-2</v>
      </c>
    </row>
    <row r="2048" spans="5:6" x14ac:dyDescent="0.3">
      <c r="E2048">
        <f ca="1"/>
        <v>12.308679273241932</v>
      </c>
      <c r="F2048">
        <f ca="1"/>
        <v>0.10429556368598165</v>
      </c>
    </row>
    <row r="2049" spans="5:6" x14ac:dyDescent="0.3">
      <c r="E2049">
        <f ca="1"/>
        <v>11.949261980652123</v>
      </c>
      <c r="F2049">
        <f ca="1"/>
        <v>0.12411386589648407</v>
      </c>
    </row>
    <row r="2050" spans="5:6" x14ac:dyDescent="0.3">
      <c r="E2050">
        <f ca="1"/>
        <v>12.670496084632228</v>
      </c>
      <c r="F2050">
        <f ca="1"/>
        <v>8.8901738124518889E-2</v>
      </c>
    </row>
    <row r="2051" spans="5:6" x14ac:dyDescent="0.3">
      <c r="E2051">
        <f ca="1"/>
        <v>12.425079745528652</v>
      </c>
      <c r="F2051">
        <f ca="1"/>
        <v>9.8912552272763243E-2</v>
      </c>
    </row>
    <row r="2052" spans="5:6" x14ac:dyDescent="0.3">
      <c r="E2052">
        <f ca="1"/>
        <v>79.236237332056163</v>
      </c>
      <c r="F2052">
        <f ca="1"/>
        <v>9.6527760325574338E-4</v>
      </c>
    </row>
    <row r="2053" spans="5:6" x14ac:dyDescent="0.3">
      <c r="E2053">
        <f ca="1"/>
        <v>11.419567677874454</v>
      </c>
      <c r="F2053">
        <f ca="1"/>
        <v>0.16491364217067547</v>
      </c>
    </row>
    <row r="2054" spans="5:6" x14ac:dyDescent="0.3">
      <c r="E2054">
        <f ca="1"/>
        <v>12.972375317081251</v>
      </c>
      <c r="F2054">
        <f ca="1"/>
        <v>7.8642869337320745E-2</v>
      </c>
    </row>
    <row r="2055" spans="5:6" x14ac:dyDescent="0.3">
      <c r="E2055">
        <f ca="1"/>
        <v>22.085371639953909</v>
      </c>
      <c r="F2055">
        <f ca="1"/>
        <v>1.2362306251822903E-2</v>
      </c>
    </row>
    <row r="2056" spans="5:6" x14ac:dyDescent="0.3">
      <c r="E2056">
        <f ca="1"/>
        <v>12.325532178520692</v>
      </c>
      <c r="F2056">
        <f ca="1"/>
        <v>0.10348822886054525</v>
      </c>
    </row>
    <row r="2057" spans="5:6" x14ac:dyDescent="0.3">
      <c r="E2057">
        <f ca="1"/>
        <v>18.718496100997399</v>
      </c>
      <c r="F2057">
        <f ca="1"/>
        <v>1.9541130860383969E-2</v>
      </c>
    </row>
    <row r="2058" spans="5:6" x14ac:dyDescent="0.3">
      <c r="E2058">
        <f ca="1"/>
        <v>15.701682557510459</v>
      </c>
      <c r="F2058">
        <f ca="1"/>
        <v>3.4773706331268764E-2</v>
      </c>
    </row>
    <row r="2059" spans="5:6" x14ac:dyDescent="0.3">
      <c r="E2059">
        <f ca="1"/>
        <v>28.767555887602857</v>
      </c>
      <c r="F2059">
        <f ca="1"/>
        <v>6.5791953473865929E-3</v>
      </c>
    </row>
    <row r="2060" spans="5:6" x14ac:dyDescent="0.3">
      <c r="E2060">
        <f ca="1"/>
        <v>23.891070250376288</v>
      </c>
      <c r="F2060">
        <f ca="1"/>
        <v>1.0140449575031895E-2</v>
      </c>
    </row>
    <row r="2061" spans="5:6" x14ac:dyDescent="0.3">
      <c r="E2061">
        <f ca="1"/>
        <v>18.671347586738509</v>
      </c>
      <c r="F2061">
        <f ca="1"/>
        <v>1.9688440608955401E-2</v>
      </c>
    </row>
    <row r="2062" spans="5:6" x14ac:dyDescent="0.3">
      <c r="E2062">
        <f ca="1"/>
        <v>13.755045329890102</v>
      </c>
      <c r="F2062">
        <f ca="1"/>
        <v>5.9408150503405324E-2</v>
      </c>
    </row>
    <row r="2063" spans="5:6" x14ac:dyDescent="0.3">
      <c r="E2063">
        <f ca="1"/>
        <v>16.786674886426752</v>
      </c>
      <c r="F2063">
        <f ca="1"/>
        <v>2.7538942740032261E-2</v>
      </c>
    </row>
    <row r="2064" spans="5:6" x14ac:dyDescent="0.3">
      <c r="E2064">
        <f ca="1"/>
        <v>27.963231463974584</v>
      </c>
      <c r="F2064">
        <f ca="1"/>
        <v>7.0092493083332699E-3</v>
      </c>
    </row>
    <row r="2065" spans="5:6" x14ac:dyDescent="0.3">
      <c r="E2065">
        <f ca="1"/>
        <v>25.300041993502084</v>
      </c>
      <c r="F2065">
        <f ca="1"/>
        <v>8.8308182619615434E-3</v>
      </c>
    </row>
    <row r="2066" spans="5:6" x14ac:dyDescent="0.3">
      <c r="E2066">
        <f ca="1"/>
        <v>98.719477230505191</v>
      </c>
      <c r="F2066">
        <f ca="1"/>
        <v>6.6757714519724077E-4</v>
      </c>
    </row>
    <row r="2067" spans="5:6" x14ac:dyDescent="0.3">
      <c r="E2067">
        <f ca="1"/>
        <v>107.16125592499242</v>
      </c>
      <c r="F2067">
        <f ca="1"/>
        <v>5.8306309261725283E-4</v>
      </c>
    </row>
    <row r="2068" spans="5:6" x14ac:dyDescent="0.3">
      <c r="E2068">
        <f ca="1"/>
        <v>50.044281627766992</v>
      </c>
      <c r="F2068">
        <f ca="1"/>
        <v>2.1715455688449737E-3</v>
      </c>
    </row>
    <row r="2069" spans="5:6" x14ac:dyDescent="0.3">
      <c r="E2069">
        <f ca="1"/>
        <v>3045.4803304728002</v>
      </c>
      <c r="F2069">
        <f ca="1"/>
        <v>3.3724137889014012E-6</v>
      </c>
    </row>
    <row r="2070" spans="5:6" x14ac:dyDescent="0.3">
      <c r="E2070">
        <f ca="1"/>
        <v>13.230658922981254</v>
      </c>
      <c r="F2070">
        <f ca="1"/>
        <v>7.1295041591664318E-2</v>
      </c>
    </row>
    <row r="2071" spans="5:6" x14ac:dyDescent="0.3">
      <c r="E2071">
        <f ca="1"/>
        <v>14.580318869953846</v>
      </c>
      <c r="F2071">
        <f ca="1"/>
        <v>4.6266215044343188E-2</v>
      </c>
    </row>
    <row r="2072" spans="5:6" x14ac:dyDescent="0.3">
      <c r="E2072">
        <f ca="1"/>
        <v>14.442450037278061</v>
      </c>
      <c r="F2072">
        <f ca="1"/>
        <v>4.8109529317104986E-2</v>
      </c>
    </row>
    <row r="2073" spans="5:6" x14ac:dyDescent="0.3">
      <c r="E2073">
        <f ca="1"/>
        <v>25.504013935243385</v>
      </c>
      <c r="F2073">
        <f ca="1"/>
        <v>8.6645715775762761E-3</v>
      </c>
    </row>
    <row r="2074" spans="5:6" x14ac:dyDescent="0.3">
      <c r="E2074">
        <f ca="1"/>
        <v>88.906059573648264</v>
      </c>
      <c r="F2074">
        <f ca="1"/>
        <v>7.9479584167789345E-4</v>
      </c>
    </row>
    <row r="2075" spans="5:6" x14ac:dyDescent="0.3">
      <c r="E2075">
        <f ca="1"/>
        <v>10.697955376967212</v>
      </c>
      <c r="F2075">
        <f ca="1"/>
        <v>0.23091141355850497</v>
      </c>
    </row>
    <row r="2076" spans="5:6" x14ac:dyDescent="0.3">
      <c r="E2076">
        <f ca="1"/>
        <v>24.76411375056216</v>
      </c>
      <c r="F2076">
        <f ca="1"/>
        <v>9.2939095771132855E-3</v>
      </c>
    </row>
    <row r="2077" spans="5:6" x14ac:dyDescent="0.3">
      <c r="E2077">
        <f ca="1"/>
        <v>54.876329683981439</v>
      </c>
      <c r="F2077">
        <f ca="1"/>
        <v>1.8353609367794735E-3</v>
      </c>
    </row>
    <row r="2078" spans="5:6" x14ac:dyDescent="0.3">
      <c r="E2078">
        <f ca="1"/>
        <v>12.972330290084361</v>
      </c>
      <c r="F2078">
        <f ca="1"/>
        <v>7.8644255540512187E-2</v>
      </c>
    </row>
    <row r="2079" spans="5:6" x14ac:dyDescent="0.3">
      <c r="E2079">
        <f ca="1"/>
        <v>10.95440995162846</v>
      </c>
      <c r="F2079">
        <f ca="1"/>
        <v>0.2122183131509946</v>
      </c>
    </row>
    <row r="2080" spans="5:6" x14ac:dyDescent="0.3">
      <c r="E2080">
        <f ca="1"/>
        <v>13.739589150681724</v>
      </c>
      <c r="F2080">
        <f ca="1"/>
        <v>5.9711083255617366E-2</v>
      </c>
    </row>
    <row r="2081" spans="5:6" x14ac:dyDescent="0.3">
      <c r="E2081">
        <f ca="1"/>
        <v>12.78278209416184</v>
      </c>
      <c r="F2081">
        <f ca="1"/>
        <v>8.4847960790462751E-2</v>
      </c>
    </row>
    <row r="2082" spans="5:6" x14ac:dyDescent="0.3">
      <c r="E2082">
        <f ca="1"/>
        <v>15.473672689049469</v>
      </c>
      <c r="F2082">
        <f ca="1"/>
        <v>3.6699859297100394E-2</v>
      </c>
    </row>
    <row r="2083" spans="5:6" x14ac:dyDescent="0.3">
      <c r="E2083">
        <f ca="1"/>
        <v>136.01342947800902</v>
      </c>
      <c r="F2083">
        <f ca="1"/>
        <v>3.9568847654236898E-4</v>
      </c>
    </row>
    <row r="2084" spans="5:6" x14ac:dyDescent="0.3">
      <c r="E2084">
        <f ca="1"/>
        <v>10.432628509112664</v>
      </c>
      <c r="F2084">
        <f ca="1"/>
        <v>0.19651764236138905</v>
      </c>
    </row>
    <row r="2085" spans="5:6" x14ac:dyDescent="0.3">
      <c r="E2085">
        <f ca="1"/>
        <v>10.175631100470756</v>
      </c>
      <c r="F2085">
        <f ca="1"/>
        <v>2.5808197928273675E-2</v>
      </c>
    </row>
    <row r="2086" spans="5:6" x14ac:dyDescent="0.3">
      <c r="E2086">
        <f ca="1"/>
        <v>21.980792749500196</v>
      </c>
      <c r="F2086">
        <f ca="1"/>
        <v>1.2515479777393231E-2</v>
      </c>
    </row>
    <row r="2087" spans="5:6" x14ac:dyDescent="0.3">
      <c r="E2087">
        <f ca="1"/>
        <v>10.242422067457909</v>
      </c>
      <c r="F2087">
        <f ca="1"/>
        <v>7.6398710263211864E-2</v>
      </c>
    </row>
    <row r="2088" spans="5:6" x14ac:dyDescent="0.3">
      <c r="E2088">
        <f ca="1"/>
        <v>10.489782792315214</v>
      </c>
      <c r="F2088">
        <f ca="1"/>
        <v>0.21365420721149056</v>
      </c>
    </row>
    <row r="2089" spans="5:6" x14ac:dyDescent="0.3">
      <c r="E2089">
        <f ca="1"/>
        <v>233.35191226752355</v>
      </c>
      <c r="F2089">
        <f ca="1"/>
        <v>1.6826589915820648E-4</v>
      </c>
    </row>
    <row r="2090" spans="5:6" x14ac:dyDescent="0.3">
      <c r="E2090">
        <f ca="1"/>
        <v>357.87708133331716</v>
      </c>
      <c r="F2090">
        <f ca="1"/>
        <v>8.6703758393076718E-5</v>
      </c>
    </row>
    <row r="2091" spans="5:6" x14ac:dyDescent="0.3">
      <c r="E2091">
        <f ca="1"/>
        <v>11.183046388692439</v>
      </c>
      <c r="F2091">
        <f ca="1"/>
        <v>0.18828857296194457</v>
      </c>
    </row>
    <row r="2092" spans="5:6" x14ac:dyDescent="0.3">
      <c r="E2092">
        <f ca="1"/>
        <v>49.399229836161048</v>
      </c>
      <c r="F2092">
        <f ca="1"/>
        <v>2.2241831531941078E-3</v>
      </c>
    </row>
    <row r="2093" spans="5:6" x14ac:dyDescent="0.3">
      <c r="E2093">
        <f ca="1"/>
        <v>34.52773088874882</v>
      </c>
      <c r="F2093">
        <f ca="1"/>
        <v>4.4589514187212123E-3</v>
      </c>
    </row>
    <row r="2094" spans="5:6" x14ac:dyDescent="0.3">
      <c r="E2094">
        <f ca="1"/>
        <v>11.395072193941536</v>
      </c>
      <c r="F2094">
        <f ca="1"/>
        <v>0.16719525237535718</v>
      </c>
    </row>
    <row r="2095" spans="5:6" x14ac:dyDescent="0.3">
      <c r="E2095">
        <f ca="1"/>
        <v>1661.9520131592278</v>
      </c>
      <c r="F2095">
        <f ca="1"/>
        <v>8.3978096145876967E-6</v>
      </c>
    </row>
    <row r="2096" spans="5:6" x14ac:dyDescent="0.3">
      <c r="E2096">
        <f ca="1"/>
        <v>17.71429243462314</v>
      </c>
      <c r="F2096">
        <f ca="1"/>
        <v>2.3130420741225743E-2</v>
      </c>
    </row>
    <row r="2097" spans="5:6" x14ac:dyDescent="0.3">
      <c r="E2097">
        <f ca="1"/>
        <v>11.136750090445759</v>
      </c>
      <c r="F2097">
        <f ca="1"/>
        <v>0.19314272327128415</v>
      </c>
    </row>
    <row r="2098" spans="5:6" x14ac:dyDescent="0.3">
      <c r="E2098">
        <f ca="1"/>
        <v>12.901362285757692</v>
      </c>
      <c r="F2098">
        <f ca="1"/>
        <v>8.0878990018588698E-2</v>
      </c>
    </row>
    <row r="2099" spans="5:6" x14ac:dyDescent="0.3">
      <c r="E2099">
        <f ca="1"/>
        <v>64.267054131918371</v>
      </c>
      <c r="F2099">
        <f ca="1"/>
        <v>1.3855358939679797E-3</v>
      </c>
    </row>
    <row r="2100" spans="5:6" x14ac:dyDescent="0.3">
      <c r="E2100">
        <f ca="1"/>
        <v>237.64267890744648</v>
      </c>
      <c r="F2100">
        <f ca="1"/>
        <v>1.6354480065110846E-4</v>
      </c>
    </row>
    <row r="2101" spans="5:6" x14ac:dyDescent="0.3">
      <c r="E2101">
        <f ca="1"/>
        <v>526.501210814248</v>
      </c>
      <c r="F2101">
        <f ca="1"/>
        <v>4.797082731719937E-5</v>
      </c>
    </row>
    <row r="2102" spans="5:6" x14ac:dyDescent="0.3">
      <c r="E2102">
        <f ca="1"/>
        <v>11.8744897585006</v>
      </c>
      <c r="F2102">
        <f ca="1"/>
        <v>0.12894772471631252</v>
      </c>
    </row>
    <row r="2103" spans="5:6" x14ac:dyDescent="0.3">
      <c r="E2103">
        <f ca="1"/>
        <v>42.519372092783449</v>
      </c>
      <c r="F2103">
        <f ca="1"/>
        <v>2.9502368951719333E-3</v>
      </c>
    </row>
    <row r="2104" spans="5:6" x14ac:dyDescent="0.3">
      <c r="E2104">
        <f ca="1"/>
        <v>14.944585824430343</v>
      </c>
      <c r="F2104">
        <f ca="1"/>
        <v>4.191773974150767E-2</v>
      </c>
    </row>
    <row r="2105" spans="5:6" x14ac:dyDescent="0.3">
      <c r="E2105">
        <f ca="1"/>
        <v>11.583564936691925</v>
      </c>
      <c r="F2105">
        <f ca="1"/>
        <v>0.15056364244120163</v>
      </c>
    </row>
    <row r="2106" spans="5:6" x14ac:dyDescent="0.3">
      <c r="E2106">
        <f ca="1"/>
        <v>25.231707058515376</v>
      </c>
      <c r="F2106">
        <f ca="1"/>
        <v>8.8877057388209377E-3</v>
      </c>
    </row>
    <row r="2107" spans="5:6" x14ac:dyDescent="0.3">
      <c r="E2107">
        <f ca="1"/>
        <v>12.74716912355137</v>
      </c>
      <c r="F2107">
        <f ca="1"/>
        <v>8.6101152602439904E-2</v>
      </c>
    </row>
    <row r="2108" spans="5:6" x14ac:dyDescent="0.3">
      <c r="E2108">
        <f ca="1"/>
        <v>159.80755682318971</v>
      </c>
      <c r="F2108">
        <f ca="1"/>
        <v>3.0565075007844475E-4</v>
      </c>
    </row>
    <row r="2109" spans="5:6" x14ac:dyDescent="0.3">
      <c r="E2109">
        <f ca="1"/>
        <v>84.082108143553469</v>
      </c>
      <c r="F2109">
        <f ca="1"/>
        <v>8.7295674554431837E-4</v>
      </c>
    </row>
    <row r="2110" spans="5:6" x14ac:dyDescent="0.3">
      <c r="E2110">
        <f ca="1"/>
        <v>83.360789139068132</v>
      </c>
      <c r="F2110">
        <f ca="1"/>
        <v>8.8574577827430802E-4</v>
      </c>
    </row>
    <row r="2111" spans="5:6" x14ac:dyDescent="0.3">
      <c r="E2111">
        <f ca="1"/>
        <v>10.467768728879394</v>
      </c>
      <c r="F2111">
        <f ca="1"/>
        <v>0.20794085157840131</v>
      </c>
    </row>
    <row r="2112" spans="5:6" x14ac:dyDescent="0.3">
      <c r="E2112">
        <f ca="1"/>
        <v>956.39719737618111</v>
      </c>
      <c r="F2112">
        <f ca="1"/>
        <v>1.9357800198408641E-5</v>
      </c>
    </row>
    <row r="2113" spans="5:6" x14ac:dyDescent="0.3">
      <c r="E2113">
        <f ca="1"/>
        <v>10.761331402718124</v>
      </c>
      <c r="F2113">
        <f ca="1"/>
        <v>0.22836190896164768</v>
      </c>
    </row>
    <row r="2114" spans="5:6" x14ac:dyDescent="0.3">
      <c r="E2114">
        <f ca="1"/>
        <v>18.846084858318747</v>
      </c>
      <c r="F2114">
        <f ca="1"/>
        <v>1.915154742483182E-2</v>
      </c>
    </row>
    <row r="2115" spans="5:6" x14ac:dyDescent="0.3">
      <c r="E2115">
        <f ca="1"/>
        <v>14.066641353114136</v>
      </c>
      <c r="F2115">
        <f ca="1"/>
        <v>5.3799329724729152E-2</v>
      </c>
    </row>
    <row r="2116" spans="5:6" x14ac:dyDescent="0.3">
      <c r="E2116">
        <f ca="1"/>
        <v>11084.22123109337</v>
      </c>
      <c r="F2116">
        <f ca="1"/>
        <v>4.8407878972609282E-7</v>
      </c>
    </row>
    <row r="2117" spans="5:6" x14ac:dyDescent="0.3">
      <c r="E2117">
        <f ca="1"/>
        <v>30.393188799643731</v>
      </c>
      <c r="F2117">
        <f ca="1"/>
        <v>5.8331252014423183E-3</v>
      </c>
    </row>
    <row r="2118" spans="5:6" x14ac:dyDescent="0.3">
      <c r="E2118">
        <f ca="1"/>
        <v>10.760030566542074</v>
      </c>
      <c r="F2118">
        <f ca="1"/>
        <v>0.22843431817989071</v>
      </c>
    </row>
    <row r="2119" spans="5:6" x14ac:dyDescent="0.3">
      <c r="E2119">
        <f ca="1"/>
        <v>34.805504660409355</v>
      </c>
      <c r="F2119">
        <f ca="1"/>
        <v>4.3862660958768089E-3</v>
      </c>
    </row>
    <row r="2120" spans="5:6" x14ac:dyDescent="0.3">
      <c r="E2120">
        <f ca="1"/>
        <v>57.86346027129153</v>
      </c>
      <c r="F2120">
        <f ca="1"/>
        <v>1.6685733869717355E-3</v>
      </c>
    </row>
    <row r="2121" spans="5:6" x14ac:dyDescent="0.3">
      <c r="E2121">
        <f ca="1"/>
        <v>10.839994349223737</v>
      </c>
      <c r="F2121">
        <f ca="1"/>
        <v>0.22283828042344678</v>
      </c>
    </row>
    <row r="2122" spans="5:6" x14ac:dyDescent="0.3">
      <c r="E2122">
        <f ca="1"/>
        <v>10.203796411591307</v>
      </c>
      <c r="F2122">
        <f ca="1"/>
        <v>4.5353313678344095E-2</v>
      </c>
    </row>
    <row r="2123" spans="5:6" x14ac:dyDescent="0.3">
      <c r="E2123">
        <f ca="1"/>
        <v>45.277464902764272</v>
      </c>
      <c r="F2123">
        <f ca="1"/>
        <v>2.6173885128650248E-3</v>
      </c>
    </row>
    <row r="2124" spans="5:6" x14ac:dyDescent="0.3">
      <c r="E2124">
        <f ca="1"/>
        <v>649.65436398345412</v>
      </c>
      <c r="F2124">
        <f ca="1"/>
        <v>3.4819943421487971E-5</v>
      </c>
    </row>
    <row r="2125" spans="5:6" x14ac:dyDescent="0.3">
      <c r="E2125">
        <f ca="1"/>
        <v>15.743072936701058</v>
      </c>
      <c r="F2125">
        <f ca="1"/>
        <v>3.4441970480730472E-2</v>
      </c>
    </row>
    <row r="2126" spans="5:6" x14ac:dyDescent="0.3">
      <c r="E2126">
        <f ca="1"/>
        <v>45767.820151833417</v>
      </c>
      <c r="F2126">
        <f ca="1"/>
        <v>5.7639151899181764E-8</v>
      </c>
    </row>
    <row r="2127" spans="5:6" x14ac:dyDescent="0.3">
      <c r="E2127">
        <f ca="1"/>
        <v>25.005625994462154</v>
      </c>
      <c r="F2127">
        <f ca="1"/>
        <v>9.080333026027931E-3</v>
      </c>
    </row>
    <row r="2128" spans="5:6" x14ac:dyDescent="0.3">
      <c r="E2128">
        <f ca="1"/>
        <v>15.810968408044339</v>
      </c>
      <c r="F2128">
        <f ca="1"/>
        <v>3.3909022361274223E-2</v>
      </c>
    </row>
    <row r="2129" spans="5:6" x14ac:dyDescent="0.3">
      <c r="E2129">
        <f ca="1"/>
        <v>27.408267712454979</v>
      </c>
      <c r="F2129">
        <f ca="1"/>
        <v>7.3340544404401839E-3</v>
      </c>
    </row>
    <row r="2130" spans="5:6" x14ac:dyDescent="0.3">
      <c r="E2130">
        <f ca="1"/>
        <v>32.351012997446546</v>
      </c>
      <c r="F2130">
        <f ca="1"/>
        <v>5.1056214006485042E-3</v>
      </c>
    </row>
    <row r="2131" spans="5:6" x14ac:dyDescent="0.3">
      <c r="E2131">
        <f ca="1"/>
        <v>13.050695531324857</v>
      </c>
      <c r="F2131">
        <f ca="1"/>
        <v>7.6289996578175243E-2</v>
      </c>
    </row>
    <row r="2132" spans="5:6" x14ac:dyDescent="0.3">
      <c r="E2132">
        <f ca="1"/>
        <v>10.513131996149351</v>
      </c>
      <c r="F2132">
        <f ca="1"/>
        <v>0.21863578849545554</v>
      </c>
    </row>
    <row r="2133" spans="5:6" x14ac:dyDescent="0.3">
      <c r="E2133">
        <f ca="1"/>
        <v>11.418719076736286</v>
      </c>
      <c r="F2133">
        <f ca="1"/>
        <v>0.16499209258351563</v>
      </c>
    </row>
    <row r="2134" spans="5:6" x14ac:dyDescent="0.3">
      <c r="E2134">
        <f ca="1"/>
        <v>10.87135777785975</v>
      </c>
      <c r="F2134">
        <f ca="1"/>
        <v>0.22015020202923949</v>
      </c>
    </row>
    <row r="2135" spans="5:6" x14ac:dyDescent="0.3">
      <c r="E2135">
        <f ca="1"/>
        <v>10.518761727421214</v>
      </c>
      <c r="F2135">
        <f ca="1"/>
        <v>0.21968374129434412</v>
      </c>
    </row>
    <row r="2136" spans="5:6" x14ac:dyDescent="0.3">
      <c r="E2136">
        <f ca="1"/>
        <v>12.230439556342695</v>
      </c>
      <c r="F2136">
        <f ca="1"/>
        <v>0.10817499078609635</v>
      </c>
    </row>
    <row r="2137" spans="5:6" x14ac:dyDescent="0.3">
      <c r="E2137">
        <f ca="1"/>
        <v>51.362079852294094</v>
      </c>
      <c r="F2137">
        <f ca="1"/>
        <v>2.070244733147349E-3</v>
      </c>
    </row>
    <row r="2138" spans="5:6" x14ac:dyDescent="0.3">
      <c r="E2138">
        <f ca="1"/>
        <v>10.717900718166076</v>
      </c>
      <c r="F2138">
        <f ca="1"/>
        <v>0.23034450992867178</v>
      </c>
    </row>
    <row r="2139" spans="5:6" x14ac:dyDescent="0.3">
      <c r="E2139">
        <f ca="1"/>
        <v>16.34843911892586</v>
      </c>
      <c r="F2139">
        <f ca="1"/>
        <v>3.0131099359520075E-2</v>
      </c>
    </row>
    <row r="2140" spans="5:6" x14ac:dyDescent="0.3">
      <c r="E2140">
        <f ca="1"/>
        <v>87.410271052747561</v>
      </c>
      <c r="F2140">
        <f ca="1"/>
        <v>8.1774309587860194E-4</v>
      </c>
    </row>
    <row r="2141" spans="5:6" x14ac:dyDescent="0.3">
      <c r="E2141">
        <f ca="1"/>
        <v>11.737482917114081</v>
      </c>
      <c r="F2141">
        <f ca="1"/>
        <v>0.13854413085755429</v>
      </c>
    </row>
    <row r="2142" spans="5:6" x14ac:dyDescent="0.3">
      <c r="E2142">
        <f ca="1"/>
        <v>10.475276949644559</v>
      </c>
      <c r="F2142">
        <f ca="1"/>
        <v>0.21000688796333733</v>
      </c>
    </row>
    <row r="2143" spans="5:6" x14ac:dyDescent="0.3">
      <c r="E2143">
        <f ca="1"/>
        <v>18.816126840473043</v>
      </c>
      <c r="F2143">
        <f ca="1"/>
        <v>1.9241855517666811E-2</v>
      </c>
    </row>
    <row r="2144" spans="5:6" x14ac:dyDescent="0.3">
      <c r="E2144">
        <f ca="1"/>
        <v>14.410795868064287</v>
      </c>
      <c r="F2144">
        <f ca="1"/>
        <v>4.8549853078128216E-2</v>
      </c>
    </row>
    <row r="2145" spans="5:6" x14ac:dyDescent="0.3">
      <c r="E2145">
        <f ca="1"/>
        <v>21.349581408796134</v>
      </c>
      <c r="F2145">
        <f ca="1"/>
        <v>1.3511079671573976E-2</v>
      </c>
    </row>
    <row r="2146" spans="5:6" x14ac:dyDescent="0.3">
      <c r="E2146">
        <f ca="1"/>
        <v>45.408030463653866</v>
      </c>
      <c r="F2146">
        <f ca="1"/>
        <v>2.6031966997126614E-3</v>
      </c>
    </row>
    <row r="2147" spans="5:6" x14ac:dyDescent="0.3">
      <c r="E2147">
        <f ca="1"/>
        <v>41.4577716960613</v>
      </c>
      <c r="F2147">
        <f ca="1"/>
        <v>3.0976154040791844E-3</v>
      </c>
    </row>
    <row r="2148" spans="5:6" x14ac:dyDescent="0.3">
      <c r="E2148">
        <f ca="1"/>
        <v>25.746852455409105</v>
      </c>
      <c r="F2148">
        <f ca="1"/>
        <v>8.4733405578943221E-3</v>
      </c>
    </row>
    <row r="2149" spans="5:6" x14ac:dyDescent="0.3">
      <c r="E2149">
        <f ca="1"/>
        <v>10.314969789118377</v>
      </c>
      <c r="F2149">
        <f ca="1"/>
        <v>0.13340645121955536</v>
      </c>
    </row>
    <row r="2150" spans="5:6" x14ac:dyDescent="0.3">
      <c r="E2150">
        <f ca="1"/>
        <v>17.069563563789494</v>
      </c>
      <c r="F2150">
        <f ca="1"/>
        <v>2.6055809780506003E-2</v>
      </c>
    </row>
    <row r="2151" spans="5:6" x14ac:dyDescent="0.3">
      <c r="E2151">
        <f ca="1"/>
        <v>22.122912107893818</v>
      </c>
      <c r="F2151">
        <f ca="1"/>
        <v>1.2308081361641868E-2</v>
      </c>
    </row>
    <row r="2152" spans="5:6" x14ac:dyDescent="0.3">
      <c r="E2152">
        <f ca="1"/>
        <v>10.901617560706095</v>
      </c>
      <c r="F2152">
        <f ca="1"/>
        <v>0.21737411242393628</v>
      </c>
    </row>
    <row r="2153" spans="5:6" x14ac:dyDescent="0.3">
      <c r="E2153">
        <f ca="1"/>
        <v>10.939462522204952</v>
      </c>
      <c r="F2153">
        <f ca="1"/>
        <v>0.21371063929871106</v>
      </c>
    </row>
    <row r="2154" spans="5:6" x14ac:dyDescent="0.3">
      <c r="E2154">
        <f ca="1"/>
        <v>23.208930514444337</v>
      </c>
      <c r="F2154">
        <f ca="1"/>
        <v>1.0895438847615978E-2</v>
      </c>
    </row>
    <row r="2155" spans="5:6" x14ac:dyDescent="0.3">
      <c r="E2155">
        <f ca="1"/>
        <v>12.320103577138001</v>
      </c>
      <c r="F2155">
        <f ca="1"/>
        <v>0.10374721870737179</v>
      </c>
    </row>
    <row r="2156" spans="5:6" x14ac:dyDescent="0.3">
      <c r="E2156">
        <f ca="1"/>
        <v>21.35058855167059</v>
      </c>
      <c r="F2156">
        <f ca="1"/>
        <v>1.3509387060408993E-2</v>
      </c>
    </row>
    <row r="2157" spans="5:6" x14ac:dyDescent="0.3">
      <c r="E2157">
        <f ca="1"/>
        <v>39.623334770861234</v>
      </c>
      <c r="F2157">
        <f ca="1"/>
        <v>3.3830903039081444E-3</v>
      </c>
    </row>
    <row r="2158" spans="5:6" x14ac:dyDescent="0.3">
      <c r="E2158">
        <f ca="1"/>
        <v>12.696156505154455</v>
      </c>
      <c r="F2158">
        <f ca="1"/>
        <v>8.7948474184837339E-2</v>
      </c>
    </row>
    <row r="2159" spans="5:6" x14ac:dyDescent="0.3">
      <c r="E2159">
        <f ca="1"/>
        <v>31.810391657971039</v>
      </c>
      <c r="F2159">
        <f ca="1"/>
        <v>5.2907542998425205E-3</v>
      </c>
    </row>
    <row r="2160" spans="5:6" x14ac:dyDescent="0.3">
      <c r="E2160">
        <f ca="1"/>
        <v>25.378773325260969</v>
      </c>
      <c r="F2160">
        <f ca="1"/>
        <v>8.766023995350803E-3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BE77-1B0A-4B6D-A7E0-8083A8E69C0B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10</v>
      </c>
      <c r="E3" cm="1">
        <f t="array" aca="1" ref="E3:E2160" ca="1">LEVY!F3:F2160</f>
        <v>11.928297651900985</v>
      </c>
      <c r="F3" cm="1">
        <f t="array" aca="1" ref="F3:F2160" ca="1">2-2*_xlfn.NORM.S.DIST(SQRT(C4/(_xlfn.ANCHORARRAY(E3)-C3)),TRUE)</f>
        <v>0.30847724069490257</v>
      </c>
    </row>
    <row r="4" spans="2:6" x14ac:dyDescent="0.3">
      <c r="B4" s="3" t="s">
        <v>16</v>
      </c>
      <c r="C4" s="3">
        <v>2</v>
      </c>
      <c r="E4">
        <f ca="1"/>
        <v>15.06915790566374</v>
      </c>
      <c r="F4">
        <f ca="1"/>
        <v>0.52992110126575542</v>
      </c>
    </row>
    <row r="5" spans="2:6" x14ac:dyDescent="0.3">
      <c r="E5">
        <f ca="1"/>
        <v>11.354771312601903</v>
      </c>
      <c r="F5">
        <f ca="1"/>
        <v>0.22435998378823108</v>
      </c>
    </row>
    <row r="6" spans="2:6" x14ac:dyDescent="0.3">
      <c r="E6">
        <f ca="1"/>
        <v>14.96298461216783</v>
      </c>
      <c r="F6">
        <f ca="1"/>
        <v>0.52555255593727868</v>
      </c>
    </row>
    <row r="7" spans="2:6" x14ac:dyDescent="0.3">
      <c r="E7">
        <f ca="1"/>
        <v>11.446314942390391</v>
      </c>
      <c r="F7">
        <f ca="1"/>
        <v>0.23962058669177222</v>
      </c>
    </row>
    <row r="8" spans="2:6" x14ac:dyDescent="0.3">
      <c r="E8">
        <f ca="1"/>
        <v>14.628274293213341</v>
      </c>
      <c r="F8">
        <f ca="1"/>
        <v>0.51094734466013847</v>
      </c>
    </row>
    <row r="9" spans="2:6" x14ac:dyDescent="0.3">
      <c r="E9">
        <f ca="1"/>
        <v>41.971487783647873</v>
      </c>
      <c r="F9">
        <f ca="1"/>
        <v>0.80250116125822202</v>
      </c>
    </row>
    <row r="10" spans="2:6" x14ac:dyDescent="0.3">
      <c r="E10">
        <f ca="1"/>
        <v>11.157285406099186</v>
      </c>
      <c r="F10">
        <f ca="1"/>
        <v>0.18864321830267627</v>
      </c>
    </row>
    <row r="11" spans="2:6" x14ac:dyDescent="0.3">
      <c r="E11">
        <f ca="1"/>
        <v>127.60199979766311</v>
      </c>
      <c r="F11">
        <f ca="1"/>
        <v>0.89624282749169026</v>
      </c>
    </row>
    <row r="12" spans="2:6" x14ac:dyDescent="0.3">
      <c r="E12">
        <f ca="1"/>
        <v>11.827915984150087</v>
      </c>
      <c r="F12">
        <f ca="1"/>
        <v>0.2955552522016287</v>
      </c>
    </row>
    <row r="13" spans="2:6" x14ac:dyDescent="0.3">
      <c r="E13">
        <f ca="1"/>
        <v>19.381915151445781</v>
      </c>
      <c r="F13">
        <f ca="1"/>
        <v>0.64428932446448406</v>
      </c>
    </row>
    <row r="14" spans="2:6" x14ac:dyDescent="0.3">
      <c r="E14">
        <f ca="1"/>
        <v>12.337081836377795</v>
      </c>
      <c r="F14">
        <f ca="1"/>
        <v>0.35492568483009967</v>
      </c>
    </row>
    <row r="15" spans="2:6" x14ac:dyDescent="0.3">
      <c r="E15">
        <f ca="1"/>
        <v>13.070271259534442</v>
      </c>
      <c r="F15">
        <f ca="1"/>
        <v>0.41960964627960196</v>
      </c>
    </row>
    <row r="16" spans="2:6" x14ac:dyDescent="0.3">
      <c r="E16">
        <f ca="1"/>
        <v>11.185543164162752</v>
      </c>
      <c r="F16">
        <f ca="1"/>
        <v>0.19399816920499457</v>
      </c>
    </row>
    <row r="17" spans="5:6" x14ac:dyDescent="0.3">
      <c r="E17">
        <f ca="1"/>
        <v>81.706919323265183</v>
      </c>
      <c r="F17">
        <f ca="1"/>
        <v>0.86736460439327745</v>
      </c>
    </row>
    <row r="18" spans="5:6" x14ac:dyDescent="0.3">
      <c r="E18">
        <f ca="1"/>
        <v>14.169973166347937</v>
      </c>
      <c r="F18">
        <f ca="1"/>
        <v>0.48859476641580102</v>
      </c>
    </row>
    <row r="19" spans="5:6" x14ac:dyDescent="0.3">
      <c r="E19">
        <f ca="1"/>
        <v>31.20846339916195</v>
      </c>
      <c r="F19">
        <f ca="1"/>
        <v>0.7587777099828581</v>
      </c>
    </row>
    <row r="20" spans="5:6" x14ac:dyDescent="0.3">
      <c r="E20">
        <f ca="1"/>
        <v>13.552374013252763</v>
      </c>
      <c r="F20">
        <f ca="1"/>
        <v>0.45305249917896484</v>
      </c>
    </row>
    <row r="21" spans="5:6" x14ac:dyDescent="0.3">
      <c r="E21">
        <f ca="1"/>
        <v>13.20182128825493</v>
      </c>
      <c r="F21">
        <f ca="1"/>
        <v>0.42932658541458379</v>
      </c>
    </row>
    <row r="22" spans="5:6" x14ac:dyDescent="0.3">
      <c r="E22">
        <f ca="1"/>
        <v>160.28165585892381</v>
      </c>
      <c r="F22">
        <f ca="1"/>
        <v>0.90815835841935399</v>
      </c>
    </row>
    <row r="23" spans="5:6" x14ac:dyDescent="0.3">
      <c r="E23">
        <f ca="1"/>
        <v>1706.2511486230133</v>
      </c>
      <c r="F23">
        <f ca="1"/>
        <v>0.97260794312943277</v>
      </c>
    </row>
    <row r="24" spans="5:6" x14ac:dyDescent="0.3">
      <c r="E24">
        <f ca="1"/>
        <v>11.213336854759067</v>
      </c>
      <c r="F24">
        <f ca="1"/>
        <v>0.19918408109710484</v>
      </c>
    </row>
    <row r="25" spans="5:6" x14ac:dyDescent="0.3">
      <c r="E25">
        <f ca="1"/>
        <v>19.35462366656434</v>
      </c>
      <c r="F25">
        <f ca="1"/>
        <v>0.64380670410252749</v>
      </c>
    </row>
    <row r="26" spans="5:6" x14ac:dyDescent="0.3">
      <c r="E26">
        <f ca="1"/>
        <v>27042.074191012034</v>
      </c>
      <c r="F26">
        <f ca="1"/>
        <v>0.9931370628974272</v>
      </c>
    </row>
    <row r="27" spans="5:6" x14ac:dyDescent="0.3">
      <c r="E27">
        <f ca="1"/>
        <v>110.97531237572102</v>
      </c>
      <c r="F27">
        <f ca="1"/>
        <v>0.88807794310832655</v>
      </c>
    </row>
    <row r="28" spans="5:6" x14ac:dyDescent="0.3">
      <c r="E28">
        <f ca="1"/>
        <v>11.313017354331262</v>
      </c>
      <c r="F28">
        <f ca="1"/>
        <v>0.2171345039556809</v>
      </c>
    </row>
    <row r="29" spans="5:6" x14ac:dyDescent="0.3">
      <c r="E29">
        <f ca="1"/>
        <v>10.864456784197923</v>
      </c>
      <c r="F29">
        <f ca="1"/>
        <v>0.12824741001684892</v>
      </c>
    </row>
    <row r="30" spans="5:6" x14ac:dyDescent="0.3">
      <c r="E30">
        <f ca="1"/>
        <v>18.537468233650429</v>
      </c>
      <c r="F30">
        <f ca="1"/>
        <v>0.62838184663267338</v>
      </c>
    </row>
    <row r="31" spans="5:6" x14ac:dyDescent="0.3">
      <c r="E31">
        <f ca="1"/>
        <v>13.233133826098882</v>
      </c>
      <c r="F31">
        <f ca="1"/>
        <v>0.43156992061060784</v>
      </c>
    </row>
    <row r="32" spans="5:6" x14ac:dyDescent="0.3">
      <c r="E32">
        <f ca="1"/>
        <v>148.720136382791</v>
      </c>
      <c r="F32">
        <f ca="1"/>
        <v>0.90442534618122461</v>
      </c>
    </row>
    <row r="33" spans="5:6" x14ac:dyDescent="0.3">
      <c r="E33">
        <f ca="1"/>
        <v>11.746037363240124</v>
      </c>
      <c r="F33">
        <f ca="1"/>
        <v>0.28450347261280751</v>
      </c>
    </row>
    <row r="34" spans="5:6" x14ac:dyDescent="0.3">
      <c r="E34">
        <f ca="1"/>
        <v>25.765585749233836</v>
      </c>
      <c r="F34">
        <f ca="1"/>
        <v>0.72171165677471016</v>
      </c>
    </row>
    <row r="35" spans="5:6" x14ac:dyDescent="0.3">
      <c r="E35">
        <f ca="1"/>
        <v>31.328292482323786</v>
      </c>
      <c r="F35">
        <f ca="1"/>
        <v>0.75943531942329567</v>
      </c>
    </row>
    <row r="36" spans="5:6" x14ac:dyDescent="0.3">
      <c r="E36">
        <f ca="1"/>
        <v>101.01158886372993</v>
      </c>
      <c r="F36">
        <f ca="1"/>
        <v>0.88215303016249402</v>
      </c>
    </row>
    <row r="37" spans="5:6" x14ac:dyDescent="0.3">
      <c r="E37">
        <f ca="1"/>
        <v>14.980477507462338</v>
      </c>
      <c r="F37">
        <f ca="1"/>
        <v>0.52628062599662995</v>
      </c>
    </row>
    <row r="38" spans="5:6" x14ac:dyDescent="0.3">
      <c r="E38">
        <f ca="1"/>
        <v>11.296847439661452</v>
      </c>
      <c r="F38">
        <f ca="1"/>
        <v>0.21429042119676645</v>
      </c>
    </row>
    <row r="39" spans="5:6" x14ac:dyDescent="0.3">
      <c r="E39">
        <f ca="1"/>
        <v>10.28490388114205</v>
      </c>
      <c r="F39">
        <f ca="1"/>
        <v>8.0608219812869919E-3</v>
      </c>
    </row>
    <row r="40" spans="5:6" x14ac:dyDescent="0.3">
      <c r="E40">
        <f ca="1"/>
        <v>1036.1035764906496</v>
      </c>
      <c r="F40">
        <f ca="1"/>
        <v>0.96478575391184762</v>
      </c>
    </row>
    <row r="41" spans="5:6" x14ac:dyDescent="0.3">
      <c r="E41">
        <f ca="1"/>
        <v>36.194075968848068</v>
      </c>
      <c r="F41">
        <f ca="1"/>
        <v>0.78230174069412772</v>
      </c>
    </row>
    <row r="42" spans="5:6" x14ac:dyDescent="0.3">
      <c r="E42">
        <f ca="1"/>
        <v>13.660764710398132</v>
      </c>
      <c r="F42">
        <f ca="1"/>
        <v>0.45981952627641265</v>
      </c>
    </row>
    <row r="43" spans="5:6" x14ac:dyDescent="0.3">
      <c r="E43">
        <f ca="1"/>
        <v>14.138285295239751</v>
      </c>
      <c r="F43">
        <f ca="1"/>
        <v>0.48693496697587868</v>
      </c>
    </row>
    <row r="44" spans="5:6" x14ac:dyDescent="0.3">
      <c r="E44">
        <f ca="1"/>
        <v>10.997370281897631</v>
      </c>
      <c r="F44">
        <f ca="1"/>
        <v>0.15675304052866523</v>
      </c>
    </row>
    <row r="45" spans="5:6" x14ac:dyDescent="0.3">
      <c r="E45">
        <f ca="1"/>
        <v>96.906999802549791</v>
      </c>
      <c r="F45">
        <f ca="1"/>
        <v>0.87942299559153958</v>
      </c>
    </row>
    <row r="46" spans="5:6" x14ac:dyDescent="0.3">
      <c r="E46">
        <f ca="1"/>
        <v>11.788672701422314</v>
      </c>
      <c r="F46">
        <f ca="1"/>
        <v>0.29031768410721392</v>
      </c>
    </row>
    <row r="47" spans="5:6" x14ac:dyDescent="0.3">
      <c r="E47">
        <f ca="1"/>
        <v>11.41373847086958</v>
      </c>
      <c r="F47">
        <f ca="1"/>
        <v>0.2342795803569635</v>
      </c>
    </row>
    <row r="48" spans="5:6" x14ac:dyDescent="0.3">
      <c r="E48">
        <f ca="1"/>
        <v>11.187995636124535</v>
      </c>
      <c r="F48">
        <f ca="1"/>
        <v>0.19445899078543993</v>
      </c>
    </row>
    <row r="49" spans="5:6" x14ac:dyDescent="0.3">
      <c r="E49">
        <f ca="1"/>
        <v>74.387005373061982</v>
      </c>
      <c r="F49">
        <f ca="1"/>
        <v>0.86010176265414917</v>
      </c>
    </row>
    <row r="50" spans="5:6" x14ac:dyDescent="0.3">
      <c r="E50">
        <f ca="1"/>
        <v>10.617775436308435</v>
      </c>
      <c r="F50">
        <f ca="1"/>
        <v>7.1973792788660118E-2</v>
      </c>
    </row>
    <row r="51" spans="5:6" x14ac:dyDescent="0.3">
      <c r="E51">
        <f ca="1"/>
        <v>105.97792854140276</v>
      </c>
      <c r="F51">
        <f ca="1"/>
        <v>0.88522081059878333</v>
      </c>
    </row>
    <row r="52" spans="5:6" x14ac:dyDescent="0.3">
      <c r="E52">
        <f ca="1"/>
        <v>14.835156525484026</v>
      </c>
      <c r="F52">
        <f ca="1"/>
        <v>0.52012921873718909</v>
      </c>
    </row>
    <row r="53" spans="5:6" x14ac:dyDescent="0.3">
      <c r="E53">
        <f ca="1"/>
        <v>82.692417088556766</v>
      </c>
      <c r="F53">
        <f ca="1"/>
        <v>0.86825847597124639</v>
      </c>
    </row>
    <row r="54" spans="5:6" x14ac:dyDescent="0.3">
      <c r="E54">
        <f ca="1"/>
        <v>10.755453549467468</v>
      </c>
      <c r="F54">
        <f ca="1"/>
        <v>0.10371835143452346</v>
      </c>
    </row>
    <row r="55" spans="5:6" x14ac:dyDescent="0.3">
      <c r="E55">
        <f ca="1"/>
        <v>11.640884514293047</v>
      </c>
      <c r="F55">
        <f ca="1"/>
        <v>0.26958551108868534</v>
      </c>
    </row>
    <row r="56" spans="5:6" x14ac:dyDescent="0.3">
      <c r="E56">
        <f ca="1"/>
        <v>8896.1932888924075</v>
      </c>
      <c r="F56">
        <f ca="1"/>
        <v>0.98803036545563483</v>
      </c>
    </row>
    <row r="57" spans="5:6" x14ac:dyDescent="0.3">
      <c r="E57">
        <f ca="1"/>
        <v>20.84466138957389</v>
      </c>
      <c r="F57">
        <f ca="1"/>
        <v>0.66759980784238904</v>
      </c>
    </row>
    <row r="58" spans="5:6" x14ac:dyDescent="0.3">
      <c r="E58">
        <f ca="1"/>
        <v>29.738002492170793</v>
      </c>
      <c r="F58">
        <f ca="1"/>
        <v>0.75024250846368101</v>
      </c>
    </row>
    <row r="59" spans="5:6" x14ac:dyDescent="0.3">
      <c r="E59">
        <f ca="1"/>
        <v>2706.1588367461368</v>
      </c>
      <c r="F59">
        <f ca="1"/>
        <v>0.97827155575179825</v>
      </c>
    </row>
    <row r="60" spans="5:6" x14ac:dyDescent="0.3">
      <c r="E60">
        <f ca="1"/>
        <v>11.023779513118058</v>
      </c>
      <c r="F60">
        <f ca="1"/>
        <v>0.16220528650081123</v>
      </c>
    </row>
    <row r="61" spans="5:6" x14ac:dyDescent="0.3">
      <c r="E61">
        <f ca="1"/>
        <v>29.032015612711707</v>
      </c>
      <c r="F61">
        <f ca="1"/>
        <v>0.74580945523364672</v>
      </c>
    </row>
    <row r="62" spans="5:6" x14ac:dyDescent="0.3">
      <c r="E62">
        <f ca="1"/>
        <v>13.650299231733626</v>
      </c>
      <c r="F62">
        <f ca="1"/>
        <v>0.45917690675142797</v>
      </c>
    </row>
    <row r="63" spans="5:6" x14ac:dyDescent="0.3">
      <c r="E63">
        <f ca="1"/>
        <v>6660.6278187264616</v>
      </c>
      <c r="F63">
        <f ca="1"/>
        <v>0.98616427343880986</v>
      </c>
    </row>
    <row r="64" spans="5:6" x14ac:dyDescent="0.3">
      <c r="E64">
        <f ca="1"/>
        <v>1630.8644216882208</v>
      </c>
      <c r="F64">
        <f ca="1"/>
        <v>0.97197843360271574</v>
      </c>
    </row>
    <row r="65" spans="5:6" x14ac:dyDescent="0.3">
      <c r="E65">
        <f ca="1"/>
        <v>10.705726824404632</v>
      </c>
      <c r="F65">
        <f ca="1"/>
        <v>9.2290662842010596E-2</v>
      </c>
    </row>
    <row r="66" spans="5:6" x14ac:dyDescent="0.3">
      <c r="E66">
        <f ca="1"/>
        <v>74.041405333557037</v>
      </c>
      <c r="F66">
        <f ca="1"/>
        <v>0.85972869217228909</v>
      </c>
    </row>
    <row r="67" spans="5:6" x14ac:dyDescent="0.3">
      <c r="E67">
        <f ca="1"/>
        <v>11.295440556209147</v>
      </c>
      <c r="F67">
        <f ca="1"/>
        <v>0.21404174353333882</v>
      </c>
    </row>
    <row r="68" spans="5:6" x14ac:dyDescent="0.3">
      <c r="E68">
        <f ca="1"/>
        <v>10.896732441339079</v>
      </c>
      <c r="F68">
        <f ca="1"/>
        <v>0.13532584712093731</v>
      </c>
    </row>
    <row r="69" spans="5:6" x14ac:dyDescent="0.3">
      <c r="E69">
        <f ca="1"/>
        <v>11.783989785989103</v>
      </c>
      <c r="F69">
        <f ca="1"/>
        <v>0.28968545042066074</v>
      </c>
    </row>
    <row r="70" spans="5:6" x14ac:dyDescent="0.3">
      <c r="E70">
        <f ca="1"/>
        <v>11.269517789831651</v>
      </c>
      <c r="F70">
        <f ca="1"/>
        <v>0.20942434193576864</v>
      </c>
    </row>
    <row r="71" spans="5:6" x14ac:dyDescent="0.3">
      <c r="E71">
        <f ca="1"/>
        <v>12.78508385963398</v>
      </c>
      <c r="F71">
        <f ca="1"/>
        <v>0.39676415917632069</v>
      </c>
    </row>
    <row r="72" spans="5:6" x14ac:dyDescent="0.3">
      <c r="E72">
        <f ca="1"/>
        <v>10.247413740648858</v>
      </c>
      <c r="F72">
        <f ca="1"/>
        <v>4.4666997981561707E-3</v>
      </c>
    </row>
    <row r="73" spans="5:6" x14ac:dyDescent="0.3">
      <c r="E73">
        <f ca="1"/>
        <v>39.806265682971542</v>
      </c>
      <c r="F73">
        <f ca="1"/>
        <v>0.79560696326473801</v>
      </c>
    </row>
    <row r="74" spans="5:6" x14ac:dyDescent="0.3">
      <c r="E74">
        <f ca="1"/>
        <v>18.778658355813825</v>
      </c>
      <c r="F74">
        <f ca="1"/>
        <v>0.63314108537965064</v>
      </c>
    </row>
    <row r="75" spans="5:6" x14ac:dyDescent="0.3">
      <c r="E75">
        <f ca="1"/>
        <v>25.08834830392794</v>
      </c>
      <c r="F75">
        <f ca="1"/>
        <v>0.71579994571326866</v>
      </c>
    </row>
    <row r="76" spans="5:6" x14ac:dyDescent="0.3">
      <c r="E76">
        <f ca="1"/>
        <v>10.342211869296296</v>
      </c>
      <c r="F76">
        <f ca="1"/>
        <v>1.5627299558509833E-2</v>
      </c>
    </row>
    <row r="77" spans="5:6" x14ac:dyDescent="0.3">
      <c r="E77">
        <f ca="1"/>
        <v>121.50952896836216</v>
      </c>
      <c r="F77">
        <f ca="1"/>
        <v>0.89346252690332295</v>
      </c>
    </row>
    <row r="78" spans="5:6" x14ac:dyDescent="0.3">
      <c r="E78">
        <f ca="1"/>
        <v>14.511251252704819</v>
      </c>
      <c r="F78">
        <f ca="1"/>
        <v>0.50551669863831927</v>
      </c>
    </row>
    <row r="79" spans="5:6" x14ac:dyDescent="0.3">
      <c r="E79">
        <f ca="1"/>
        <v>13.487333818546276</v>
      </c>
      <c r="F79">
        <f ca="1"/>
        <v>0.44886985813910241</v>
      </c>
    </row>
    <row r="80" spans="5:6" x14ac:dyDescent="0.3">
      <c r="E80">
        <f ca="1"/>
        <v>10.475493614363801</v>
      </c>
      <c r="F80">
        <f ca="1"/>
        <v>4.0277528722349798E-2</v>
      </c>
    </row>
    <row r="81" spans="5:6" x14ac:dyDescent="0.3">
      <c r="E81">
        <f ca="1"/>
        <v>10.26982431680586</v>
      </c>
      <c r="F81">
        <f ca="1"/>
        <v>6.4781962387079339E-3</v>
      </c>
    </row>
    <row r="82" spans="5:6" x14ac:dyDescent="0.3">
      <c r="E82">
        <f ca="1"/>
        <v>12.330487165223103</v>
      </c>
      <c r="F82">
        <f ca="1"/>
        <v>0.35424579723837968</v>
      </c>
    </row>
    <row r="83" spans="5:6" x14ac:dyDescent="0.3">
      <c r="E83">
        <f ca="1"/>
        <v>195.36521175715737</v>
      </c>
      <c r="F83">
        <f ca="1"/>
        <v>0.91727047434953191</v>
      </c>
    </row>
    <row r="84" spans="5:6" x14ac:dyDescent="0.3">
      <c r="E84">
        <f ca="1"/>
        <v>12.475330096591684</v>
      </c>
      <c r="F84">
        <f ca="1"/>
        <v>0.36872019937083578</v>
      </c>
    </row>
    <row r="85" spans="5:6" x14ac:dyDescent="0.3">
      <c r="E85">
        <f ca="1"/>
        <v>19.797706365208512</v>
      </c>
      <c r="F85">
        <f ca="1"/>
        <v>0.65140815182767664</v>
      </c>
    </row>
    <row r="86" spans="5:6" x14ac:dyDescent="0.3">
      <c r="E86">
        <f ca="1"/>
        <v>10.393778563421844</v>
      </c>
      <c r="F86">
        <f ca="1"/>
        <v>2.4217380611314177E-2</v>
      </c>
    </row>
    <row r="87" spans="5:6" x14ac:dyDescent="0.3">
      <c r="E87">
        <f ca="1"/>
        <v>10.737452521589397</v>
      </c>
      <c r="F87">
        <f ca="1"/>
        <v>9.9593620402276928E-2</v>
      </c>
    </row>
    <row r="88" spans="5:6" x14ac:dyDescent="0.3">
      <c r="E88">
        <f ca="1"/>
        <v>135.596411815875</v>
      </c>
      <c r="F88">
        <f ca="1"/>
        <v>0.89958119541211623</v>
      </c>
    </row>
    <row r="89" spans="5:6" x14ac:dyDescent="0.3">
      <c r="E89">
        <f ca="1"/>
        <v>33.687209995987743</v>
      </c>
      <c r="F89">
        <f ca="1"/>
        <v>0.77137648682795001</v>
      </c>
    </row>
    <row r="90" spans="5:6" x14ac:dyDescent="0.3">
      <c r="E90">
        <f ca="1"/>
        <v>11.06580450676543</v>
      </c>
      <c r="F90">
        <f ca="1"/>
        <v>0.17073057147797721</v>
      </c>
    </row>
    <row r="91" spans="5:6" x14ac:dyDescent="0.3">
      <c r="E91">
        <f ca="1"/>
        <v>11.747823207739813</v>
      </c>
      <c r="F91">
        <f ca="1"/>
        <v>0.284749651615674</v>
      </c>
    </row>
    <row r="92" spans="5:6" x14ac:dyDescent="0.3">
      <c r="E92">
        <f ca="1"/>
        <v>11.98922592436233</v>
      </c>
      <c r="F92">
        <f ca="1"/>
        <v>0.31600348192408401</v>
      </c>
    </row>
    <row r="93" spans="5:6" x14ac:dyDescent="0.3">
      <c r="E93">
        <f ca="1"/>
        <v>13.062794202755216</v>
      </c>
      <c r="F93">
        <f ca="1"/>
        <v>0.41904267556951713</v>
      </c>
    </row>
    <row r="94" spans="5:6" x14ac:dyDescent="0.3">
      <c r="E94">
        <f ca="1"/>
        <v>13.183509056976501</v>
      </c>
      <c r="F94">
        <f ca="1"/>
        <v>0.42800252194730781</v>
      </c>
    </row>
    <row r="95" spans="5:6" x14ac:dyDescent="0.3">
      <c r="E95">
        <f ca="1"/>
        <v>10.994907164457103</v>
      </c>
      <c r="F95">
        <f ca="1"/>
        <v>0.15624082527631455</v>
      </c>
    </row>
    <row r="96" spans="5:6" x14ac:dyDescent="0.3">
      <c r="E96">
        <f ca="1"/>
        <v>48.009218146342853</v>
      </c>
      <c r="F96">
        <f ca="1"/>
        <v>0.8185674299330965</v>
      </c>
    </row>
    <row r="97" spans="5:6" x14ac:dyDescent="0.3">
      <c r="E97">
        <f ca="1"/>
        <v>21.141765725253894</v>
      </c>
      <c r="F97">
        <f ca="1"/>
        <v>0.67179918645802417</v>
      </c>
    </row>
    <row r="98" spans="5:6" x14ac:dyDescent="0.3">
      <c r="E98">
        <f ca="1"/>
        <v>10.406666659456803</v>
      </c>
      <c r="F98">
        <f ca="1"/>
        <v>2.6577762023620277E-2</v>
      </c>
    </row>
    <row r="99" spans="5:6" x14ac:dyDescent="0.3">
      <c r="E99">
        <f ca="1"/>
        <v>15.771336249363006</v>
      </c>
      <c r="F99">
        <f ca="1"/>
        <v>0.55607820526400698</v>
      </c>
    </row>
    <row r="100" spans="5:6" x14ac:dyDescent="0.3">
      <c r="E100">
        <f ca="1"/>
        <v>10.653220254066481</v>
      </c>
      <c r="F100">
        <f ca="1"/>
        <v>8.0155080909174892E-2</v>
      </c>
    </row>
    <row r="101" spans="5:6" x14ac:dyDescent="0.3">
      <c r="E101">
        <f ca="1"/>
        <v>14.093245642625011</v>
      </c>
      <c r="F101">
        <f ca="1"/>
        <v>0.48454808989810516</v>
      </c>
    </row>
    <row r="102" spans="5:6" x14ac:dyDescent="0.3">
      <c r="E102">
        <f ca="1"/>
        <v>1027.2237046031155</v>
      </c>
      <c r="F102">
        <f ca="1"/>
        <v>0.96463248647620414</v>
      </c>
    </row>
    <row r="103" spans="5:6" x14ac:dyDescent="0.3">
      <c r="E103">
        <f ca="1"/>
        <v>20.547597059366019</v>
      </c>
      <c r="F103">
        <f ca="1"/>
        <v>0.6632358696124796</v>
      </c>
    </row>
    <row r="104" spans="5:6" x14ac:dyDescent="0.3">
      <c r="E104">
        <f ca="1"/>
        <v>11.936639215758042</v>
      </c>
      <c r="F104">
        <f ca="1"/>
        <v>0.30952140488972768</v>
      </c>
    </row>
    <row r="105" spans="5:6" x14ac:dyDescent="0.3">
      <c r="E105">
        <f ca="1"/>
        <v>24.392752336965497</v>
      </c>
      <c r="F105">
        <f ca="1"/>
        <v>0.7093182794955375</v>
      </c>
    </row>
    <row r="106" spans="5:6" x14ac:dyDescent="0.3">
      <c r="E106">
        <f ca="1"/>
        <v>11.066760469543865</v>
      </c>
      <c r="F106">
        <f ca="1"/>
        <v>0.1709223322892468</v>
      </c>
    </row>
    <row r="107" spans="5:6" x14ac:dyDescent="0.3">
      <c r="E107">
        <f ca="1"/>
        <v>18.754364837722129</v>
      </c>
      <c r="F107">
        <f ca="1"/>
        <v>0.63266996105141216</v>
      </c>
    </row>
    <row r="108" spans="5:6" x14ac:dyDescent="0.3">
      <c r="E108">
        <f ca="1"/>
        <v>1085.1460853410692</v>
      </c>
      <c r="F108">
        <f ca="1"/>
        <v>0.96559776244933659</v>
      </c>
    </row>
    <row r="109" spans="5:6" x14ac:dyDescent="0.3">
      <c r="E109">
        <f ca="1"/>
        <v>31.519819137474737</v>
      </c>
      <c r="F109">
        <f ca="1"/>
        <v>0.76047532457986922</v>
      </c>
    </row>
    <row r="110" spans="5:6" x14ac:dyDescent="0.3">
      <c r="E110">
        <f ca="1"/>
        <v>28.258097972177346</v>
      </c>
      <c r="F110">
        <f ca="1"/>
        <v>0.74066795137330477</v>
      </c>
    </row>
    <row r="111" spans="5:6" x14ac:dyDescent="0.3">
      <c r="E111">
        <f ca="1"/>
        <v>20.181889266676173</v>
      </c>
      <c r="F111">
        <f ca="1"/>
        <v>0.65762029554456713</v>
      </c>
    </row>
    <row r="112" spans="5:6" x14ac:dyDescent="0.3">
      <c r="E112">
        <f ca="1"/>
        <v>24.336197883218116</v>
      </c>
      <c r="F112">
        <f ca="1"/>
        <v>0.70877161072695172</v>
      </c>
    </row>
    <row r="113" spans="5:6" x14ac:dyDescent="0.3">
      <c r="E113">
        <f ca="1"/>
        <v>11.162932811332142</v>
      </c>
      <c r="F113">
        <f ca="1"/>
        <v>0.1897201031248108</v>
      </c>
    </row>
    <row r="114" spans="5:6" x14ac:dyDescent="0.3">
      <c r="E114">
        <f ca="1"/>
        <v>11.539657147684919</v>
      </c>
      <c r="F114">
        <f ca="1"/>
        <v>0.25439770370035752</v>
      </c>
    </row>
    <row r="115" spans="5:6" x14ac:dyDescent="0.3">
      <c r="E115">
        <f ca="1"/>
        <v>13.344842236032079</v>
      </c>
      <c r="F115">
        <f ca="1"/>
        <v>0.4393668025016555</v>
      </c>
    </row>
    <row r="116" spans="5:6" x14ac:dyDescent="0.3">
      <c r="E116">
        <f ca="1"/>
        <v>11.669319091193405</v>
      </c>
      <c r="F116">
        <f ca="1"/>
        <v>0.27370310171183876</v>
      </c>
    </row>
    <row r="117" spans="5:6" x14ac:dyDescent="0.3">
      <c r="E117">
        <f ca="1"/>
        <v>13.355340749186322</v>
      </c>
      <c r="F117">
        <f ca="1"/>
        <v>0.44008349304179206</v>
      </c>
    </row>
    <row r="118" spans="5:6" x14ac:dyDescent="0.3">
      <c r="E118">
        <f ca="1"/>
        <v>17.708474696278937</v>
      </c>
      <c r="F118">
        <f ca="1"/>
        <v>0.6104950299529186</v>
      </c>
    </row>
    <row r="119" spans="5:6" x14ac:dyDescent="0.3">
      <c r="E119">
        <f ca="1"/>
        <v>80.612699470341028</v>
      </c>
      <c r="F119">
        <f ca="1"/>
        <v>0.86635048252297575</v>
      </c>
    </row>
    <row r="120" spans="5:6" x14ac:dyDescent="0.3">
      <c r="E120">
        <f ca="1"/>
        <v>10.312822162182773</v>
      </c>
      <c r="F120">
        <f ca="1"/>
        <v>1.1454484899959372E-2</v>
      </c>
    </row>
    <row r="121" spans="5:6" x14ac:dyDescent="0.3">
      <c r="E121">
        <f ca="1"/>
        <v>10.44442437449673</v>
      </c>
      <c r="F121">
        <f ca="1"/>
        <v>3.3890825657493462E-2</v>
      </c>
    </row>
    <row r="122" spans="5:6" x14ac:dyDescent="0.3">
      <c r="E122">
        <f ca="1"/>
        <v>10.223835883053503</v>
      </c>
      <c r="F122">
        <f ca="1"/>
        <v>2.7973941544292558E-3</v>
      </c>
    </row>
    <row r="123" spans="5:6" x14ac:dyDescent="0.3">
      <c r="E123">
        <f ca="1"/>
        <v>10.996477032656724</v>
      </c>
      <c r="F123">
        <f ca="1"/>
        <v>0.15656735835168334</v>
      </c>
    </row>
    <row r="124" spans="5:6" x14ac:dyDescent="0.3">
      <c r="E124">
        <f ca="1"/>
        <v>13.181811667625078</v>
      </c>
      <c r="F124">
        <f ca="1"/>
        <v>0.42787933500592823</v>
      </c>
    </row>
    <row r="125" spans="5:6" x14ac:dyDescent="0.3">
      <c r="E125">
        <f ca="1"/>
        <v>10.467538126870156</v>
      </c>
      <c r="F125">
        <f ca="1"/>
        <v>3.8614977274686213E-2</v>
      </c>
    </row>
    <row r="126" spans="5:6" x14ac:dyDescent="0.3">
      <c r="E126">
        <f ca="1"/>
        <v>11.619154292802689</v>
      </c>
      <c r="F126">
        <f ca="1"/>
        <v>0.26639567549398491</v>
      </c>
    </row>
    <row r="127" spans="5:6" x14ac:dyDescent="0.3">
      <c r="E127">
        <f ca="1"/>
        <v>13.356850213090935</v>
      </c>
      <c r="F127">
        <f ca="1"/>
        <v>0.44018631636986316</v>
      </c>
    </row>
    <row r="128" spans="5:6" x14ac:dyDescent="0.3">
      <c r="E128">
        <f ca="1"/>
        <v>10.81542713879475</v>
      </c>
      <c r="F128">
        <f ca="1"/>
        <v>0.1173227370157357</v>
      </c>
    </row>
    <row r="129" spans="5:6" x14ac:dyDescent="0.3">
      <c r="E129">
        <f ca="1"/>
        <v>11.616708327603071</v>
      </c>
      <c r="F129">
        <f ca="1"/>
        <v>0.2660342577453696</v>
      </c>
    </row>
    <row r="130" spans="5:6" x14ac:dyDescent="0.3">
      <c r="E130">
        <f ca="1"/>
        <v>12.384205674416714</v>
      </c>
      <c r="F130">
        <f ca="1"/>
        <v>0.35972478924873452</v>
      </c>
    </row>
    <row r="131" spans="5:6" x14ac:dyDescent="0.3">
      <c r="E131">
        <f ca="1"/>
        <v>11.884700076747448</v>
      </c>
      <c r="F131">
        <f ca="1"/>
        <v>0.30294693714437182</v>
      </c>
    </row>
    <row r="132" spans="5:6" x14ac:dyDescent="0.3">
      <c r="E132">
        <f ca="1"/>
        <v>12.764287833595491</v>
      </c>
      <c r="F132">
        <f ca="1"/>
        <v>0.39499377889134335</v>
      </c>
    </row>
    <row r="133" spans="5:6" x14ac:dyDescent="0.3">
      <c r="E133">
        <f ca="1"/>
        <v>362.49071451903751</v>
      </c>
      <c r="F133">
        <f ca="1"/>
        <v>0.93995585253102076</v>
      </c>
    </row>
    <row r="134" spans="5:6" x14ac:dyDescent="0.3">
      <c r="E134">
        <f ca="1"/>
        <v>10.783883523442906</v>
      </c>
      <c r="F134">
        <f ca="1"/>
        <v>0.11019660707074186</v>
      </c>
    </row>
    <row r="135" spans="5:6" x14ac:dyDescent="0.3">
      <c r="E135">
        <f ca="1"/>
        <v>410.8270907344484</v>
      </c>
      <c r="F135">
        <f ca="1"/>
        <v>0.94368611613232289</v>
      </c>
    </row>
    <row r="136" spans="5:6" x14ac:dyDescent="0.3">
      <c r="E136">
        <f ca="1"/>
        <v>13.863104664531843</v>
      </c>
      <c r="F136">
        <f ca="1"/>
        <v>0.47181661417510634</v>
      </c>
    </row>
    <row r="137" spans="5:6" x14ac:dyDescent="0.3">
      <c r="E137">
        <f ca="1"/>
        <v>85.767093444871563</v>
      </c>
      <c r="F137">
        <f ca="1"/>
        <v>0.87093530795127361</v>
      </c>
    </row>
    <row r="138" spans="5:6" x14ac:dyDescent="0.3">
      <c r="E138">
        <f ca="1"/>
        <v>15.367531654099913</v>
      </c>
      <c r="F138">
        <f ca="1"/>
        <v>0.54158461315779594</v>
      </c>
    </row>
    <row r="139" spans="5:6" x14ac:dyDescent="0.3">
      <c r="E139">
        <f ca="1"/>
        <v>40.089023591210911</v>
      </c>
      <c r="F139">
        <f ca="1"/>
        <v>0.7965484187890759</v>
      </c>
    </row>
    <row r="140" spans="5:6" x14ac:dyDescent="0.3">
      <c r="E140">
        <f ca="1"/>
        <v>12.437814578546149</v>
      </c>
      <c r="F140">
        <f ca="1"/>
        <v>0.36506121285602378</v>
      </c>
    </row>
    <row r="141" spans="5:6" x14ac:dyDescent="0.3">
      <c r="E141">
        <f ca="1"/>
        <v>43.712589803050847</v>
      </c>
      <c r="F141">
        <f ca="1"/>
        <v>0.80756597481021197</v>
      </c>
    </row>
    <row r="142" spans="5:6" x14ac:dyDescent="0.3">
      <c r="E142">
        <f ca="1"/>
        <v>12.402063544988387</v>
      </c>
      <c r="F142">
        <f ca="1"/>
        <v>0.36151675924712512</v>
      </c>
    </row>
    <row r="143" spans="5:6" x14ac:dyDescent="0.3">
      <c r="E143">
        <f ca="1"/>
        <v>11.427147158344933</v>
      </c>
      <c r="F143">
        <f ca="1"/>
        <v>0.2364897775884911</v>
      </c>
    </row>
    <row r="144" spans="5:6" x14ac:dyDescent="0.3">
      <c r="E144">
        <f ca="1"/>
        <v>18.661894800869469</v>
      </c>
      <c r="F144">
        <f ca="1"/>
        <v>0.63085998446455771</v>
      </c>
    </row>
    <row r="145" spans="5:6" x14ac:dyDescent="0.3">
      <c r="E145">
        <f ca="1"/>
        <v>86.068969179583974</v>
      </c>
      <c r="F145">
        <f ca="1"/>
        <v>0.8711894147855288</v>
      </c>
    </row>
    <row r="146" spans="5:6" x14ac:dyDescent="0.3">
      <c r="E146">
        <f ca="1"/>
        <v>20.7814600262056</v>
      </c>
      <c r="F146">
        <f ca="1"/>
        <v>0.66668555418683106</v>
      </c>
    </row>
    <row r="147" spans="5:6" x14ac:dyDescent="0.3">
      <c r="E147">
        <f ca="1"/>
        <v>34.711478129283989</v>
      </c>
      <c r="F147">
        <f ca="1"/>
        <v>0.77603558373534876</v>
      </c>
    </row>
    <row r="148" spans="5:6" x14ac:dyDescent="0.3">
      <c r="E148">
        <f ca="1"/>
        <v>44.459573546814475</v>
      </c>
      <c r="F148">
        <f ca="1"/>
        <v>0.8096226267917499</v>
      </c>
    </row>
    <row r="149" spans="5:6" x14ac:dyDescent="0.3">
      <c r="E149">
        <f ca="1"/>
        <v>10.359183846929934</v>
      </c>
      <c r="F149">
        <f ca="1"/>
        <v>1.8289770875129285E-2</v>
      </c>
    </row>
    <row r="150" spans="5:6" x14ac:dyDescent="0.3">
      <c r="E150">
        <f ca="1"/>
        <v>10.724018500471203</v>
      </c>
      <c r="F150">
        <f ca="1"/>
        <v>9.6505756326906056E-2</v>
      </c>
    </row>
    <row r="151" spans="5:6" x14ac:dyDescent="0.3">
      <c r="E151">
        <f ca="1"/>
        <v>7060.7552936797565</v>
      </c>
      <c r="F151">
        <f ca="1"/>
        <v>0.98656255477916144</v>
      </c>
    </row>
    <row r="152" spans="5:6" x14ac:dyDescent="0.3">
      <c r="E152">
        <f ca="1"/>
        <v>57.350032136886028</v>
      </c>
      <c r="F152">
        <f ca="1"/>
        <v>0.83716559010842806</v>
      </c>
    </row>
    <row r="153" spans="5:6" x14ac:dyDescent="0.3">
      <c r="E153">
        <f ca="1"/>
        <v>12.858620919575031</v>
      </c>
      <c r="F153">
        <f ca="1"/>
        <v>0.40290533740179391</v>
      </c>
    </row>
    <row r="154" spans="5:6" x14ac:dyDescent="0.3">
      <c r="E154">
        <f ca="1"/>
        <v>10.537455787626769</v>
      </c>
      <c r="F154">
        <f ca="1"/>
        <v>5.3724577376825344E-2</v>
      </c>
    </row>
    <row r="155" spans="5:6" x14ac:dyDescent="0.3">
      <c r="E155">
        <f ca="1"/>
        <v>21.238509125486665</v>
      </c>
      <c r="F155">
        <f ca="1"/>
        <v>0.67313266886525458</v>
      </c>
    </row>
    <row r="156" spans="5:6" x14ac:dyDescent="0.3">
      <c r="E156">
        <f ca="1"/>
        <v>10.430108056889367</v>
      </c>
      <c r="F156">
        <f ca="1"/>
        <v>3.1053651116192738E-2</v>
      </c>
    </row>
    <row r="157" spans="5:6" x14ac:dyDescent="0.3">
      <c r="E157">
        <f ca="1"/>
        <v>12.483703701697504</v>
      </c>
      <c r="F157">
        <f ca="1"/>
        <v>0.36952861455075148</v>
      </c>
    </row>
    <row r="158" spans="5:6" x14ac:dyDescent="0.3">
      <c r="E158">
        <f ca="1"/>
        <v>213.34495207987217</v>
      </c>
      <c r="F158">
        <f ca="1"/>
        <v>0.92100003286741017</v>
      </c>
    </row>
    <row r="159" spans="5:6" x14ac:dyDescent="0.3">
      <c r="E159">
        <f ca="1"/>
        <v>19.776062936394602</v>
      </c>
      <c r="F159">
        <f ca="1"/>
        <v>0.65104806307209184</v>
      </c>
    </row>
    <row r="160" spans="5:6" x14ac:dyDescent="0.3">
      <c r="E160">
        <f ca="1"/>
        <v>39.247130266667789</v>
      </c>
      <c r="F160">
        <f ca="1"/>
        <v>0.79370617189779713</v>
      </c>
    </row>
    <row r="161" spans="5:6" x14ac:dyDescent="0.3">
      <c r="E161">
        <f ca="1"/>
        <v>11.538977799136331</v>
      </c>
      <c r="F161">
        <f ca="1"/>
        <v>0.25429289653518161</v>
      </c>
    </row>
    <row r="162" spans="5:6" x14ac:dyDescent="0.3">
      <c r="E162">
        <f ca="1"/>
        <v>12.718632369264746</v>
      </c>
      <c r="F162">
        <f ca="1"/>
        <v>0.391053399398122</v>
      </c>
    </row>
    <row r="163" spans="5:6" x14ac:dyDescent="0.3">
      <c r="E163">
        <f ca="1"/>
        <v>27.849834502213124</v>
      </c>
      <c r="F163">
        <f ca="1"/>
        <v>0.73782687135822744</v>
      </c>
    </row>
    <row r="164" spans="5:6" x14ac:dyDescent="0.3">
      <c r="E164">
        <f ca="1"/>
        <v>11.4400477741604</v>
      </c>
      <c r="F164">
        <f ca="1"/>
        <v>0.23860061819970668</v>
      </c>
    </row>
    <row r="165" spans="5:6" x14ac:dyDescent="0.3">
      <c r="E165">
        <f ca="1"/>
        <v>10.87584012599266</v>
      </c>
      <c r="F165">
        <f ca="1"/>
        <v>0.13075466685342763</v>
      </c>
    </row>
    <row r="166" spans="5:6" x14ac:dyDescent="0.3">
      <c r="E166">
        <f ca="1"/>
        <v>10.58018106492521</v>
      </c>
      <c r="F166">
        <f ca="1"/>
        <v>6.3359029710932546E-2</v>
      </c>
    </row>
    <row r="167" spans="5:6" x14ac:dyDescent="0.3">
      <c r="E167">
        <f ca="1"/>
        <v>17.941446805128244</v>
      </c>
      <c r="F167">
        <f ca="1"/>
        <v>0.61578014859048102</v>
      </c>
    </row>
    <row r="168" spans="5:6" x14ac:dyDescent="0.3">
      <c r="E168">
        <f ca="1"/>
        <v>17.617002604973298</v>
      </c>
      <c r="F168">
        <f ca="1"/>
        <v>0.60835967764586552</v>
      </c>
    </row>
    <row r="169" spans="5:6" x14ac:dyDescent="0.3">
      <c r="E169">
        <f ca="1"/>
        <v>158.7182787074747</v>
      </c>
      <c r="F169">
        <f ca="1"/>
        <v>0.90767903400306094</v>
      </c>
    </row>
    <row r="170" spans="5:6" x14ac:dyDescent="0.3">
      <c r="E170">
        <f ca="1"/>
        <v>15.456568431985886</v>
      </c>
      <c r="F170">
        <f ca="1"/>
        <v>0.54490141835979289</v>
      </c>
    </row>
    <row r="171" spans="5:6" x14ac:dyDescent="0.3">
      <c r="E171">
        <f ca="1"/>
        <v>10.810388815760669</v>
      </c>
      <c r="F171">
        <f ca="1"/>
        <v>0.11618929227419317</v>
      </c>
    </row>
    <row r="172" spans="5:6" x14ac:dyDescent="0.3">
      <c r="E172">
        <f ca="1"/>
        <v>15.381360315946026</v>
      </c>
      <c r="F172">
        <f ca="1"/>
        <v>0.54210448668910738</v>
      </c>
    </row>
    <row r="173" spans="5:6" x14ac:dyDescent="0.3">
      <c r="E173">
        <f ca="1"/>
        <v>13.984179866677017</v>
      </c>
      <c r="F173">
        <f ca="1"/>
        <v>0.47862906492928836</v>
      </c>
    </row>
    <row r="174" spans="5:6" x14ac:dyDescent="0.3">
      <c r="E174">
        <f ca="1"/>
        <v>10.488501422788936</v>
      </c>
      <c r="F174">
        <f ca="1"/>
        <v>4.3031763080553675E-2</v>
      </c>
    </row>
    <row r="175" spans="5:6" x14ac:dyDescent="0.3">
      <c r="E175">
        <f ca="1"/>
        <v>11.079413406952323</v>
      </c>
      <c r="F175">
        <f ca="1"/>
        <v>0.17345133248130939</v>
      </c>
    </row>
    <row r="176" spans="5:6" x14ac:dyDescent="0.3">
      <c r="E176">
        <f ca="1"/>
        <v>12.869342253873013</v>
      </c>
      <c r="F176">
        <f ca="1"/>
        <v>0.40378553260762517</v>
      </c>
    </row>
    <row r="177" spans="5:6" x14ac:dyDescent="0.3">
      <c r="E177">
        <f ca="1"/>
        <v>100.53071523693077</v>
      </c>
      <c r="F177">
        <f ca="1"/>
        <v>0.88184275170111492</v>
      </c>
    </row>
    <row r="178" spans="5:6" x14ac:dyDescent="0.3">
      <c r="E178">
        <f ca="1"/>
        <v>10.703319869436601</v>
      </c>
      <c r="F178">
        <f ca="1"/>
        <v>9.1735254567364866E-2</v>
      </c>
    </row>
    <row r="179" spans="5:6" x14ac:dyDescent="0.3">
      <c r="E179">
        <f ca="1"/>
        <v>20.399916194576747</v>
      </c>
      <c r="F179">
        <f ca="1"/>
        <v>0.66100156509164143</v>
      </c>
    </row>
    <row r="180" spans="5:6" x14ac:dyDescent="0.3">
      <c r="E180">
        <f ca="1"/>
        <v>61.893407551658768</v>
      </c>
      <c r="F180">
        <f ca="1"/>
        <v>0.84436170441479907</v>
      </c>
    </row>
    <row r="181" spans="5:6" x14ac:dyDescent="0.3">
      <c r="E181">
        <f ca="1"/>
        <v>44.173334959851431</v>
      </c>
      <c r="F181">
        <f ca="1"/>
        <v>0.80884235017145167</v>
      </c>
    </row>
    <row r="182" spans="5:6" x14ac:dyDescent="0.3">
      <c r="E182">
        <f ca="1"/>
        <v>11.591463240597523</v>
      </c>
      <c r="F182">
        <f ca="1"/>
        <v>0.26227568941095059</v>
      </c>
    </row>
    <row r="183" spans="5:6" x14ac:dyDescent="0.3">
      <c r="E183">
        <f ca="1"/>
        <v>10.96687599268202</v>
      </c>
      <c r="F183">
        <f ca="1"/>
        <v>0.15036761670351351</v>
      </c>
    </row>
    <row r="184" spans="5:6" x14ac:dyDescent="0.3">
      <c r="E184">
        <f ca="1"/>
        <v>11.482320713139043</v>
      </c>
      <c r="F184">
        <f ca="1"/>
        <v>0.24541178015316167</v>
      </c>
    </row>
    <row r="185" spans="5:6" x14ac:dyDescent="0.3">
      <c r="E185">
        <f ca="1"/>
        <v>14.711834371656517</v>
      </c>
      <c r="F185">
        <f ca="1"/>
        <v>0.51471838515423141</v>
      </c>
    </row>
    <row r="186" spans="5:6" x14ac:dyDescent="0.3">
      <c r="E186">
        <f ca="1"/>
        <v>19.987822449694818</v>
      </c>
      <c r="F186">
        <f ca="1"/>
        <v>0.65452409094271591</v>
      </c>
    </row>
    <row r="187" spans="5:6" x14ac:dyDescent="0.3">
      <c r="E187">
        <f ca="1"/>
        <v>10.582019906073391</v>
      </c>
      <c r="F187">
        <f ca="1"/>
        <v>6.3778041777913907E-2</v>
      </c>
    </row>
    <row r="188" spans="5:6" x14ac:dyDescent="0.3">
      <c r="E188">
        <f ca="1"/>
        <v>13.612691854044982</v>
      </c>
      <c r="F188">
        <f ca="1"/>
        <v>0.45684890387462973</v>
      </c>
    </row>
    <row r="189" spans="5:6" x14ac:dyDescent="0.3">
      <c r="E189">
        <f ca="1"/>
        <v>32.160066813578922</v>
      </c>
      <c r="F189">
        <f ca="1"/>
        <v>0.76385648120301575</v>
      </c>
    </row>
    <row r="190" spans="5:6" x14ac:dyDescent="0.3">
      <c r="E190">
        <f ca="1"/>
        <v>11.103003864764446</v>
      </c>
      <c r="F190">
        <f ca="1"/>
        <v>0.17812121347348797</v>
      </c>
    </row>
    <row r="191" spans="5:6" x14ac:dyDescent="0.3">
      <c r="E191">
        <f ca="1"/>
        <v>12.188968480815241</v>
      </c>
      <c r="F191">
        <f ca="1"/>
        <v>0.33914190726361193</v>
      </c>
    </row>
    <row r="192" spans="5:6" x14ac:dyDescent="0.3">
      <c r="E192">
        <f ca="1"/>
        <v>141.22631261362903</v>
      </c>
      <c r="F192">
        <f ca="1"/>
        <v>0.90174774025912363</v>
      </c>
    </row>
    <row r="193" spans="5:6" x14ac:dyDescent="0.3">
      <c r="E193">
        <f ca="1"/>
        <v>50.939442677323441</v>
      </c>
      <c r="F193">
        <f ca="1"/>
        <v>0.82507192276657104</v>
      </c>
    </row>
    <row r="194" spans="5:6" x14ac:dyDescent="0.3">
      <c r="E194">
        <f ca="1"/>
        <v>8301.1092273918548</v>
      </c>
      <c r="F194">
        <f ca="1"/>
        <v>0.98760828886257057</v>
      </c>
    </row>
    <row r="195" spans="5:6" x14ac:dyDescent="0.3">
      <c r="E195">
        <f ca="1"/>
        <v>11.221331609551605</v>
      </c>
      <c r="F195">
        <f ca="1"/>
        <v>0.20066100148707888</v>
      </c>
    </row>
    <row r="196" spans="5:6" x14ac:dyDescent="0.3">
      <c r="E196">
        <f ca="1"/>
        <v>18.732493024101188</v>
      </c>
      <c r="F196">
        <f ca="1"/>
        <v>0.63224424836940951</v>
      </c>
    </row>
    <row r="197" spans="5:6" x14ac:dyDescent="0.3">
      <c r="E197">
        <f ca="1"/>
        <v>18.075750078050255</v>
      </c>
      <c r="F197">
        <f ca="1"/>
        <v>0.61873111552878046</v>
      </c>
    </row>
    <row r="198" spans="5:6" x14ac:dyDescent="0.3">
      <c r="E198">
        <f ca="1"/>
        <v>10.705042420275634</v>
      </c>
      <c r="F198">
        <f ca="1"/>
        <v>9.2132751242008037E-2</v>
      </c>
    </row>
    <row r="199" spans="5:6" x14ac:dyDescent="0.3">
      <c r="E199">
        <f ca="1"/>
        <v>14.852184528742974</v>
      </c>
      <c r="F199">
        <f ca="1"/>
        <v>0.52086232215955608</v>
      </c>
    </row>
    <row r="200" spans="5:6" x14ac:dyDescent="0.3">
      <c r="E200">
        <f ca="1"/>
        <v>13.509582443166927</v>
      </c>
      <c r="F200">
        <f ca="1"/>
        <v>0.45031123034909593</v>
      </c>
    </row>
    <row r="201" spans="5:6" x14ac:dyDescent="0.3">
      <c r="E201">
        <f ca="1"/>
        <v>10.609247988981892</v>
      </c>
      <c r="F201">
        <f ca="1"/>
        <v>7.0012146158963562E-2</v>
      </c>
    </row>
    <row r="202" spans="5:6" x14ac:dyDescent="0.3">
      <c r="E202">
        <f ca="1"/>
        <v>11.485327325895518</v>
      </c>
      <c r="F202">
        <f ca="1"/>
        <v>0.2458901271476488</v>
      </c>
    </row>
    <row r="203" spans="5:6" x14ac:dyDescent="0.3">
      <c r="E203">
        <f ca="1"/>
        <v>12.505384240185933</v>
      </c>
      <c r="F203">
        <f ca="1"/>
        <v>0.37160789582819409</v>
      </c>
    </row>
    <row r="204" spans="5:6" x14ac:dyDescent="0.3">
      <c r="E204">
        <f ca="1"/>
        <v>10.968594221097916</v>
      </c>
      <c r="F204">
        <f ca="1"/>
        <v>0.15072994067239875</v>
      </c>
    </row>
    <row r="205" spans="5:6" x14ac:dyDescent="0.3">
      <c r="E205">
        <f ca="1"/>
        <v>176.8778643793884</v>
      </c>
      <c r="F205">
        <f ca="1"/>
        <v>0.91282561426321118</v>
      </c>
    </row>
    <row r="206" spans="5:6" x14ac:dyDescent="0.3">
      <c r="E206">
        <f ca="1"/>
        <v>49.754524410720087</v>
      </c>
      <c r="F206">
        <f ca="1"/>
        <v>0.82252691289614499</v>
      </c>
    </row>
    <row r="207" spans="5:6" x14ac:dyDescent="0.3">
      <c r="E207">
        <f ca="1"/>
        <v>27.910192229320497</v>
      </c>
      <c r="F207">
        <f ca="1"/>
        <v>0.73825278104339764</v>
      </c>
    </row>
    <row r="208" spans="5:6" x14ac:dyDescent="0.3">
      <c r="E208">
        <f ca="1"/>
        <v>16.817527521860214</v>
      </c>
      <c r="F208">
        <f ca="1"/>
        <v>0.58807442045590452</v>
      </c>
    </row>
    <row r="209" spans="5:6" x14ac:dyDescent="0.3">
      <c r="E209">
        <f ca="1"/>
        <v>10.317113610087034</v>
      </c>
      <c r="F209">
        <f ca="1"/>
        <v>1.2026976888756868E-2</v>
      </c>
    </row>
    <row r="210" spans="5:6" x14ac:dyDescent="0.3">
      <c r="E210">
        <f ca="1"/>
        <v>416.82534282733519</v>
      </c>
      <c r="F210">
        <f ca="1"/>
        <v>0.94410212011255679</v>
      </c>
    </row>
    <row r="211" spans="5:6" x14ac:dyDescent="0.3">
      <c r="E211">
        <f ca="1"/>
        <v>39.555569237885408</v>
      </c>
      <c r="F211">
        <f ca="1"/>
        <v>0.79476123709081437</v>
      </c>
    </row>
    <row r="212" spans="5:6" x14ac:dyDescent="0.3">
      <c r="E212">
        <f ca="1"/>
        <v>17.487782648174981</v>
      </c>
      <c r="F212">
        <f ca="1"/>
        <v>0.60528258875222574</v>
      </c>
    </row>
    <row r="213" spans="5:6" x14ac:dyDescent="0.3">
      <c r="E213">
        <f ca="1"/>
        <v>14.545126909718974</v>
      </c>
      <c r="F213">
        <f ca="1"/>
        <v>0.50710714710797711</v>
      </c>
    </row>
    <row r="214" spans="5:6" x14ac:dyDescent="0.3">
      <c r="E214">
        <f ca="1"/>
        <v>21.996838562797599</v>
      </c>
      <c r="F214">
        <f ca="1"/>
        <v>0.68305191372246066</v>
      </c>
    </row>
    <row r="215" spans="5:6" x14ac:dyDescent="0.3">
      <c r="E215">
        <f ca="1"/>
        <v>37.166321125810988</v>
      </c>
      <c r="F215">
        <f ca="1"/>
        <v>0.78613638545788422</v>
      </c>
    </row>
    <row r="216" spans="5:6" x14ac:dyDescent="0.3">
      <c r="E216">
        <f ca="1"/>
        <v>10.696722324429386</v>
      </c>
      <c r="F216">
        <f ca="1"/>
        <v>9.0212125983326619E-2</v>
      </c>
    </row>
    <row r="217" spans="5:6" x14ac:dyDescent="0.3">
      <c r="E217">
        <f ca="1"/>
        <v>11.093055247209929</v>
      </c>
      <c r="F217">
        <f ca="1"/>
        <v>0.17615900510246574</v>
      </c>
    </row>
    <row r="218" spans="5:6" x14ac:dyDescent="0.3">
      <c r="E218">
        <f ca="1"/>
        <v>1630.724369762218</v>
      </c>
      <c r="F218">
        <f ca="1"/>
        <v>0.97197722341062942</v>
      </c>
    </row>
    <row r="219" spans="5:6" x14ac:dyDescent="0.3">
      <c r="E219">
        <f ca="1"/>
        <v>22.437850147815297</v>
      </c>
      <c r="F219">
        <f ca="1"/>
        <v>0.68842150719327133</v>
      </c>
    </row>
    <row r="220" spans="5:6" x14ac:dyDescent="0.3">
      <c r="E220">
        <f ca="1"/>
        <v>32.386095393112775</v>
      </c>
      <c r="F220">
        <f ca="1"/>
        <v>0.76501639554743006</v>
      </c>
    </row>
    <row r="221" spans="5:6" x14ac:dyDescent="0.3">
      <c r="E221">
        <f ca="1"/>
        <v>53.55511841027235</v>
      </c>
      <c r="F221">
        <f ca="1"/>
        <v>0.8303234191275497</v>
      </c>
    </row>
    <row r="222" spans="5:6" x14ac:dyDescent="0.3">
      <c r="E222">
        <f ca="1"/>
        <v>41.367559674773233</v>
      </c>
      <c r="F222">
        <f ca="1"/>
        <v>0.80064866077784069</v>
      </c>
    </row>
    <row r="223" spans="5:6" x14ac:dyDescent="0.3">
      <c r="E223">
        <f ca="1"/>
        <v>6164.8868937688885</v>
      </c>
      <c r="F223">
        <f ca="1"/>
        <v>0.98561792658637026</v>
      </c>
    </row>
    <row r="224" spans="5:6" x14ac:dyDescent="0.3">
      <c r="E224">
        <f ca="1"/>
        <v>11.216522542573721</v>
      </c>
      <c r="F224">
        <f ca="1"/>
        <v>0.19977338171006598</v>
      </c>
    </row>
    <row r="225" spans="5:6" x14ac:dyDescent="0.3">
      <c r="E225">
        <f ca="1"/>
        <v>16.618388091172172</v>
      </c>
      <c r="F225">
        <f ca="1"/>
        <v>0.58251374222833685</v>
      </c>
    </row>
    <row r="226" spans="5:6" x14ac:dyDescent="0.3">
      <c r="E226">
        <f ca="1"/>
        <v>11.879098923614405</v>
      </c>
      <c r="F226">
        <f ca="1"/>
        <v>0.30222743257707174</v>
      </c>
    </row>
    <row r="227" spans="5:6" x14ac:dyDescent="0.3">
      <c r="E227">
        <f ca="1"/>
        <v>39.870389568699771</v>
      </c>
      <c r="F227">
        <f ca="1"/>
        <v>0.79582161211025859</v>
      </c>
    </row>
    <row r="228" spans="5:6" x14ac:dyDescent="0.3">
      <c r="E228">
        <f ca="1"/>
        <v>21.81642982336826</v>
      </c>
      <c r="F228">
        <f ca="1"/>
        <v>0.68077399626347179</v>
      </c>
    </row>
    <row r="229" spans="5:6" x14ac:dyDescent="0.3">
      <c r="E229">
        <f ca="1"/>
        <v>17.656365559654745</v>
      </c>
      <c r="F229">
        <f ca="1"/>
        <v>0.60928286001735099</v>
      </c>
    </row>
    <row r="230" spans="5:6" x14ac:dyDescent="0.3">
      <c r="E230">
        <f ca="1"/>
        <v>10.256948408044767</v>
      </c>
      <c r="F230">
        <f ca="1"/>
        <v>5.2720771752068352E-3</v>
      </c>
    </row>
    <row r="231" spans="5:6" x14ac:dyDescent="0.3">
      <c r="E231">
        <f ca="1"/>
        <v>13.942382835374666</v>
      </c>
      <c r="F231">
        <f ca="1"/>
        <v>0.47630678933878867</v>
      </c>
    </row>
    <row r="232" spans="5:6" x14ac:dyDescent="0.3">
      <c r="E232">
        <f ca="1"/>
        <v>30.026769792247158</v>
      </c>
      <c r="F232">
        <f ca="1"/>
        <v>0.75199010231003749</v>
      </c>
    </row>
    <row r="233" spans="5:6" x14ac:dyDescent="0.3">
      <c r="E233">
        <f ca="1"/>
        <v>23.223016584252107</v>
      </c>
      <c r="F233">
        <f ca="1"/>
        <v>0.69734231621052345</v>
      </c>
    </row>
    <row r="234" spans="5:6" x14ac:dyDescent="0.3">
      <c r="E234">
        <f ca="1"/>
        <v>14.074001655503936</v>
      </c>
      <c r="F234">
        <f ca="1"/>
        <v>0.48351817266778419</v>
      </c>
    </row>
    <row r="235" spans="5:6" x14ac:dyDescent="0.3">
      <c r="E235">
        <f ca="1"/>
        <v>14.461363049194899</v>
      </c>
      <c r="F235">
        <f ca="1"/>
        <v>0.50314646594179568</v>
      </c>
    </row>
    <row r="236" spans="5:6" x14ac:dyDescent="0.3">
      <c r="E236">
        <f ca="1"/>
        <v>11.968528618536514</v>
      </c>
      <c r="F236">
        <f ca="1"/>
        <v>0.31347273670372422</v>
      </c>
    </row>
    <row r="237" spans="5:6" x14ac:dyDescent="0.3">
      <c r="E237">
        <f ca="1"/>
        <v>19.804344699921504</v>
      </c>
      <c r="F237">
        <f ca="1"/>
        <v>0.65151837320396844</v>
      </c>
    </row>
    <row r="238" spans="5:6" x14ac:dyDescent="0.3">
      <c r="E238">
        <f ca="1"/>
        <v>12.967800729283145</v>
      </c>
      <c r="F238">
        <f ca="1"/>
        <v>0.41169529155692031</v>
      </c>
    </row>
    <row r="239" spans="5:6" x14ac:dyDescent="0.3">
      <c r="E239">
        <f ca="1"/>
        <v>10.812175258917977</v>
      </c>
      <c r="F239">
        <f ca="1"/>
        <v>0.11659139558771781</v>
      </c>
    </row>
    <row r="240" spans="5:6" x14ac:dyDescent="0.3">
      <c r="E240">
        <f ca="1"/>
        <v>10.761011697831893</v>
      </c>
      <c r="F240">
        <f ca="1"/>
        <v>0.10498856965590164</v>
      </c>
    </row>
    <row r="241" spans="5:6" x14ac:dyDescent="0.3">
      <c r="E241">
        <f ca="1"/>
        <v>16.180059245392979</v>
      </c>
      <c r="F241">
        <f ca="1"/>
        <v>0.56943934540636065</v>
      </c>
    </row>
    <row r="242" spans="5:6" x14ac:dyDescent="0.3">
      <c r="E242">
        <f ca="1"/>
        <v>18.934962588100056</v>
      </c>
      <c r="F242">
        <f ca="1"/>
        <v>0.63612965041785552</v>
      </c>
    </row>
    <row r="243" spans="5:6" x14ac:dyDescent="0.3">
      <c r="E243">
        <f ca="1"/>
        <v>13.35528173086664</v>
      </c>
      <c r="F243">
        <f ca="1"/>
        <v>0.44007947163733729</v>
      </c>
    </row>
    <row r="244" spans="5:6" x14ac:dyDescent="0.3">
      <c r="E244">
        <f ca="1"/>
        <v>10.899881891211612</v>
      </c>
      <c r="F244">
        <f ca="1"/>
        <v>0.13601143568480967</v>
      </c>
    </row>
    <row r="245" spans="5:6" x14ac:dyDescent="0.3">
      <c r="E245">
        <f ca="1"/>
        <v>15.337369529233623</v>
      </c>
      <c r="F245">
        <f ca="1"/>
        <v>0.54044457270393353</v>
      </c>
    </row>
    <row r="246" spans="5:6" x14ac:dyDescent="0.3">
      <c r="E246">
        <f ca="1"/>
        <v>11.936938339987435</v>
      </c>
      <c r="F246">
        <f ca="1"/>
        <v>0.30955876593032094</v>
      </c>
    </row>
    <row r="247" spans="5:6" x14ac:dyDescent="0.3">
      <c r="E247">
        <f ca="1"/>
        <v>20.391906117784032</v>
      </c>
      <c r="F247">
        <f ca="1"/>
        <v>0.6608791056061698</v>
      </c>
    </row>
    <row r="248" spans="5:6" x14ac:dyDescent="0.3">
      <c r="E248">
        <f ca="1"/>
        <v>31.601823934304285</v>
      </c>
      <c r="F248">
        <f ca="1"/>
        <v>0.7609165134252085</v>
      </c>
    </row>
    <row r="249" spans="5:6" x14ac:dyDescent="0.3">
      <c r="E249">
        <f ca="1"/>
        <v>73.541215114309011</v>
      </c>
      <c r="F249">
        <f ca="1"/>
        <v>0.85918341915181884</v>
      </c>
    </row>
    <row r="250" spans="5:6" x14ac:dyDescent="0.3">
      <c r="E250">
        <f ca="1"/>
        <v>11.567479410842362</v>
      </c>
      <c r="F250">
        <f ca="1"/>
        <v>0.25865644294082735</v>
      </c>
    </row>
    <row r="251" spans="5:6" x14ac:dyDescent="0.3">
      <c r="E251">
        <f ca="1"/>
        <v>10.98393495231818</v>
      </c>
      <c r="F251">
        <f ca="1"/>
        <v>0.15395149249785445</v>
      </c>
    </row>
    <row r="252" spans="5:6" x14ac:dyDescent="0.3">
      <c r="E252">
        <f ca="1"/>
        <v>36.528331928045688</v>
      </c>
      <c r="F252">
        <f ca="1"/>
        <v>0.78364324467076907</v>
      </c>
    </row>
    <row r="253" spans="5:6" x14ac:dyDescent="0.3">
      <c r="E253">
        <f ca="1"/>
        <v>12.394591418032185</v>
      </c>
      <c r="F253">
        <f ca="1"/>
        <v>0.3607687194980449</v>
      </c>
    </row>
    <row r="254" spans="5:6" x14ac:dyDescent="0.3">
      <c r="E254">
        <f ca="1"/>
        <v>10.930872522103089</v>
      </c>
      <c r="F254">
        <f ca="1"/>
        <v>0.14270721887899152</v>
      </c>
    </row>
    <row r="255" spans="5:6" x14ac:dyDescent="0.3">
      <c r="E255">
        <f ca="1"/>
        <v>87900.118168866742</v>
      </c>
      <c r="F255">
        <f ca="1"/>
        <v>0.99619387201309983</v>
      </c>
    </row>
    <row r="256" spans="5:6" x14ac:dyDescent="0.3">
      <c r="E256">
        <f ca="1"/>
        <v>18.681176769320025</v>
      </c>
      <c r="F256">
        <f ca="1"/>
        <v>0.6312396051959126</v>
      </c>
    </row>
    <row r="257" spans="5:6" x14ac:dyDescent="0.3">
      <c r="E257">
        <f ca="1"/>
        <v>13.284951724246723</v>
      </c>
      <c r="F257">
        <f ca="1"/>
        <v>0.43522605405426473</v>
      </c>
    </row>
    <row r="258" spans="5:6" x14ac:dyDescent="0.3">
      <c r="E258">
        <f ca="1"/>
        <v>11.241104590408296</v>
      </c>
      <c r="F258">
        <f ca="1"/>
        <v>0.20428560684248009</v>
      </c>
    </row>
    <row r="259" spans="5:6" x14ac:dyDescent="0.3">
      <c r="E259">
        <f ca="1"/>
        <v>12.506406178723688</v>
      </c>
      <c r="F259">
        <f ca="1"/>
        <v>0.37170541642987986</v>
      </c>
    </row>
    <row r="260" spans="5:6" x14ac:dyDescent="0.3">
      <c r="E260">
        <f ca="1"/>
        <v>10.600729344887187</v>
      </c>
      <c r="F260">
        <f ca="1"/>
        <v>6.805639895668314E-2</v>
      </c>
    </row>
    <row r="261" spans="5:6" x14ac:dyDescent="0.3">
      <c r="E261">
        <f ca="1"/>
        <v>13.426831238539473</v>
      </c>
      <c r="F261">
        <f ca="1"/>
        <v>0.444893156516869</v>
      </c>
    </row>
    <row r="262" spans="5:6" x14ac:dyDescent="0.3">
      <c r="E262">
        <f ca="1"/>
        <v>10.662286921802455</v>
      </c>
      <c r="F262">
        <f ca="1"/>
        <v>8.2251621903460359E-2</v>
      </c>
    </row>
    <row r="263" spans="5:6" x14ac:dyDescent="0.3">
      <c r="E263">
        <f ca="1"/>
        <v>11.031366864123548</v>
      </c>
      <c r="F263">
        <f ca="1"/>
        <v>0.1637582276674201</v>
      </c>
    </row>
    <row r="264" spans="5:6" x14ac:dyDescent="0.3">
      <c r="E264">
        <f ca="1"/>
        <v>15.872210069686245</v>
      </c>
      <c r="F264">
        <f ca="1"/>
        <v>0.55949043421555822</v>
      </c>
    </row>
    <row r="265" spans="5:6" x14ac:dyDescent="0.3">
      <c r="E265">
        <f ca="1"/>
        <v>13.73539862447584</v>
      </c>
      <c r="F265">
        <f ca="1"/>
        <v>0.46433784615317553</v>
      </c>
    </row>
    <row r="266" spans="5:6" x14ac:dyDescent="0.3">
      <c r="E266">
        <f ca="1"/>
        <v>10.725493925317794</v>
      </c>
      <c r="F266">
        <f ca="1"/>
        <v>9.6845245380586586E-2</v>
      </c>
    </row>
    <row r="267" spans="5:6" x14ac:dyDescent="0.3">
      <c r="E267">
        <f ca="1"/>
        <v>10.434796475074185</v>
      </c>
      <c r="F267">
        <f ca="1"/>
        <v>3.1974692127300752E-2</v>
      </c>
    </row>
    <row r="268" spans="5:6" x14ac:dyDescent="0.3">
      <c r="E268">
        <f ca="1"/>
        <v>19.903831457956674</v>
      </c>
      <c r="F268">
        <f ca="1"/>
        <v>0.6531578269327869</v>
      </c>
    </row>
    <row r="269" spans="5:6" x14ac:dyDescent="0.3">
      <c r="E269">
        <f ca="1"/>
        <v>12.735380491178574</v>
      </c>
      <c r="F269">
        <f ca="1"/>
        <v>0.39250754024469403</v>
      </c>
    </row>
    <row r="270" spans="5:6" x14ac:dyDescent="0.3">
      <c r="E270">
        <f ca="1"/>
        <v>13.44507719591709</v>
      </c>
      <c r="F270">
        <f ca="1"/>
        <v>0.44610131756553018</v>
      </c>
    </row>
    <row r="271" spans="5:6" x14ac:dyDescent="0.3">
      <c r="E271">
        <f ca="1"/>
        <v>39.439599669412615</v>
      </c>
      <c r="F271">
        <f ca="1"/>
        <v>0.79436644597193373</v>
      </c>
    </row>
    <row r="272" spans="5:6" x14ac:dyDescent="0.3">
      <c r="E272">
        <f ca="1"/>
        <v>12.026583121900359</v>
      </c>
      <c r="F272">
        <f ca="1"/>
        <v>0.32050544380673851</v>
      </c>
    </row>
    <row r="273" spans="5:6" x14ac:dyDescent="0.3">
      <c r="E273">
        <f ca="1"/>
        <v>11.809085755780259</v>
      </c>
      <c r="F273">
        <f ca="1"/>
        <v>0.29305552364457377</v>
      </c>
    </row>
    <row r="274" spans="5:6" x14ac:dyDescent="0.3">
      <c r="E274">
        <f ca="1"/>
        <v>23.258275464092659</v>
      </c>
      <c r="F274">
        <f ca="1"/>
        <v>0.69772516752932789</v>
      </c>
    </row>
    <row r="275" spans="5:6" x14ac:dyDescent="0.3">
      <c r="E275">
        <f ca="1"/>
        <v>10.90101078658901</v>
      </c>
      <c r="F275">
        <f ca="1"/>
        <v>0.13625695279065964</v>
      </c>
    </row>
    <row r="276" spans="5:6" x14ac:dyDescent="0.3">
      <c r="E276">
        <f ca="1"/>
        <v>297.49721421203759</v>
      </c>
      <c r="F276">
        <f ca="1"/>
        <v>0.93352858288526086</v>
      </c>
    </row>
    <row r="277" spans="5:6" x14ac:dyDescent="0.3">
      <c r="E277">
        <f ca="1"/>
        <v>11.840965105249067</v>
      </c>
      <c r="F277">
        <f ca="1"/>
        <v>0.29727318888485987</v>
      </c>
    </row>
    <row r="278" spans="5:6" x14ac:dyDescent="0.3">
      <c r="E278">
        <f ca="1"/>
        <v>13.118867110690141</v>
      </c>
      <c r="F278">
        <f ca="1"/>
        <v>0.42325544844126273</v>
      </c>
    </row>
    <row r="279" spans="5:6" x14ac:dyDescent="0.3">
      <c r="E279">
        <f ca="1"/>
        <v>17.490543289824615</v>
      </c>
      <c r="F279">
        <f ca="1"/>
        <v>0.60534908474324411</v>
      </c>
    </row>
    <row r="280" spans="5:6" x14ac:dyDescent="0.3">
      <c r="E280">
        <f ca="1"/>
        <v>14.908127248803524</v>
      </c>
      <c r="F280">
        <f ca="1"/>
        <v>0.52324756583304977</v>
      </c>
    </row>
    <row r="281" spans="5:6" x14ac:dyDescent="0.3">
      <c r="E281">
        <f ca="1"/>
        <v>62.960928802023794</v>
      </c>
      <c r="F281">
        <f ca="1"/>
        <v>0.84591842492723712</v>
      </c>
    </row>
    <row r="282" spans="5:6" x14ac:dyDescent="0.3">
      <c r="E282">
        <f ca="1"/>
        <v>10.742400886210447</v>
      </c>
      <c r="F282">
        <f ca="1"/>
        <v>0.10072904991447085</v>
      </c>
    </row>
    <row r="283" spans="5:6" x14ac:dyDescent="0.3">
      <c r="E283">
        <f ca="1"/>
        <v>11.682892752225236</v>
      </c>
      <c r="F283">
        <f ca="1"/>
        <v>0.27564650080039588</v>
      </c>
    </row>
    <row r="284" spans="5:6" x14ac:dyDescent="0.3">
      <c r="E284">
        <f ca="1"/>
        <v>14.957525915516522</v>
      </c>
      <c r="F284">
        <f ca="1"/>
        <v>0.52532467752767742</v>
      </c>
    </row>
    <row r="285" spans="5:6" x14ac:dyDescent="0.3">
      <c r="E285">
        <f ca="1"/>
        <v>100.15673977743879</v>
      </c>
      <c r="F285">
        <f ca="1"/>
        <v>0.88159974672268238</v>
      </c>
    </row>
    <row r="286" spans="5:6" x14ac:dyDescent="0.3">
      <c r="E286">
        <f ca="1"/>
        <v>10.625558648728376</v>
      </c>
      <c r="F286">
        <f ca="1"/>
        <v>7.3767063041143555E-2</v>
      </c>
    </row>
    <row r="287" spans="5:6" x14ac:dyDescent="0.3">
      <c r="E287">
        <f ca="1"/>
        <v>649.49159880888647</v>
      </c>
      <c r="F287">
        <f ca="1"/>
        <v>0.95540241828220518</v>
      </c>
    </row>
    <row r="288" spans="5:6" x14ac:dyDescent="0.3">
      <c r="E288">
        <f ca="1"/>
        <v>12.05017411770166</v>
      </c>
      <c r="F288">
        <f ca="1"/>
        <v>0.32330564341922563</v>
      </c>
    </row>
    <row r="289" spans="5:6" x14ac:dyDescent="0.3">
      <c r="E289">
        <f ca="1"/>
        <v>15.149562834850686</v>
      </c>
      <c r="F289">
        <f ca="1"/>
        <v>0.53315086498101993</v>
      </c>
    </row>
    <row r="290" spans="5:6" x14ac:dyDescent="0.3">
      <c r="E290">
        <f ca="1"/>
        <v>4057.6680839634569</v>
      </c>
      <c r="F290">
        <f ca="1"/>
        <v>0.98226558572608091</v>
      </c>
    </row>
    <row r="291" spans="5:6" x14ac:dyDescent="0.3">
      <c r="E291">
        <f ca="1"/>
        <v>1069.0350948479384</v>
      </c>
      <c r="F291">
        <f ca="1"/>
        <v>0.96533723479462585</v>
      </c>
    </row>
    <row r="292" spans="5:6" x14ac:dyDescent="0.3">
      <c r="E292">
        <f ca="1"/>
        <v>10.564900044302254</v>
      </c>
      <c r="F292">
        <f ca="1"/>
        <v>5.9889234173878814E-2</v>
      </c>
    </row>
    <row r="293" spans="5:6" x14ac:dyDescent="0.3">
      <c r="E293">
        <f ca="1"/>
        <v>11.240877847330294</v>
      </c>
      <c r="F293">
        <f ca="1"/>
        <v>0.20424426895304792</v>
      </c>
    </row>
    <row r="294" spans="5:6" x14ac:dyDescent="0.3">
      <c r="E294">
        <f ca="1"/>
        <v>12.413682330897393</v>
      </c>
      <c r="F294">
        <f ca="1"/>
        <v>0.36267492808022417</v>
      </c>
    </row>
    <row r="295" spans="5:6" x14ac:dyDescent="0.3">
      <c r="E295">
        <f ca="1"/>
        <v>60.219480264446197</v>
      </c>
      <c r="F295">
        <f ca="1"/>
        <v>0.84182277458761079</v>
      </c>
    </row>
    <row r="296" spans="5:6" x14ac:dyDescent="0.3">
      <c r="E296">
        <f ca="1"/>
        <v>11.658215964661823</v>
      </c>
      <c r="F296">
        <f ca="1"/>
        <v>0.27210280125003949</v>
      </c>
    </row>
    <row r="297" spans="5:6" x14ac:dyDescent="0.3">
      <c r="E297">
        <f ca="1"/>
        <v>12.786818255895721</v>
      </c>
      <c r="F297">
        <f ca="1"/>
        <v>0.39691112821363927</v>
      </c>
    </row>
    <row r="298" spans="5:6" x14ac:dyDescent="0.3">
      <c r="E298">
        <f ca="1"/>
        <v>29.249517878195448</v>
      </c>
      <c r="F298">
        <f ca="1"/>
        <v>0.74720026748524315</v>
      </c>
    </row>
    <row r="299" spans="5:6" x14ac:dyDescent="0.3">
      <c r="E299">
        <f ca="1"/>
        <v>20.387732971417655</v>
      </c>
      <c r="F299">
        <f ca="1"/>
        <v>0.66081525328622481</v>
      </c>
    </row>
    <row r="300" spans="5:6" x14ac:dyDescent="0.3">
      <c r="E300">
        <f ca="1"/>
        <v>132.97578879684974</v>
      </c>
      <c r="F300">
        <f ca="1"/>
        <v>0.89852259682928137</v>
      </c>
    </row>
    <row r="301" spans="5:6" x14ac:dyDescent="0.3">
      <c r="E301">
        <f ca="1"/>
        <v>47.988287022125938</v>
      </c>
      <c r="F301">
        <f ca="1"/>
        <v>0.81851832394532242</v>
      </c>
    </row>
    <row r="302" spans="5:6" x14ac:dyDescent="0.3">
      <c r="E302">
        <f ca="1"/>
        <v>8732.890808987011</v>
      </c>
      <c r="F302">
        <f ca="1"/>
        <v>0.98791885086330677</v>
      </c>
    </row>
    <row r="303" spans="5:6" x14ac:dyDescent="0.3">
      <c r="E303">
        <f ca="1"/>
        <v>15.401712729204265</v>
      </c>
      <c r="F303">
        <f ca="1"/>
        <v>0.54286642837208388</v>
      </c>
    </row>
    <row r="304" spans="5:6" x14ac:dyDescent="0.3">
      <c r="E304">
        <f ca="1"/>
        <v>26.014219113353452</v>
      </c>
      <c r="F304">
        <f ca="1"/>
        <v>0.72379128827208761</v>
      </c>
    </row>
    <row r="305" spans="5:6" x14ac:dyDescent="0.3">
      <c r="E305">
        <f ca="1"/>
        <v>12.062148112185696</v>
      </c>
      <c r="F305">
        <f ca="1"/>
        <v>0.32471448832472105</v>
      </c>
    </row>
    <row r="306" spans="5:6" x14ac:dyDescent="0.3">
      <c r="E306">
        <f ca="1"/>
        <v>10.351205305312613</v>
      </c>
      <c r="F306">
        <f ca="1"/>
        <v>1.7016465428997485E-2</v>
      </c>
    </row>
    <row r="307" spans="5:6" x14ac:dyDescent="0.3">
      <c r="E307">
        <f ca="1"/>
        <v>17.341078432928306</v>
      </c>
      <c r="F307">
        <f ca="1"/>
        <v>0.6016999860101544</v>
      </c>
    </row>
    <row r="308" spans="5:6" x14ac:dyDescent="0.3">
      <c r="E308">
        <f ca="1"/>
        <v>12.195548052776623</v>
      </c>
      <c r="F308">
        <f ca="1"/>
        <v>0.33986664637641439</v>
      </c>
    </row>
    <row r="309" spans="5:6" x14ac:dyDescent="0.3">
      <c r="E309">
        <f ca="1"/>
        <v>154.73760929460221</v>
      </c>
      <c r="F309">
        <f ca="1"/>
        <v>0.90642386686292897</v>
      </c>
    </row>
    <row r="310" spans="5:6" x14ac:dyDescent="0.3">
      <c r="E310">
        <f ca="1"/>
        <v>33.758409451615435</v>
      </c>
      <c r="F310">
        <f ca="1"/>
        <v>0.77170979509334758</v>
      </c>
    </row>
    <row r="311" spans="5:6" x14ac:dyDescent="0.3">
      <c r="E311">
        <f ca="1"/>
        <v>12.728900005828596</v>
      </c>
      <c r="F311">
        <f ca="1"/>
        <v>0.39194607779911284</v>
      </c>
    </row>
    <row r="312" spans="5:6" x14ac:dyDescent="0.3">
      <c r="E312">
        <f ca="1"/>
        <v>31.515617837198413</v>
      </c>
      <c r="F312">
        <f ca="1"/>
        <v>0.76045265563290121</v>
      </c>
    </row>
    <row r="313" spans="5:6" x14ac:dyDescent="0.3">
      <c r="E313">
        <f ca="1"/>
        <v>22.585613089893812</v>
      </c>
      <c r="F313">
        <f ca="1"/>
        <v>0.69016055673462939</v>
      </c>
    </row>
    <row r="314" spans="5:6" x14ac:dyDescent="0.3">
      <c r="E314">
        <f ca="1"/>
        <v>16.116834848282856</v>
      </c>
      <c r="F314">
        <f ca="1"/>
        <v>0.56745081402214281</v>
      </c>
    </row>
    <row r="315" spans="5:6" x14ac:dyDescent="0.3">
      <c r="E315">
        <f ca="1"/>
        <v>12.671623825119687</v>
      </c>
      <c r="F315">
        <f ca="1"/>
        <v>0.38691718192360791</v>
      </c>
    </row>
    <row r="316" spans="5:6" x14ac:dyDescent="0.3">
      <c r="E316">
        <f ca="1"/>
        <v>12.076040448697492</v>
      </c>
      <c r="F316">
        <f ca="1"/>
        <v>0.32633867251852733</v>
      </c>
    </row>
    <row r="317" spans="5:6" x14ac:dyDescent="0.3">
      <c r="E317">
        <f ca="1"/>
        <v>13.507229117117197</v>
      </c>
      <c r="F317">
        <f ca="1"/>
        <v>0.45015929612447114</v>
      </c>
    </row>
    <row r="318" spans="5:6" x14ac:dyDescent="0.3">
      <c r="E318">
        <f ca="1"/>
        <v>1025935.2196594583</v>
      </c>
      <c r="F318">
        <f ca="1"/>
        <v>0.99888596954077924</v>
      </c>
    </row>
    <row r="319" spans="5:6" x14ac:dyDescent="0.3">
      <c r="E319">
        <f ca="1"/>
        <v>292278.37649031245</v>
      </c>
      <c r="F319">
        <f ca="1"/>
        <v>0.99791280199761845</v>
      </c>
    </row>
    <row r="320" spans="5:6" x14ac:dyDescent="0.3">
      <c r="E320">
        <f ca="1"/>
        <v>135.55946376618914</v>
      </c>
      <c r="F320">
        <f ca="1"/>
        <v>0.89956649978235248</v>
      </c>
    </row>
    <row r="321" spans="5:6" x14ac:dyDescent="0.3">
      <c r="E321">
        <f ca="1"/>
        <v>12.699437324573662</v>
      </c>
      <c r="F321">
        <f ca="1"/>
        <v>0.38937428302416643</v>
      </c>
    </row>
    <row r="322" spans="5:6" x14ac:dyDescent="0.3">
      <c r="E322">
        <f ca="1"/>
        <v>11.438280033116087</v>
      </c>
      <c r="F322">
        <f ca="1"/>
        <v>0.23831227498261476</v>
      </c>
    </row>
    <row r="323" spans="5:6" x14ac:dyDescent="0.3">
      <c r="E323">
        <f ca="1"/>
        <v>13.002423074021603</v>
      </c>
      <c r="F323">
        <f ca="1"/>
        <v>0.41440460408765212</v>
      </c>
    </row>
    <row r="324" spans="5:6" x14ac:dyDescent="0.3">
      <c r="E324">
        <f ca="1"/>
        <v>10.666533823070512</v>
      </c>
      <c r="F324">
        <f ca="1"/>
        <v>8.3233793859654348E-2</v>
      </c>
    </row>
    <row r="325" spans="5:6" x14ac:dyDescent="0.3">
      <c r="E325">
        <f ca="1"/>
        <v>23.546203682724109</v>
      </c>
      <c r="F325">
        <f ca="1"/>
        <v>0.7007981979552087</v>
      </c>
    </row>
    <row r="326" spans="5:6" x14ac:dyDescent="0.3">
      <c r="E326">
        <f ca="1"/>
        <v>12.101477689166678</v>
      </c>
      <c r="F326">
        <f ca="1"/>
        <v>0.32928409051969165</v>
      </c>
    </row>
    <row r="327" spans="5:6" x14ac:dyDescent="0.3">
      <c r="E327">
        <f ca="1"/>
        <v>14.55946288272051</v>
      </c>
      <c r="F327">
        <f ca="1"/>
        <v>0.50777565405087755</v>
      </c>
    </row>
    <row r="328" spans="5:6" x14ac:dyDescent="0.3">
      <c r="E328">
        <f ca="1"/>
        <v>10.850418991662673</v>
      </c>
      <c r="F328">
        <f ca="1"/>
        <v>0.12513989079129173</v>
      </c>
    </row>
    <row r="329" spans="5:6" x14ac:dyDescent="0.3">
      <c r="E329">
        <f ca="1"/>
        <v>13.632673492085129</v>
      </c>
      <c r="F329">
        <f ca="1"/>
        <v>0.45808949893206652</v>
      </c>
    </row>
    <row r="330" spans="5:6" x14ac:dyDescent="0.3">
      <c r="E330">
        <f ca="1"/>
        <v>363.35678749498567</v>
      </c>
      <c r="F330">
        <f ca="1"/>
        <v>0.9400293425004751</v>
      </c>
    </row>
    <row r="331" spans="5:6" x14ac:dyDescent="0.3">
      <c r="E331">
        <f ca="1"/>
        <v>11.682204373831174</v>
      </c>
      <c r="F331">
        <f ca="1"/>
        <v>0.27554828444152557</v>
      </c>
    </row>
    <row r="332" spans="5:6" x14ac:dyDescent="0.3">
      <c r="E332">
        <f ca="1"/>
        <v>11.220269779607555</v>
      </c>
      <c r="F332">
        <f ca="1"/>
        <v>0.20046522195786798</v>
      </c>
    </row>
    <row r="333" spans="5:6" x14ac:dyDescent="0.3">
      <c r="E333">
        <f ca="1"/>
        <v>38.075188433768275</v>
      </c>
      <c r="F333">
        <f ca="1"/>
        <v>0.78954375086925221</v>
      </c>
    </row>
    <row r="334" spans="5:6" x14ac:dyDescent="0.3">
      <c r="E334">
        <f ca="1"/>
        <v>488.14212764077121</v>
      </c>
      <c r="F334">
        <f ca="1"/>
        <v>0.94843276165831414</v>
      </c>
    </row>
    <row r="335" spans="5:6" x14ac:dyDescent="0.3">
      <c r="E335">
        <f ca="1"/>
        <v>11.884576184688852</v>
      </c>
      <c r="F335">
        <f ca="1"/>
        <v>0.30293104482135091</v>
      </c>
    </row>
    <row r="336" spans="5:6" x14ac:dyDescent="0.3">
      <c r="E336">
        <f ca="1"/>
        <v>20.718759318443158</v>
      </c>
      <c r="F336">
        <f ca="1"/>
        <v>0.66577105964579797</v>
      </c>
    </row>
    <row r="337" spans="5:6" x14ac:dyDescent="0.3">
      <c r="E337">
        <f ca="1"/>
        <v>10.517763034969501</v>
      </c>
      <c r="F337">
        <f ca="1"/>
        <v>4.9368731234322505E-2</v>
      </c>
    </row>
    <row r="338" spans="5:6" x14ac:dyDescent="0.3">
      <c r="E338">
        <f ca="1"/>
        <v>33.453389969419646</v>
      </c>
      <c r="F338">
        <f ca="1"/>
        <v>0.77027154373581386</v>
      </c>
    </row>
    <row r="339" spans="5:6" x14ac:dyDescent="0.3">
      <c r="E339">
        <f ca="1"/>
        <v>18.989221039419892</v>
      </c>
      <c r="F339">
        <f ca="1"/>
        <v>0.63715017024459031</v>
      </c>
    </row>
    <row r="340" spans="5:6" x14ac:dyDescent="0.3">
      <c r="E340">
        <f ca="1"/>
        <v>11.943104950914002</v>
      </c>
      <c r="F340">
        <f ca="1"/>
        <v>0.31032772172525891</v>
      </c>
    </row>
    <row r="341" spans="5:6" x14ac:dyDescent="0.3">
      <c r="E341">
        <f ca="1"/>
        <v>11.485855636778934</v>
      </c>
      <c r="F341">
        <f ca="1"/>
        <v>0.24597409784600455</v>
      </c>
    </row>
    <row r="342" spans="5:6" x14ac:dyDescent="0.3">
      <c r="E342">
        <f ca="1"/>
        <v>10.921083746487875</v>
      </c>
      <c r="F342">
        <f ca="1"/>
        <v>0.14060227865673958</v>
      </c>
    </row>
    <row r="343" spans="5:6" x14ac:dyDescent="0.3">
      <c r="E343">
        <f ca="1"/>
        <v>13.968108152457656</v>
      </c>
      <c r="F343">
        <f ca="1"/>
        <v>0.477739720837836</v>
      </c>
    </row>
    <row r="344" spans="5:6" x14ac:dyDescent="0.3">
      <c r="E344">
        <f ca="1"/>
        <v>58.365389718059383</v>
      </c>
      <c r="F344">
        <f ca="1"/>
        <v>0.83886020568071173</v>
      </c>
    </row>
    <row r="345" spans="5:6" x14ac:dyDescent="0.3">
      <c r="E345">
        <f ca="1"/>
        <v>25.688283677751372</v>
      </c>
      <c r="F345">
        <f ca="1"/>
        <v>0.72105545578894681</v>
      </c>
    </row>
    <row r="346" spans="5:6" x14ac:dyDescent="0.3">
      <c r="E346">
        <f ca="1"/>
        <v>29.204743557469694</v>
      </c>
      <c r="F346">
        <f ca="1"/>
        <v>0.74691582457908456</v>
      </c>
    </row>
    <row r="347" spans="5:6" x14ac:dyDescent="0.3">
      <c r="E347">
        <f ca="1"/>
        <v>13.47311464909084</v>
      </c>
      <c r="F347">
        <f ca="1"/>
        <v>0.44794281498114863</v>
      </c>
    </row>
    <row r="348" spans="5:6" x14ac:dyDescent="0.3">
      <c r="E348">
        <f ca="1"/>
        <v>108.01213872160194</v>
      </c>
      <c r="F348">
        <f ca="1"/>
        <v>0.88640999331096593</v>
      </c>
    </row>
    <row r="349" spans="5:6" x14ac:dyDescent="0.3">
      <c r="E349">
        <f ca="1"/>
        <v>2331.2071919038558</v>
      </c>
      <c r="F349">
        <f ca="1"/>
        <v>0.97658275805959516</v>
      </c>
    </row>
    <row r="350" spans="5:6" x14ac:dyDescent="0.3">
      <c r="E350">
        <f ca="1"/>
        <v>20.371856169905492</v>
      </c>
      <c r="F350">
        <f ca="1"/>
        <v>0.66057199664453803</v>
      </c>
    </row>
    <row r="351" spans="5:6" x14ac:dyDescent="0.3">
      <c r="E351">
        <f ca="1"/>
        <v>14.80531859184029</v>
      </c>
      <c r="F351">
        <f ca="1"/>
        <v>0.5188365271999007</v>
      </c>
    </row>
    <row r="352" spans="5:6" x14ac:dyDescent="0.3">
      <c r="E352">
        <f ca="1"/>
        <v>17.768597959760658</v>
      </c>
      <c r="F352">
        <f ca="1"/>
        <v>0.61187974932754963</v>
      </c>
    </row>
    <row r="353" spans="5:6" x14ac:dyDescent="0.3">
      <c r="E353">
        <f ca="1"/>
        <v>13.549365794109438</v>
      </c>
      <c r="F353">
        <f ca="1"/>
        <v>0.45286110623579856</v>
      </c>
    </row>
    <row r="354" spans="5:6" x14ac:dyDescent="0.3">
      <c r="E354">
        <f ca="1"/>
        <v>10.805466387573119</v>
      </c>
      <c r="F354">
        <f ca="1"/>
        <v>0.11508010765141674</v>
      </c>
    </row>
    <row r="355" spans="5:6" x14ac:dyDescent="0.3">
      <c r="E355">
        <f ca="1"/>
        <v>35.01363377506415</v>
      </c>
      <c r="F355">
        <f ca="1"/>
        <v>0.77735651066183786</v>
      </c>
    </row>
    <row r="356" spans="5:6" x14ac:dyDescent="0.3">
      <c r="E356">
        <f ca="1"/>
        <v>45.223723477515371</v>
      </c>
      <c r="F356">
        <f ca="1"/>
        <v>0.81165977295849157</v>
      </c>
    </row>
    <row r="357" spans="5:6" x14ac:dyDescent="0.3">
      <c r="E357">
        <f ca="1"/>
        <v>22550.623468641315</v>
      </c>
      <c r="F357">
        <f ca="1"/>
        <v>0.9924843650946511</v>
      </c>
    </row>
    <row r="358" spans="5:6" x14ac:dyDescent="0.3">
      <c r="E358">
        <f ca="1"/>
        <v>76.047919874473976</v>
      </c>
      <c r="F358">
        <f ca="1"/>
        <v>0.86185407062741892</v>
      </c>
    </row>
    <row r="359" spans="5:6" x14ac:dyDescent="0.3">
      <c r="E359">
        <f ca="1"/>
        <v>11.225558507216876</v>
      </c>
      <c r="F359">
        <f ca="1"/>
        <v>0.20143920550400063</v>
      </c>
    </row>
    <row r="360" spans="5:6" x14ac:dyDescent="0.3">
      <c r="E360">
        <f ca="1"/>
        <v>11.017009672268342</v>
      </c>
      <c r="F360">
        <f ca="1"/>
        <v>0.16081457547978539</v>
      </c>
    </row>
    <row r="361" spans="5:6" x14ac:dyDescent="0.3">
      <c r="E361">
        <f ca="1"/>
        <v>12.25688040010364</v>
      </c>
      <c r="F361">
        <f ca="1"/>
        <v>0.34651486935792342</v>
      </c>
    </row>
    <row r="362" spans="5:6" x14ac:dyDescent="0.3">
      <c r="E362">
        <f ca="1"/>
        <v>3950.3402062724622</v>
      </c>
      <c r="F362">
        <f ca="1"/>
        <v>0.98202572171516889</v>
      </c>
    </row>
    <row r="363" spans="5:6" x14ac:dyDescent="0.3">
      <c r="E363">
        <f ca="1"/>
        <v>12.626148516156746</v>
      </c>
      <c r="F363">
        <f ca="1"/>
        <v>0.38283715668908425</v>
      </c>
    </row>
    <row r="364" spans="5:6" x14ac:dyDescent="0.3">
      <c r="E364">
        <f ca="1"/>
        <v>40.977968115968764</v>
      </c>
      <c r="F364">
        <f ca="1"/>
        <v>0.79942559467732721</v>
      </c>
    </row>
    <row r="365" spans="5:6" x14ac:dyDescent="0.3">
      <c r="E365">
        <f ca="1"/>
        <v>13.206749512193184</v>
      </c>
      <c r="F365">
        <f ca="1"/>
        <v>0.42968138515290821</v>
      </c>
    </row>
    <row r="366" spans="5:6" x14ac:dyDescent="0.3">
      <c r="E366">
        <f ca="1"/>
        <v>10.324035154954309</v>
      </c>
      <c r="F366">
        <f ca="1"/>
        <v>1.2977534524427625E-2</v>
      </c>
    </row>
    <row r="367" spans="5:6" x14ac:dyDescent="0.3">
      <c r="E367">
        <f ca="1"/>
        <v>19.120127705404393</v>
      </c>
      <c r="F367">
        <f ca="1"/>
        <v>0.63957748527383518</v>
      </c>
    </row>
    <row r="368" spans="5:6" x14ac:dyDescent="0.3">
      <c r="E368">
        <f ca="1"/>
        <v>22.432925446806198</v>
      </c>
      <c r="F368">
        <f ca="1"/>
        <v>0.68836304274420756</v>
      </c>
    </row>
    <row r="369" spans="5:6" x14ac:dyDescent="0.3">
      <c r="E369">
        <f ca="1"/>
        <v>14.761340297498785</v>
      </c>
      <c r="F369">
        <f ca="1"/>
        <v>0.51691220024094475</v>
      </c>
    </row>
    <row r="370" spans="5:6" x14ac:dyDescent="0.3">
      <c r="E370">
        <f ca="1"/>
        <v>98.166564134668661</v>
      </c>
      <c r="F370">
        <f ca="1"/>
        <v>0.88028084707879994</v>
      </c>
    </row>
    <row r="371" spans="5:6" x14ac:dyDescent="0.3">
      <c r="E371">
        <f ca="1"/>
        <v>17.066972088340428</v>
      </c>
      <c r="F371">
        <f ca="1"/>
        <v>0.59473729840109368</v>
      </c>
    </row>
    <row r="372" spans="5:6" x14ac:dyDescent="0.3">
      <c r="E372">
        <f ca="1"/>
        <v>194.05635083328247</v>
      </c>
      <c r="F372">
        <f ca="1"/>
        <v>0.91697790261468182</v>
      </c>
    </row>
    <row r="373" spans="5:6" x14ac:dyDescent="0.3">
      <c r="E373">
        <f ca="1"/>
        <v>13.036406059179665</v>
      </c>
      <c r="F373">
        <f ca="1"/>
        <v>0.41702866262899896</v>
      </c>
    </row>
    <row r="374" spans="5:6" x14ac:dyDescent="0.3">
      <c r="E374">
        <f ca="1"/>
        <v>10.730896212766702</v>
      </c>
      <c r="F374">
        <f ca="1"/>
        <v>9.8087559376833777E-2</v>
      </c>
    </row>
    <row r="375" spans="5:6" x14ac:dyDescent="0.3">
      <c r="E375">
        <f ca="1"/>
        <v>10.834271566825985</v>
      </c>
      <c r="F375">
        <f ca="1"/>
        <v>0.12154479717226541</v>
      </c>
    </row>
    <row r="376" spans="5:6" x14ac:dyDescent="0.3">
      <c r="E376">
        <f ca="1"/>
        <v>14.856455905549588</v>
      </c>
      <c r="F376">
        <f ca="1"/>
        <v>0.52104569490800512</v>
      </c>
    </row>
    <row r="377" spans="5:6" x14ac:dyDescent="0.3">
      <c r="E377">
        <f ca="1"/>
        <v>19.144115907808516</v>
      </c>
      <c r="F377">
        <f ca="1"/>
        <v>0.64001703582317382</v>
      </c>
    </row>
    <row r="378" spans="5:6" x14ac:dyDescent="0.3">
      <c r="E378">
        <f ca="1"/>
        <v>11.188684647707081</v>
      </c>
      <c r="F378">
        <f ca="1"/>
        <v>0.19458834403040304</v>
      </c>
    </row>
    <row r="379" spans="5:6" x14ac:dyDescent="0.3">
      <c r="E379">
        <f ca="1"/>
        <v>6446.2243416137335</v>
      </c>
      <c r="F379">
        <f ca="1"/>
        <v>0.98593573694245018</v>
      </c>
    </row>
    <row r="380" spans="5:6" x14ac:dyDescent="0.3">
      <c r="E380">
        <f ca="1"/>
        <v>26.565775839707172</v>
      </c>
      <c r="F380">
        <f ca="1"/>
        <v>0.72824318460879311</v>
      </c>
    </row>
    <row r="381" spans="5:6" x14ac:dyDescent="0.3">
      <c r="E381">
        <f ca="1"/>
        <v>10.988838740259876</v>
      </c>
      <c r="F381">
        <f ca="1"/>
        <v>0.15497619433241172</v>
      </c>
    </row>
    <row r="382" spans="5:6" x14ac:dyDescent="0.3">
      <c r="E382">
        <f ca="1"/>
        <v>59.215564066199704</v>
      </c>
      <c r="F382">
        <f ca="1"/>
        <v>0.84023915814704742</v>
      </c>
    </row>
    <row r="383" spans="5:6" x14ac:dyDescent="0.3">
      <c r="E383">
        <f ca="1"/>
        <v>12.397124697053027</v>
      </c>
      <c r="F383">
        <f ca="1"/>
        <v>0.36102261068774766</v>
      </c>
    </row>
    <row r="384" spans="5:6" x14ac:dyDescent="0.3">
      <c r="E384">
        <f ca="1"/>
        <v>27.874059092312962</v>
      </c>
      <c r="F384">
        <f ca="1"/>
        <v>0.73799805981591082</v>
      </c>
    </row>
    <row r="385" spans="5:6" x14ac:dyDescent="0.3">
      <c r="E385">
        <f ca="1"/>
        <v>93.084380004760732</v>
      </c>
      <c r="F385">
        <f ca="1"/>
        <v>0.87670207199053696</v>
      </c>
    </row>
    <row r="386" spans="5:6" x14ac:dyDescent="0.3">
      <c r="E386">
        <f ca="1"/>
        <v>11.314127909352505</v>
      </c>
      <c r="F386">
        <f ca="1"/>
        <v>0.21732888914739235</v>
      </c>
    </row>
    <row r="387" spans="5:6" x14ac:dyDescent="0.3">
      <c r="E387">
        <f ca="1"/>
        <v>11.786836207424683</v>
      </c>
      <c r="F387">
        <f ca="1"/>
        <v>0.29006992739388537</v>
      </c>
    </row>
    <row r="388" spans="5:6" x14ac:dyDescent="0.3">
      <c r="E388">
        <f ca="1"/>
        <v>1781.6696880434456</v>
      </c>
      <c r="F388">
        <f ca="1"/>
        <v>0.97319708820729933</v>
      </c>
    </row>
    <row r="389" spans="5:6" x14ac:dyDescent="0.3">
      <c r="E389">
        <f ca="1"/>
        <v>20.844011285820358</v>
      </c>
      <c r="F389">
        <f ca="1"/>
        <v>0.66759044181932037</v>
      </c>
    </row>
    <row r="390" spans="5:6" x14ac:dyDescent="0.3">
      <c r="E390">
        <f ca="1"/>
        <v>11.635003408216246</v>
      </c>
      <c r="F390">
        <f ca="1"/>
        <v>0.26872592446272159</v>
      </c>
    </row>
    <row r="391" spans="5:6" x14ac:dyDescent="0.3">
      <c r="E391">
        <f ca="1"/>
        <v>10.419078215089682</v>
      </c>
      <c r="F391">
        <f ca="1"/>
        <v>2.8919839618182674E-2</v>
      </c>
    </row>
    <row r="392" spans="5:6" x14ac:dyDescent="0.3">
      <c r="E392">
        <f ca="1"/>
        <v>11.388529827922973</v>
      </c>
      <c r="F392">
        <f ca="1"/>
        <v>0.23007909228664736</v>
      </c>
    </row>
    <row r="393" spans="5:6" x14ac:dyDescent="0.3">
      <c r="E393">
        <f ca="1"/>
        <v>14.216739600320203</v>
      </c>
      <c r="F393">
        <f ca="1"/>
        <v>0.49101554612782738</v>
      </c>
    </row>
    <row r="394" spans="5:6" x14ac:dyDescent="0.3">
      <c r="E394">
        <f ca="1"/>
        <v>18.234331948140962</v>
      </c>
      <c r="F394">
        <f ca="1"/>
        <v>0.62212976375694895</v>
      </c>
    </row>
    <row r="395" spans="5:6" x14ac:dyDescent="0.3">
      <c r="E395">
        <f ca="1"/>
        <v>21.765357310532121</v>
      </c>
      <c r="F395">
        <f ca="1"/>
        <v>0.68012017310311901</v>
      </c>
    </row>
    <row r="396" spans="5:6" x14ac:dyDescent="0.3">
      <c r="E396">
        <f ca="1"/>
        <v>52.337846962027136</v>
      </c>
      <c r="F396">
        <f ca="1"/>
        <v>0.8279391159558771</v>
      </c>
    </row>
    <row r="397" spans="5:6" x14ac:dyDescent="0.3">
      <c r="E397">
        <f ca="1"/>
        <v>10.85326443274151</v>
      </c>
      <c r="F397">
        <f ca="1"/>
        <v>0.12577114768192121</v>
      </c>
    </row>
    <row r="398" spans="5:6" x14ac:dyDescent="0.3">
      <c r="E398">
        <f ca="1"/>
        <v>13.852918732476333</v>
      </c>
      <c r="F398">
        <f ca="1"/>
        <v>0.4712314047157482</v>
      </c>
    </row>
    <row r="399" spans="5:6" x14ac:dyDescent="0.3">
      <c r="E399">
        <f ca="1"/>
        <v>22.42907768494738</v>
      </c>
      <c r="F399">
        <f ca="1"/>
        <v>0.68831734048491544</v>
      </c>
    </row>
    <row r="400" spans="5:6" x14ac:dyDescent="0.3">
      <c r="E400">
        <f ca="1"/>
        <v>13.950245789159029</v>
      </c>
      <c r="F400">
        <f ca="1"/>
        <v>0.47674599992983224</v>
      </c>
    </row>
    <row r="401" spans="5:6" x14ac:dyDescent="0.3">
      <c r="E401">
        <f ca="1"/>
        <v>36.311918275744318</v>
      </c>
      <c r="F401">
        <f ca="1"/>
        <v>0.78277753210567136</v>
      </c>
    </row>
    <row r="402" spans="5:6" x14ac:dyDescent="0.3">
      <c r="E402">
        <f ca="1"/>
        <v>12.681855948031398</v>
      </c>
      <c r="F402">
        <f ca="1"/>
        <v>0.38782444773035429</v>
      </c>
    </row>
    <row r="403" spans="5:6" x14ac:dyDescent="0.3">
      <c r="E403">
        <f ca="1"/>
        <v>13.018578781740702</v>
      </c>
      <c r="F403">
        <f ca="1"/>
        <v>0.41565640186524311</v>
      </c>
    </row>
    <row r="404" spans="5:6" x14ac:dyDescent="0.3">
      <c r="E404">
        <f ca="1"/>
        <v>21.002004232150973</v>
      </c>
      <c r="F404">
        <f ca="1"/>
        <v>0.66984365502965004</v>
      </c>
    </row>
    <row r="405" spans="5:6" x14ac:dyDescent="0.3">
      <c r="E405">
        <f ca="1"/>
        <v>46.743701274918742</v>
      </c>
      <c r="F405">
        <f ca="1"/>
        <v>0.81552478456462452</v>
      </c>
    </row>
    <row r="406" spans="5:6" x14ac:dyDescent="0.3">
      <c r="E406">
        <f ca="1"/>
        <v>17.602988461009961</v>
      </c>
      <c r="F406">
        <f ca="1"/>
        <v>0.6080294250250815</v>
      </c>
    </row>
    <row r="407" spans="5:6" x14ac:dyDescent="0.3">
      <c r="E407">
        <f ca="1"/>
        <v>32.567742022590508</v>
      </c>
      <c r="F407">
        <f ca="1"/>
        <v>0.7659362722473162</v>
      </c>
    </row>
    <row r="408" spans="5:6" x14ac:dyDescent="0.3">
      <c r="E408">
        <f ca="1"/>
        <v>2022.0320703771195</v>
      </c>
      <c r="F408">
        <f ca="1"/>
        <v>0.97484839724662642</v>
      </c>
    </row>
    <row r="409" spans="5:6" x14ac:dyDescent="0.3">
      <c r="E409">
        <f ca="1"/>
        <v>14.726512240739346</v>
      </c>
      <c r="F409">
        <f ca="1"/>
        <v>0.51537190984639047</v>
      </c>
    </row>
    <row r="410" spans="5:6" x14ac:dyDescent="0.3">
      <c r="E410">
        <f ca="1"/>
        <v>13.474130373086798</v>
      </c>
      <c r="F410">
        <f ca="1"/>
        <v>0.44800918935837997</v>
      </c>
    </row>
    <row r="411" spans="5:6" x14ac:dyDescent="0.3">
      <c r="E411">
        <f ca="1"/>
        <v>23.451316236951016</v>
      </c>
      <c r="F411">
        <f ca="1"/>
        <v>0.69979583936220413</v>
      </c>
    </row>
    <row r="412" spans="5:6" x14ac:dyDescent="0.3">
      <c r="E412">
        <f ca="1"/>
        <v>11.150937628907602</v>
      </c>
      <c r="F412">
        <f ca="1"/>
        <v>0.18742878642267202</v>
      </c>
    </row>
    <row r="413" spans="5:6" x14ac:dyDescent="0.3">
      <c r="E413">
        <f ca="1"/>
        <v>15.726000277502184</v>
      </c>
      <c r="F413">
        <f ca="1"/>
        <v>0.5545187481871352</v>
      </c>
    </row>
    <row r="414" spans="5:6" x14ac:dyDescent="0.3">
      <c r="E414">
        <f ca="1"/>
        <v>15.47947188319365</v>
      </c>
      <c r="F414">
        <f ca="1"/>
        <v>0.54574311829792732</v>
      </c>
    </row>
    <row r="415" spans="5:6" x14ac:dyDescent="0.3">
      <c r="E415">
        <f ca="1"/>
        <v>104.76112620199154</v>
      </c>
      <c r="F415">
        <f ca="1"/>
        <v>0.88449137368216801</v>
      </c>
    </row>
    <row r="416" spans="5:6" x14ac:dyDescent="0.3">
      <c r="E416">
        <f ca="1"/>
        <v>11.200315543431925</v>
      </c>
      <c r="F416">
        <f ca="1"/>
        <v>0.19676445459149638</v>
      </c>
    </row>
    <row r="417" spans="5:6" x14ac:dyDescent="0.3">
      <c r="E417">
        <f ca="1"/>
        <v>460.30186276991469</v>
      </c>
      <c r="F417">
        <f ca="1"/>
        <v>0.9468648637217767</v>
      </c>
    </row>
    <row r="418" spans="5:6" x14ac:dyDescent="0.3">
      <c r="E418">
        <f ca="1"/>
        <v>264.90018908979653</v>
      </c>
      <c r="F418">
        <f ca="1"/>
        <v>0.9294166364839187</v>
      </c>
    </row>
    <row r="419" spans="5:6" x14ac:dyDescent="0.3">
      <c r="E419">
        <f ca="1"/>
        <v>22.395988414039458</v>
      </c>
      <c r="F419">
        <f ca="1"/>
        <v>0.68792348791702462</v>
      </c>
    </row>
    <row r="420" spans="5:6" x14ac:dyDescent="0.3">
      <c r="E420">
        <f ca="1"/>
        <v>12.750177091793052</v>
      </c>
      <c r="F420">
        <f ca="1"/>
        <v>0.39378386406081445</v>
      </c>
    </row>
    <row r="421" spans="5:6" x14ac:dyDescent="0.3">
      <c r="E421">
        <f ca="1"/>
        <v>150.7960993505155</v>
      </c>
      <c r="F421">
        <f ca="1"/>
        <v>0.90512920646205997</v>
      </c>
    </row>
    <row r="422" spans="5:6" x14ac:dyDescent="0.3">
      <c r="E422">
        <f ca="1"/>
        <v>74.745989715300581</v>
      </c>
      <c r="F422">
        <f ca="1"/>
        <v>0.8604861468019176</v>
      </c>
    </row>
    <row r="423" spans="5:6" x14ac:dyDescent="0.3">
      <c r="E423">
        <f ca="1"/>
        <v>270.55587045862171</v>
      </c>
      <c r="F423">
        <f ca="1"/>
        <v>0.93018490836711143</v>
      </c>
    </row>
    <row r="424" spans="5:6" x14ac:dyDescent="0.3">
      <c r="E424">
        <f ca="1"/>
        <v>36.426273881553385</v>
      </c>
      <c r="F424">
        <f ca="1"/>
        <v>0.78323627678761487</v>
      </c>
    </row>
    <row r="425" spans="5:6" x14ac:dyDescent="0.3">
      <c r="E425">
        <f ca="1"/>
        <v>11.686550161156248</v>
      </c>
      <c r="F425">
        <f ca="1"/>
        <v>0.27616772236415033</v>
      </c>
    </row>
    <row r="426" spans="5:6" x14ac:dyDescent="0.3">
      <c r="E426">
        <f ca="1"/>
        <v>19.715053606811523</v>
      </c>
      <c r="F426">
        <f ca="1"/>
        <v>0.65002700554718951</v>
      </c>
    </row>
    <row r="427" spans="5:6" x14ac:dyDescent="0.3">
      <c r="E427">
        <f ca="1"/>
        <v>11.926064143062687</v>
      </c>
      <c r="F427">
        <f ca="1"/>
        <v>0.30819690600905725</v>
      </c>
    </row>
    <row r="428" spans="5:6" x14ac:dyDescent="0.3">
      <c r="E428">
        <f ca="1"/>
        <v>11.16097967818005</v>
      </c>
      <c r="F428">
        <f ca="1"/>
        <v>0.18934804500525027</v>
      </c>
    </row>
    <row r="429" spans="5:6" x14ac:dyDescent="0.3">
      <c r="E429">
        <f ca="1"/>
        <v>14.57152009708269</v>
      </c>
      <c r="F429">
        <f ca="1"/>
        <v>0.50833581859920796</v>
      </c>
    </row>
    <row r="430" spans="5:6" x14ac:dyDescent="0.3">
      <c r="E430">
        <f ca="1"/>
        <v>11.555569561674613</v>
      </c>
      <c r="F430">
        <f ca="1"/>
        <v>0.25684139948509355</v>
      </c>
    </row>
    <row r="431" spans="5:6" x14ac:dyDescent="0.3">
      <c r="E431">
        <f ca="1"/>
        <v>10.63922864327078</v>
      </c>
      <c r="F431">
        <f ca="1"/>
        <v>7.6921712352687743E-2</v>
      </c>
    </row>
    <row r="432" spans="5:6" x14ac:dyDescent="0.3">
      <c r="E432">
        <f ca="1"/>
        <v>12.701605551979858</v>
      </c>
      <c r="F432">
        <f ca="1"/>
        <v>0.38956462725709873</v>
      </c>
    </row>
    <row r="433" spans="5:6" x14ac:dyDescent="0.3">
      <c r="E433">
        <f ca="1"/>
        <v>13.535043160440846</v>
      </c>
      <c r="F433">
        <f ca="1"/>
        <v>0.4519471350266393</v>
      </c>
    </row>
    <row r="434" spans="5:6" x14ac:dyDescent="0.3">
      <c r="E434">
        <f ca="1"/>
        <v>11.978614646210456</v>
      </c>
      <c r="F434">
        <f ca="1"/>
        <v>0.31470928614312932</v>
      </c>
    </row>
    <row r="435" spans="5:6" x14ac:dyDescent="0.3">
      <c r="E435">
        <f ca="1"/>
        <v>101.32374526217188</v>
      </c>
      <c r="F435">
        <f ca="1"/>
        <v>0.88235314216449168</v>
      </c>
    </row>
    <row r="436" spans="5:6" x14ac:dyDescent="0.3">
      <c r="E436">
        <f ca="1"/>
        <v>10.977509321757177</v>
      </c>
      <c r="F436">
        <f ca="1"/>
        <v>0.15260504232864602</v>
      </c>
    </row>
    <row r="437" spans="5:6" x14ac:dyDescent="0.3">
      <c r="E437">
        <f ca="1"/>
        <v>61.532271496754426</v>
      </c>
      <c r="F437">
        <f ca="1"/>
        <v>0.84382429735778564</v>
      </c>
    </row>
    <row r="438" spans="5:6" x14ac:dyDescent="0.3">
      <c r="E438">
        <f ca="1"/>
        <v>1195.6745797953417</v>
      </c>
      <c r="F438">
        <f ca="1"/>
        <v>0.96723952246354949</v>
      </c>
    </row>
    <row r="439" spans="5:6" x14ac:dyDescent="0.3">
      <c r="E439">
        <f ca="1"/>
        <v>18.957748745444988</v>
      </c>
      <c r="F439">
        <f ca="1"/>
        <v>0.63655926894537673</v>
      </c>
    </row>
    <row r="440" spans="5:6" x14ac:dyDescent="0.3">
      <c r="E440">
        <f ca="1"/>
        <v>11.269734537758891</v>
      </c>
      <c r="F440">
        <f ca="1"/>
        <v>0.209463228661108</v>
      </c>
    </row>
    <row r="441" spans="5:6" x14ac:dyDescent="0.3">
      <c r="E441">
        <f ca="1"/>
        <v>10.572987958837277</v>
      </c>
      <c r="F441">
        <f ca="1"/>
        <v>6.1722881826025588E-2</v>
      </c>
    </row>
    <row r="442" spans="5:6" x14ac:dyDescent="0.3">
      <c r="E442">
        <f ca="1"/>
        <v>25.04730050474398</v>
      </c>
      <c r="F442">
        <f ca="1"/>
        <v>0.71542942120944453</v>
      </c>
    </row>
    <row r="443" spans="5:6" x14ac:dyDescent="0.3">
      <c r="E443">
        <f ca="1"/>
        <v>11.029703941161277</v>
      </c>
      <c r="F443">
        <f ca="1"/>
        <v>0.16341838590669866</v>
      </c>
    </row>
    <row r="444" spans="5:6" x14ac:dyDescent="0.3">
      <c r="E444">
        <f ca="1"/>
        <v>13.981594827798855</v>
      </c>
      <c r="F444">
        <f ca="1"/>
        <v>0.47848632186485229</v>
      </c>
    </row>
    <row r="445" spans="5:6" x14ac:dyDescent="0.3">
      <c r="E445">
        <f ca="1"/>
        <v>16.375603357925282</v>
      </c>
      <c r="F445">
        <f ca="1"/>
        <v>0.57542109996337931</v>
      </c>
    </row>
    <row r="446" spans="5:6" x14ac:dyDescent="0.3">
      <c r="E446">
        <f ca="1"/>
        <v>10.410711683525273</v>
      </c>
      <c r="F446">
        <f ca="1"/>
        <v>2.7333897762852999E-2</v>
      </c>
    </row>
    <row r="447" spans="5:6" x14ac:dyDescent="0.3">
      <c r="E447">
        <f ca="1"/>
        <v>11.158177317938003</v>
      </c>
      <c r="F447">
        <f ca="1"/>
        <v>0.18881351642556088</v>
      </c>
    </row>
    <row r="448" spans="5:6" x14ac:dyDescent="0.3">
      <c r="E448">
        <f ca="1"/>
        <v>11.928581470883602</v>
      </c>
      <c r="F448">
        <f ca="1"/>
        <v>0.30851284088563502</v>
      </c>
    </row>
    <row r="449" spans="5:6" x14ac:dyDescent="0.3">
      <c r="E449">
        <f ca="1"/>
        <v>11.764893866103934</v>
      </c>
      <c r="F449">
        <f ca="1"/>
        <v>0.28709111750725347</v>
      </c>
    </row>
    <row r="450" spans="5:6" x14ac:dyDescent="0.3">
      <c r="E450">
        <f ca="1"/>
        <v>12.095629909120621</v>
      </c>
      <c r="F450">
        <f ca="1"/>
        <v>0.32861020404446428</v>
      </c>
    </row>
    <row r="451" spans="5:6" x14ac:dyDescent="0.3">
      <c r="E451">
        <f ca="1"/>
        <v>10.45549136014227</v>
      </c>
      <c r="F451">
        <f ca="1"/>
        <v>3.6132027103276121E-2</v>
      </c>
    </row>
    <row r="452" spans="5:6" x14ac:dyDescent="0.3">
      <c r="E452">
        <f ca="1"/>
        <v>11.202759693004333</v>
      </c>
      <c r="F452">
        <f ca="1"/>
        <v>0.19721996455345892</v>
      </c>
    </row>
    <row r="453" spans="5:6" x14ac:dyDescent="0.3">
      <c r="E453">
        <f ca="1"/>
        <v>11.287074013416902</v>
      </c>
      <c r="F453">
        <f ca="1"/>
        <v>0.2125588236034246</v>
      </c>
    </row>
    <row r="454" spans="5:6" x14ac:dyDescent="0.3">
      <c r="E454">
        <f ca="1"/>
        <v>16.830669080664507</v>
      </c>
      <c r="F454">
        <f ca="1"/>
        <v>0.5884336424668537</v>
      </c>
    </row>
    <row r="455" spans="5:6" x14ac:dyDescent="0.3">
      <c r="E455">
        <f ca="1"/>
        <v>19.543116608233603</v>
      </c>
      <c r="F455">
        <f ca="1"/>
        <v>0.64710060878441422</v>
      </c>
    </row>
    <row r="456" spans="5:6" x14ac:dyDescent="0.3">
      <c r="E456">
        <f ca="1"/>
        <v>11.069567974803693</v>
      </c>
      <c r="F456">
        <f ca="1"/>
        <v>0.17148494344505316</v>
      </c>
    </row>
    <row r="457" spans="5:6" x14ac:dyDescent="0.3">
      <c r="E457">
        <f ca="1"/>
        <v>48.797019376141364</v>
      </c>
      <c r="F457">
        <f ca="1"/>
        <v>0.82038717567951513</v>
      </c>
    </row>
    <row r="458" spans="5:6" x14ac:dyDescent="0.3">
      <c r="E458">
        <f ca="1"/>
        <v>12.033378604461067</v>
      </c>
      <c r="F458">
        <f ca="1"/>
        <v>0.32131541127323104</v>
      </c>
    </row>
    <row r="459" spans="5:6" x14ac:dyDescent="0.3">
      <c r="E459">
        <f ca="1"/>
        <v>10.720696765793985</v>
      </c>
      <c r="F459">
        <f ca="1"/>
        <v>9.5741140951875137E-2</v>
      </c>
    </row>
    <row r="460" spans="5:6" x14ac:dyDescent="0.3">
      <c r="E460">
        <f ca="1"/>
        <v>11.627918915662077</v>
      </c>
      <c r="F460">
        <f ca="1"/>
        <v>0.26768679571852649</v>
      </c>
    </row>
    <row r="461" spans="5:6" x14ac:dyDescent="0.3">
      <c r="E461">
        <f ca="1"/>
        <v>11.305865256823456</v>
      </c>
      <c r="F461">
        <f ca="1"/>
        <v>0.21587972923955512</v>
      </c>
    </row>
    <row r="462" spans="5:6" x14ac:dyDescent="0.3">
      <c r="E462">
        <f ca="1"/>
        <v>18.800499739668272</v>
      </c>
      <c r="F462">
        <f ca="1"/>
        <v>0.63356311535695631</v>
      </c>
    </row>
    <row r="463" spans="5:6" x14ac:dyDescent="0.3">
      <c r="E463">
        <f ca="1"/>
        <v>16.376926195905558</v>
      </c>
      <c r="F463">
        <f ca="1"/>
        <v>0.57546072512945123</v>
      </c>
    </row>
    <row r="464" spans="5:6" x14ac:dyDescent="0.3">
      <c r="E464">
        <f ca="1"/>
        <v>16.875811094090245</v>
      </c>
      <c r="F464">
        <f ca="1"/>
        <v>0.58966049899432216</v>
      </c>
    </row>
    <row r="465" spans="5:6" x14ac:dyDescent="0.3">
      <c r="E465">
        <f ca="1"/>
        <v>12.729831812726555</v>
      </c>
      <c r="F465">
        <f ca="1"/>
        <v>0.39202690157931031</v>
      </c>
    </row>
    <row r="466" spans="5:6" x14ac:dyDescent="0.3">
      <c r="E466">
        <f ca="1"/>
        <v>13.827482256097131</v>
      </c>
      <c r="F466">
        <f ca="1"/>
        <v>0.46976159353876579</v>
      </c>
    </row>
    <row r="467" spans="5:6" x14ac:dyDescent="0.3">
      <c r="E467">
        <f ca="1"/>
        <v>13.240228181164271</v>
      </c>
      <c r="F467">
        <f ca="1"/>
        <v>0.43207459280665539</v>
      </c>
    </row>
    <row r="468" spans="5:6" x14ac:dyDescent="0.3">
      <c r="E468">
        <f ca="1"/>
        <v>10.62945379194794</v>
      </c>
      <c r="F468">
        <f ca="1"/>
        <v>7.4665369188981368E-2</v>
      </c>
    </row>
    <row r="469" spans="5:6" x14ac:dyDescent="0.3">
      <c r="E469">
        <f ca="1"/>
        <v>10.893160433547083</v>
      </c>
      <c r="F469">
        <f ca="1"/>
        <v>0.13454715200067513</v>
      </c>
    </row>
    <row r="470" spans="5:6" x14ac:dyDescent="0.3">
      <c r="E470">
        <f ca="1"/>
        <v>16.027350027291494</v>
      </c>
      <c r="F470">
        <f ca="1"/>
        <v>0.56458890747158552</v>
      </c>
    </row>
    <row r="471" spans="5:6" x14ac:dyDescent="0.3">
      <c r="E471">
        <f ca="1"/>
        <v>105.83624293230467</v>
      </c>
      <c r="F471">
        <f ca="1"/>
        <v>0.88513658451155441</v>
      </c>
    </row>
    <row r="472" spans="5:6" x14ac:dyDescent="0.3">
      <c r="E472">
        <f ca="1"/>
        <v>18.830105647671452</v>
      </c>
      <c r="F472">
        <f ca="1"/>
        <v>0.63413286266532043</v>
      </c>
    </row>
    <row r="473" spans="5:6" x14ac:dyDescent="0.3">
      <c r="E473">
        <f ca="1"/>
        <v>103.66878047961026</v>
      </c>
      <c r="F473">
        <f ca="1"/>
        <v>0.88382455954303829</v>
      </c>
    </row>
    <row r="474" spans="5:6" x14ac:dyDescent="0.3">
      <c r="E474">
        <f ca="1"/>
        <v>12.818159795171518</v>
      </c>
      <c r="F474">
        <f ca="1"/>
        <v>0.39954907983507892</v>
      </c>
    </row>
    <row r="475" spans="5:6" x14ac:dyDescent="0.3">
      <c r="E475">
        <f ca="1"/>
        <v>11.320946234751707</v>
      </c>
      <c r="F475">
        <f ca="1"/>
        <v>0.21851967255219096</v>
      </c>
    </row>
    <row r="476" spans="5:6" x14ac:dyDescent="0.3">
      <c r="E476">
        <f ca="1"/>
        <v>13.535624552822487</v>
      </c>
      <c r="F476">
        <f ca="1"/>
        <v>0.45198432319366377</v>
      </c>
    </row>
    <row r="477" spans="5:6" x14ac:dyDescent="0.3">
      <c r="E477">
        <f ca="1"/>
        <v>16.260756153560855</v>
      </c>
      <c r="F477">
        <f ca="1"/>
        <v>0.57193822337040534</v>
      </c>
    </row>
    <row r="478" spans="5:6" x14ac:dyDescent="0.3">
      <c r="E478">
        <f ca="1"/>
        <v>13.576506684421068</v>
      </c>
      <c r="F478">
        <f ca="1"/>
        <v>0.45458078499758137</v>
      </c>
    </row>
    <row r="479" spans="5:6" x14ac:dyDescent="0.3">
      <c r="E479">
        <f ca="1"/>
        <v>12.146447311633199</v>
      </c>
      <c r="F479">
        <f ca="1"/>
        <v>0.33440283504270707</v>
      </c>
    </row>
    <row r="480" spans="5:6" x14ac:dyDescent="0.3">
      <c r="E480">
        <f ca="1"/>
        <v>106.33978679202924</v>
      </c>
      <c r="F480">
        <f ca="1"/>
        <v>0.8854350819558876</v>
      </c>
    </row>
    <row r="481" spans="5:6" x14ac:dyDescent="0.3">
      <c r="E481">
        <f ca="1"/>
        <v>14.321552166136954</v>
      </c>
      <c r="F481">
        <f ca="1"/>
        <v>0.49631983285887449</v>
      </c>
    </row>
    <row r="482" spans="5:6" x14ac:dyDescent="0.3">
      <c r="E482">
        <f ca="1"/>
        <v>13.177494746411114</v>
      </c>
      <c r="F482">
        <f ca="1"/>
        <v>0.42756568583662258</v>
      </c>
    </row>
    <row r="483" spans="5:6" x14ac:dyDescent="0.3">
      <c r="E483">
        <f ca="1"/>
        <v>18.814390156967299</v>
      </c>
      <c r="F483">
        <f ca="1"/>
        <v>0.63383075821940893</v>
      </c>
    </row>
    <row r="484" spans="5:6" x14ac:dyDescent="0.3">
      <c r="E484">
        <f ca="1"/>
        <v>11.158491618606929</v>
      </c>
      <c r="F484">
        <f ca="1"/>
        <v>0.18887350786450963</v>
      </c>
    </row>
    <row r="485" spans="5:6" x14ac:dyDescent="0.3">
      <c r="E485">
        <f ca="1"/>
        <v>712008.71822120284</v>
      </c>
      <c r="F485">
        <f ca="1"/>
        <v>0.99866274186019877</v>
      </c>
    </row>
    <row r="486" spans="5:6" x14ac:dyDescent="0.3">
      <c r="E486">
        <f ca="1"/>
        <v>15.437918256603369</v>
      </c>
      <c r="F486">
        <f ca="1"/>
        <v>0.54421258203857925</v>
      </c>
    </row>
    <row r="487" spans="5:6" x14ac:dyDescent="0.3">
      <c r="E487">
        <f ca="1"/>
        <v>10.331222584866561</v>
      </c>
      <c r="F487">
        <f ca="1"/>
        <v>1.3999268677563403E-2</v>
      </c>
    </row>
    <row r="488" spans="5:6" x14ac:dyDescent="0.3">
      <c r="E488">
        <f ca="1"/>
        <v>34.716700854388762</v>
      </c>
      <c r="F488">
        <f ca="1"/>
        <v>0.77605861578367197</v>
      </c>
    </row>
    <row r="489" spans="5:6" x14ac:dyDescent="0.3">
      <c r="E489">
        <f ca="1"/>
        <v>10.759386518505138</v>
      </c>
      <c r="F489">
        <f ca="1"/>
        <v>0.10461733818176144</v>
      </c>
    </row>
    <row r="490" spans="5:6" x14ac:dyDescent="0.3">
      <c r="E490">
        <f ca="1"/>
        <v>11.965023759712437</v>
      </c>
      <c r="F490">
        <f ca="1"/>
        <v>0.31304156737587774</v>
      </c>
    </row>
    <row r="491" spans="5:6" x14ac:dyDescent="0.3">
      <c r="E491">
        <f ca="1"/>
        <v>10.253517178841616</v>
      </c>
      <c r="F491">
        <f ca="1"/>
        <v>4.9736033510927591E-3</v>
      </c>
    </row>
    <row r="492" spans="5:6" x14ac:dyDescent="0.3">
      <c r="E492">
        <f ca="1"/>
        <v>49.130321533258659</v>
      </c>
      <c r="F492">
        <f ca="1"/>
        <v>0.82114076034645356</v>
      </c>
    </row>
    <row r="493" spans="5:6" x14ac:dyDescent="0.3">
      <c r="E493">
        <f ca="1"/>
        <v>16.285815458792587</v>
      </c>
      <c r="F493">
        <f ca="1"/>
        <v>0.57270544908540955</v>
      </c>
    </row>
    <row r="494" spans="5:6" x14ac:dyDescent="0.3">
      <c r="E494">
        <f ca="1"/>
        <v>5087.587150494438</v>
      </c>
      <c r="F494">
        <f ca="1"/>
        <v>0.98416573691698739</v>
      </c>
    </row>
    <row r="495" spans="5:6" x14ac:dyDescent="0.3">
      <c r="E495">
        <f ca="1"/>
        <v>11.102725541912537</v>
      </c>
      <c r="F495">
        <f ca="1"/>
        <v>0.17806646110137492</v>
      </c>
    </row>
    <row r="496" spans="5:6" x14ac:dyDescent="0.3">
      <c r="E496">
        <f ca="1"/>
        <v>11.720795398499085</v>
      </c>
      <c r="F496">
        <f ca="1"/>
        <v>0.28099873129731812</v>
      </c>
    </row>
    <row r="497" spans="5:6" x14ac:dyDescent="0.3">
      <c r="E497">
        <f ca="1"/>
        <v>21.783961856519248</v>
      </c>
      <c r="F497">
        <f ca="1"/>
        <v>0.68035881018263877</v>
      </c>
    </row>
    <row r="498" spans="5:6" x14ac:dyDescent="0.3">
      <c r="E498">
        <f ca="1"/>
        <v>14.420319922350799</v>
      </c>
      <c r="F498">
        <f ca="1"/>
        <v>0.50117096976835307</v>
      </c>
    </row>
    <row r="499" spans="5:6" x14ac:dyDescent="0.3">
      <c r="E499">
        <f ca="1"/>
        <v>13.784473501201397</v>
      </c>
      <c r="F499">
        <f ca="1"/>
        <v>0.46724866685072008</v>
      </c>
    </row>
    <row r="500" spans="5:6" x14ac:dyDescent="0.3">
      <c r="E500">
        <f ca="1"/>
        <v>14.153243473221838</v>
      </c>
      <c r="F500">
        <f ca="1"/>
        <v>0.48772045805775077</v>
      </c>
    </row>
    <row r="501" spans="5:6" x14ac:dyDescent="0.3">
      <c r="E501">
        <f ca="1"/>
        <v>10.749014900535544</v>
      </c>
      <c r="F501">
        <f ca="1"/>
        <v>0.10224485447491571</v>
      </c>
    </row>
    <row r="502" spans="5:6" x14ac:dyDescent="0.3">
      <c r="E502">
        <f ca="1"/>
        <v>11.330399425876827</v>
      </c>
      <c r="F502">
        <f ca="1"/>
        <v>0.22016308437874543</v>
      </c>
    </row>
    <row r="503" spans="5:6" x14ac:dyDescent="0.3">
      <c r="E503">
        <f ca="1"/>
        <v>10.318743188191657</v>
      </c>
      <c r="F503">
        <f ca="1"/>
        <v>1.2247773182732624E-2</v>
      </c>
    </row>
    <row r="504" spans="5:6" x14ac:dyDescent="0.3">
      <c r="E504">
        <f ca="1"/>
        <v>10.777934211832241</v>
      </c>
      <c r="F504">
        <f ca="1"/>
        <v>0.10884500014067644</v>
      </c>
    </row>
    <row r="505" spans="5:6" x14ac:dyDescent="0.3">
      <c r="E505">
        <f ca="1"/>
        <v>19.786050859797481</v>
      </c>
      <c r="F505">
        <f ca="1"/>
        <v>0.65121437372164248</v>
      </c>
    </row>
    <row r="506" spans="5:6" x14ac:dyDescent="0.3">
      <c r="E506">
        <f ca="1"/>
        <v>11.153088864532656</v>
      </c>
      <c r="F506">
        <f ca="1"/>
        <v>0.18784082648386358</v>
      </c>
    </row>
    <row r="507" spans="5:6" x14ac:dyDescent="0.3">
      <c r="E507">
        <f ca="1"/>
        <v>21.945183862825065</v>
      </c>
      <c r="F507">
        <f ca="1"/>
        <v>0.68240468031010892</v>
      </c>
    </row>
    <row r="508" spans="5:6" x14ac:dyDescent="0.3">
      <c r="E508">
        <f ca="1"/>
        <v>14.749676003972567</v>
      </c>
      <c r="F508">
        <f ca="1"/>
        <v>0.51639796256745618</v>
      </c>
    </row>
    <row r="509" spans="5:6" x14ac:dyDescent="0.3">
      <c r="E509">
        <f ca="1"/>
        <v>13.676482218241631</v>
      </c>
      <c r="F509">
        <f ca="1"/>
        <v>0.46078041718570462</v>
      </c>
    </row>
    <row r="510" spans="5:6" x14ac:dyDescent="0.3">
      <c r="E510">
        <f ca="1"/>
        <v>16.578344071893483</v>
      </c>
      <c r="F510">
        <f ca="1"/>
        <v>0.5813682513471834</v>
      </c>
    </row>
    <row r="511" spans="5:6" x14ac:dyDescent="0.3">
      <c r="E511">
        <f ca="1"/>
        <v>16.837676255200815</v>
      </c>
      <c r="F511">
        <f ca="1"/>
        <v>0.58862480010293927</v>
      </c>
    </row>
    <row r="512" spans="5:6" x14ac:dyDescent="0.3">
      <c r="E512">
        <f ca="1"/>
        <v>14.713025084872843</v>
      </c>
      <c r="F512">
        <f ca="1"/>
        <v>0.51477149873188077</v>
      </c>
    </row>
    <row r="513" spans="5:6" x14ac:dyDescent="0.3">
      <c r="E513">
        <f ca="1"/>
        <v>4024.5513582364247</v>
      </c>
      <c r="F513">
        <f ca="1"/>
        <v>0.98219260093507388</v>
      </c>
    </row>
    <row r="514" spans="5:6" x14ac:dyDescent="0.3">
      <c r="E514">
        <f ca="1"/>
        <v>16.105464502026297</v>
      </c>
      <c r="F514">
        <f ca="1"/>
        <v>0.56709027802140888</v>
      </c>
    </row>
    <row r="515" spans="5:6" x14ac:dyDescent="0.3">
      <c r="E515">
        <f ca="1"/>
        <v>11.684404359349951</v>
      </c>
      <c r="F515">
        <f ca="1"/>
        <v>0.27586204603660902</v>
      </c>
    </row>
    <row r="516" spans="5:6" x14ac:dyDescent="0.3">
      <c r="E516">
        <f ca="1"/>
        <v>24.2420381898473</v>
      </c>
      <c r="F516">
        <f ca="1"/>
        <v>0.70785456441852679</v>
      </c>
    </row>
    <row r="517" spans="5:6" x14ac:dyDescent="0.3">
      <c r="E517">
        <f ca="1"/>
        <v>10.981060219393028</v>
      </c>
      <c r="F517">
        <f ca="1"/>
        <v>0.15334963428840509</v>
      </c>
    </row>
    <row r="518" spans="5:6" x14ac:dyDescent="0.3">
      <c r="E518">
        <f ca="1"/>
        <v>12.994618480365039</v>
      </c>
      <c r="F518">
        <f ca="1"/>
        <v>0.41379705860907423</v>
      </c>
    </row>
    <row r="519" spans="5:6" x14ac:dyDescent="0.3">
      <c r="E519">
        <f ca="1"/>
        <v>18.106353825957569</v>
      </c>
      <c r="F519">
        <f ca="1"/>
        <v>0.61939412099863911</v>
      </c>
    </row>
    <row r="520" spans="5:6" x14ac:dyDescent="0.3">
      <c r="E520">
        <f ca="1"/>
        <v>18.057709020938034</v>
      </c>
      <c r="F520">
        <f ca="1"/>
        <v>0.61833864834826513</v>
      </c>
    </row>
    <row r="521" spans="5:6" x14ac:dyDescent="0.3">
      <c r="E521">
        <f ca="1"/>
        <v>11.245338095029529</v>
      </c>
      <c r="F521">
        <f ca="1"/>
        <v>0.20505646153188262</v>
      </c>
    </row>
    <row r="522" spans="5:6" x14ac:dyDescent="0.3">
      <c r="E522">
        <f ca="1"/>
        <v>11.125863358165205</v>
      </c>
      <c r="F522">
        <f ca="1"/>
        <v>0.18259022165558836</v>
      </c>
    </row>
    <row r="523" spans="5:6" x14ac:dyDescent="0.3">
      <c r="E523">
        <f ca="1"/>
        <v>15.482271154634958</v>
      </c>
      <c r="F523">
        <f ca="1"/>
        <v>0.54584567344036405</v>
      </c>
    </row>
    <row r="524" spans="5:6" x14ac:dyDescent="0.3">
      <c r="E524">
        <f ca="1"/>
        <v>10.931127687053369</v>
      </c>
      <c r="F524">
        <f ca="1"/>
        <v>0.14276196329397917</v>
      </c>
    </row>
    <row r="525" spans="5:6" x14ac:dyDescent="0.3">
      <c r="E525">
        <f ca="1"/>
        <v>10.577294555070122</v>
      </c>
      <c r="F525">
        <f ca="1"/>
        <v>6.2701889825058199E-2</v>
      </c>
    </row>
    <row r="526" spans="5:6" x14ac:dyDescent="0.3">
      <c r="E526">
        <f ca="1"/>
        <v>17.910028516357219</v>
      </c>
      <c r="F526">
        <f ca="1"/>
        <v>0.61507989801056051</v>
      </c>
    </row>
    <row r="527" spans="5:6" x14ac:dyDescent="0.3">
      <c r="E527">
        <f ca="1"/>
        <v>10.329943471199632</v>
      </c>
      <c r="F527">
        <f ca="1"/>
        <v>1.3814898825290634E-2</v>
      </c>
    </row>
    <row r="528" spans="5:6" x14ac:dyDescent="0.3">
      <c r="E528">
        <f ca="1"/>
        <v>11.403725581965269</v>
      </c>
      <c r="F528">
        <f ca="1"/>
        <v>0.23261825375946699</v>
      </c>
    </row>
    <row r="529" spans="5:6" x14ac:dyDescent="0.3">
      <c r="E529">
        <f ca="1"/>
        <v>87.272300154101359</v>
      </c>
      <c r="F529">
        <f ca="1"/>
        <v>0.87218761711849768</v>
      </c>
    </row>
    <row r="530" spans="5:6" x14ac:dyDescent="0.3">
      <c r="E530">
        <f ca="1"/>
        <v>23.144314703967694</v>
      </c>
      <c r="F530">
        <f ca="1"/>
        <v>0.69648247903523108</v>
      </c>
    </row>
    <row r="531" spans="5:6" x14ac:dyDescent="0.3">
      <c r="E531">
        <f ca="1"/>
        <v>10.282152366115227</v>
      </c>
      <c r="F531">
        <f ca="1"/>
        <v>7.7585838248173111E-3</v>
      </c>
    </row>
    <row r="532" spans="5:6" x14ac:dyDescent="0.3">
      <c r="E532">
        <f ca="1"/>
        <v>34.544106107289309</v>
      </c>
      <c r="F532">
        <f ca="1"/>
        <v>0.77529369573093376</v>
      </c>
    </row>
    <row r="533" spans="5:6" x14ac:dyDescent="0.3">
      <c r="E533">
        <f ca="1"/>
        <v>12.725554348812963</v>
      </c>
      <c r="F533">
        <f ca="1"/>
        <v>0.39165562163847611</v>
      </c>
    </row>
    <row r="534" spans="5:6" x14ac:dyDescent="0.3">
      <c r="E534">
        <f ca="1"/>
        <v>842.33317516714624</v>
      </c>
      <c r="F534">
        <f ca="1"/>
        <v>0.96090397910890424</v>
      </c>
    </row>
    <row r="535" spans="5:6" x14ac:dyDescent="0.3">
      <c r="E535">
        <f ca="1"/>
        <v>10.722675427015794</v>
      </c>
      <c r="F535">
        <f ca="1"/>
        <v>9.6196649246556243E-2</v>
      </c>
    </row>
    <row r="536" spans="5:6" x14ac:dyDescent="0.3">
      <c r="E536">
        <f ca="1"/>
        <v>11.177024467854112</v>
      </c>
      <c r="F536">
        <f ca="1"/>
        <v>0.19239263020604502</v>
      </c>
    </row>
    <row r="537" spans="5:6" x14ac:dyDescent="0.3">
      <c r="E537">
        <f ca="1"/>
        <v>92.820209776070456</v>
      </c>
      <c r="F537">
        <f ca="1"/>
        <v>0.87650716315261734</v>
      </c>
    </row>
    <row r="538" spans="5:6" x14ac:dyDescent="0.3">
      <c r="E538">
        <f ca="1"/>
        <v>30.228571955840636</v>
      </c>
      <c r="F538">
        <f ca="1"/>
        <v>0.75318985017556006</v>
      </c>
    </row>
    <row r="539" spans="5:6" x14ac:dyDescent="0.3">
      <c r="E539">
        <f ca="1"/>
        <v>481404.26385699783</v>
      </c>
      <c r="F539">
        <f ca="1"/>
        <v>0.99837368636524815</v>
      </c>
    </row>
    <row r="540" spans="5:6" x14ac:dyDescent="0.3">
      <c r="E540">
        <f ca="1"/>
        <v>11.909179015679417</v>
      </c>
      <c r="F540">
        <f ca="1"/>
        <v>0.30606724031297938</v>
      </c>
    </row>
    <row r="541" spans="5:6" x14ac:dyDescent="0.3">
      <c r="E541">
        <f ca="1"/>
        <v>18.961411382607757</v>
      </c>
      <c r="F541">
        <f ca="1"/>
        <v>0.63662818411838895</v>
      </c>
    </row>
    <row r="542" spans="5:6" x14ac:dyDescent="0.3">
      <c r="E542">
        <f ca="1"/>
        <v>10.779379840926362</v>
      </c>
      <c r="F542">
        <f ca="1"/>
        <v>0.10917363563172833</v>
      </c>
    </row>
    <row r="543" spans="5:6" x14ac:dyDescent="0.3">
      <c r="E543">
        <f ca="1"/>
        <v>95.300598763734527</v>
      </c>
      <c r="F543">
        <f ca="1"/>
        <v>0.8783016874513403</v>
      </c>
    </row>
    <row r="544" spans="5:6" x14ac:dyDescent="0.3">
      <c r="E544">
        <f ca="1"/>
        <v>14.451528008477759</v>
      </c>
      <c r="F544">
        <f ca="1"/>
        <v>0.50267520065938998</v>
      </c>
    </row>
    <row r="545" spans="5:6" x14ac:dyDescent="0.3">
      <c r="E545">
        <f ca="1"/>
        <v>10.930958243377722</v>
      </c>
      <c r="F545">
        <f ca="1"/>
        <v>0.14272561067965395</v>
      </c>
    </row>
    <row r="546" spans="5:6" x14ac:dyDescent="0.3">
      <c r="E546">
        <f ca="1"/>
        <v>34.329345266799507</v>
      </c>
      <c r="F546">
        <f ca="1"/>
        <v>0.77433086844081966</v>
      </c>
    </row>
    <row r="547" spans="5:6" x14ac:dyDescent="0.3">
      <c r="E547">
        <f ca="1"/>
        <v>10.70790023631265</v>
      </c>
      <c r="F547">
        <f ca="1"/>
        <v>9.279204587292389E-2</v>
      </c>
    </row>
    <row r="548" spans="5:6" x14ac:dyDescent="0.3">
      <c r="E548">
        <f ca="1"/>
        <v>162.19162594763455</v>
      </c>
      <c r="F548">
        <f ca="1"/>
        <v>0.90873393776513378</v>
      </c>
    </row>
    <row r="549" spans="5:6" x14ac:dyDescent="0.3">
      <c r="E549">
        <f ca="1"/>
        <v>97.691307304881491</v>
      </c>
      <c r="F549">
        <f ca="1"/>
        <v>0.87995931929666216</v>
      </c>
    </row>
    <row r="550" spans="5:6" x14ac:dyDescent="0.3">
      <c r="E550">
        <f ca="1"/>
        <v>11.859870858889504</v>
      </c>
      <c r="F550">
        <f ca="1"/>
        <v>0.29974159197952055</v>
      </c>
    </row>
    <row r="551" spans="5:6" x14ac:dyDescent="0.3">
      <c r="E551">
        <f ca="1"/>
        <v>20.361376264652126</v>
      </c>
      <c r="F551">
        <f ca="1"/>
        <v>0.66041114208082075</v>
      </c>
    </row>
    <row r="552" spans="5:6" x14ac:dyDescent="0.3">
      <c r="E552">
        <f ca="1"/>
        <v>11.975325669606127</v>
      </c>
      <c r="F552">
        <f ca="1"/>
        <v>0.31430674622937493</v>
      </c>
    </row>
    <row r="553" spans="5:6" x14ac:dyDescent="0.3">
      <c r="E553">
        <f ca="1"/>
        <v>20.7079181254406</v>
      </c>
      <c r="F553">
        <f ca="1"/>
        <v>0.66561217672612694</v>
      </c>
    </row>
    <row r="554" spans="5:6" x14ac:dyDescent="0.3">
      <c r="E554">
        <f ca="1"/>
        <v>109.01073921021026</v>
      </c>
      <c r="F554">
        <f ca="1"/>
        <v>0.88698040071387729</v>
      </c>
    </row>
    <row r="555" spans="5:6" x14ac:dyDescent="0.3">
      <c r="E555">
        <f ca="1"/>
        <v>10.58076975079598</v>
      </c>
      <c r="F555">
        <f ca="1"/>
        <v>6.3493140144014193E-2</v>
      </c>
    </row>
    <row r="556" spans="5:6" x14ac:dyDescent="0.3">
      <c r="E556">
        <f ca="1"/>
        <v>11.283688540790951</v>
      </c>
      <c r="F556">
        <f ca="1"/>
        <v>0.21195678496352621</v>
      </c>
    </row>
    <row r="557" spans="5:6" x14ac:dyDescent="0.3">
      <c r="E557">
        <f ca="1"/>
        <v>18.745044245639939</v>
      </c>
      <c r="F557">
        <f ca="1"/>
        <v>0.63248872557350966</v>
      </c>
    </row>
    <row r="558" spans="5:6" x14ac:dyDescent="0.3">
      <c r="E558">
        <f ca="1"/>
        <v>14.868191993463284</v>
      </c>
      <c r="F558">
        <f ca="1"/>
        <v>0.52154845937892902</v>
      </c>
    </row>
    <row r="559" spans="5:6" x14ac:dyDescent="0.3">
      <c r="E559">
        <f ca="1"/>
        <v>329.0371332495672</v>
      </c>
      <c r="F559">
        <f ca="1"/>
        <v>0.93689251447084954</v>
      </c>
    </row>
    <row r="560" spans="5:6" x14ac:dyDescent="0.3">
      <c r="E560">
        <f ca="1"/>
        <v>64.326467354580473</v>
      </c>
      <c r="F560">
        <f ca="1"/>
        <v>0.84784327958702654</v>
      </c>
    </row>
    <row r="561" spans="5:6" x14ac:dyDescent="0.3">
      <c r="E561">
        <f ca="1"/>
        <v>16.327003841102947</v>
      </c>
      <c r="F561">
        <f ca="1"/>
        <v>0.57395761900258502</v>
      </c>
    </row>
    <row r="562" spans="5:6" x14ac:dyDescent="0.3">
      <c r="E562">
        <f ca="1"/>
        <v>12.110353439768204</v>
      </c>
      <c r="F562">
        <f ca="1"/>
        <v>0.33030325262299121</v>
      </c>
    </row>
    <row r="563" spans="5:6" x14ac:dyDescent="0.3">
      <c r="E563">
        <f ca="1"/>
        <v>28.670520171742744</v>
      </c>
      <c r="F563">
        <f ca="1"/>
        <v>0.74344624530250725</v>
      </c>
    </row>
    <row r="564" spans="5:6" x14ac:dyDescent="0.3">
      <c r="E564">
        <f ca="1"/>
        <v>10.259708121191077</v>
      </c>
      <c r="F564">
        <f ca="1"/>
        <v>5.5191681709867435E-3</v>
      </c>
    </row>
    <row r="565" spans="5:6" x14ac:dyDescent="0.3">
      <c r="E565">
        <f ca="1"/>
        <v>148.07673930895481</v>
      </c>
      <c r="F565">
        <f ca="1"/>
        <v>0.90420400062163653</v>
      </c>
    </row>
    <row r="566" spans="5:6" x14ac:dyDescent="0.3">
      <c r="E566">
        <f ca="1"/>
        <v>11.305405862841889</v>
      </c>
      <c r="F566">
        <f ca="1"/>
        <v>0.21579895986826769</v>
      </c>
    </row>
    <row r="567" spans="5:6" x14ac:dyDescent="0.3">
      <c r="E567">
        <f ca="1"/>
        <v>11.86203719979774</v>
      </c>
      <c r="F567">
        <f ca="1"/>
        <v>0.3000228963464191</v>
      </c>
    </row>
    <row r="568" spans="5:6" x14ac:dyDescent="0.3">
      <c r="E568">
        <f ca="1"/>
        <v>13.092679546657131</v>
      </c>
      <c r="F568">
        <f ca="1"/>
        <v>0.42129915568321241</v>
      </c>
    </row>
    <row r="569" spans="5:6" x14ac:dyDescent="0.3">
      <c r="E569">
        <f ca="1"/>
        <v>29.464818915286447</v>
      </c>
      <c r="F569">
        <f ca="1"/>
        <v>0.74855477187901975</v>
      </c>
    </row>
    <row r="570" spans="5:6" x14ac:dyDescent="0.3">
      <c r="E570">
        <f ca="1"/>
        <v>66.161090650429855</v>
      </c>
      <c r="F570">
        <f ca="1"/>
        <v>0.85031932456227244</v>
      </c>
    </row>
    <row r="571" spans="5:6" x14ac:dyDescent="0.3">
      <c r="E571">
        <f ca="1"/>
        <v>10.798540380083306</v>
      </c>
      <c r="F571">
        <f ca="1"/>
        <v>0.11351649047329304</v>
      </c>
    </row>
    <row r="572" spans="5:6" x14ac:dyDescent="0.3">
      <c r="E572">
        <f ca="1"/>
        <v>19.469654131544647</v>
      </c>
      <c r="F572">
        <f ca="1"/>
        <v>0.6458277316065697</v>
      </c>
    </row>
    <row r="573" spans="5:6" x14ac:dyDescent="0.3">
      <c r="E573">
        <f ca="1"/>
        <v>1236.8622294311447</v>
      </c>
      <c r="F573">
        <f ca="1"/>
        <v>0.96779382280998449</v>
      </c>
    </row>
    <row r="574" spans="5:6" x14ac:dyDescent="0.3">
      <c r="E574">
        <f ca="1"/>
        <v>10.71119641925714</v>
      </c>
      <c r="F574">
        <f ca="1"/>
        <v>9.355218159993961E-2</v>
      </c>
    </row>
    <row r="575" spans="5:6" x14ac:dyDescent="0.3">
      <c r="E575">
        <f ca="1"/>
        <v>10.960660399580723</v>
      </c>
      <c r="F575">
        <f ca="1"/>
        <v>0.1490544278825543</v>
      </c>
    </row>
    <row r="576" spans="5:6" x14ac:dyDescent="0.3">
      <c r="E576">
        <f ca="1"/>
        <v>11.274126182045505</v>
      </c>
      <c r="F576">
        <f ca="1"/>
        <v>0.21025011524404902</v>
      </c>
    </row>
    <row r="577" spans="5:6" x14ac:dyDescent="0.3">
      <c r="E577">
        <f ca="1"/>
        <v>11.361346762567322</v>
      </c>
      <c r="F577">
        <f ca="1"/>
        <v>0.22548247318949621</v>
      </c>
    </row>
    <row r="578" spans="5:6" x14ac:dyDescent="0.3">
      <c r="E578">
        <f ca="1"/>
        <v>20.621726559698274</v>
      </c>
      <c r="F578">
        <f ca="1"/>
        <v>0.66434089695726528</v>
      </c>
    </row>
    <row r="579" spans="5:6" x14ac:dyDescent="0.3">
      <c r="E579">
        <f ca="1"/>
        <v>10.532429773831646</v>
      </c>
      <c r="F579">
        <f ca="1"/>
        <v>5.2606859571012299E-2</v>
      </c>
    </row>
    <row r="580" spans="5:6" x14ac:dyDescent="0.3">
      <c r="E580">
        <f ca="1"/>
        <v>315.58261495827583</v>
      </c>
      <c r="F580">
        <f ca="1"/>
        <v>0.93552116075504044</v>
      </c>
    </row>
    <row r="581" spans="5:6" x14ac:dyDescent="0.3">
      <c r="E581">
        <f ca="1"/>
        <v>11.678580639149095</v>
      </c>
      <c r="F581">
        <f ca="1"/>
        <v>0.2750306570986214</v>
      </c>
    </row>
    <row r="582" spans="5:6" x14ac:dyDescent="0.3">
      <c r="E582">
        <f ca="1"/>
        <v>10.772451807492224</v>
      </c>
      <c r="F582">
        <f ca="1"/>
        <v>0.10759750183269801</v>
      </c>
    </row>
    <row r="583" spans="5:6" x14ac:dyDescent="0.3">
      <c r="E583">
        <f ca="1"/>
        <v>3033.7413096085743</v>
      </c>
      <c r="F583">
        <f ca="1"/>
        <v>0.97948200740355928</v>
      </c>
    </row>
    <row r="584" spans="5:6" x14ac:dyDescent="0.3">
      <c r="E584">
        <f ca="1"/>
        <v>31.123595641712445</v>
      </c>
      <c r="F584">
        <f ca="1"/>
        <v>0.75830869010459168</v>
      </c>
    </row>
    <row r="585" spans="5:6" x14ac:dyDescent="0.3">
      <c r="E585">
        <f ca="1"/>
        <v>31.844095014909453</v>
      </c>
      <c r="F585">
        <f ca="1"/>
        <v>0.76220584215954457</v>
      </c>
    </row>
    <row r="586" spans="5:6" x14ac:dyDescent="0.3">
      <c r="E586">
        <f ca="1"/>
        <v>199.41978953317209</v>
      </c>
      <c r="F586">
        <f ca="1"/>
        <v>0.91815754123534177</v>
      </c>
    </row>
    <row r="587" spans="5:6" x14ac:dyDescent="0.3">
      <c r="E587">
        <f ca="1"/>
        <v>10.433570597340363</v>
      </c>
      <c r="F587">
        <f ca="1"/>
        <v>3.1733086908462216E-2</v>
      </c>
    </row>
    <row r="588" spans="5:6" x14ac:dyDescent="0.3">
      <c r="E588">
        <f ca="1"/>
        <v>11.996466066876867</v>
      </c>
      <c r="F588">
        <f ca="1"/>
        <v>0.3168825756128717</v>
      </c>
    </row>
    <row r="589" spans="5:6" x14ac:dyDescent="0.3">
      <c r="E589">
        <f ca="1"/>
        <v>15.401612637100605</v>
      </c>
      <c r="F589">
        <f ca="1"/>
        <v>0.54286269042162094</v>
      </c>
    </row>
    <row r="590" spans="5:6" x14ac:dyDescent="0.3">
      <c r="E590">
        <f ca="1"/>
        <v>22.973378009953898</v>
      </c>
      <c r="F590">
        <f ca="1"/>
        <v>0.69458945173479947</v>
      </c>
    </row>
    <row r="591" spans="5:6" x14ac:dyDescent="0.3">
      <c r="E591">
        <f ca="1"/>
        <v>14.422691587638331</v>
      </c>
      <c r="F591">
        <f ca="1"/>
        <v>0.50128575868951786</v>
      </c>
    </row>
    <row r="592" spans="5:6" x14ac:dyDescent="0.3">
      <c r="E592">
        <f ca="1"/>
        <v>13.388272352843261</v>
      </c>
      <c r="F592">
        <f ca="1"/>
        <v>0.44231421947733018</v>
      </c>
    </row>
    <row r="593" spans="5:6" x14ac:dyDescent="0.3">
      <c r="E593">
        <f ca="1"/>
        <v>27.913430528436162</v>
      </c>
      <c r="F593">
        <f ca="1"/>
        <v>0.738275573256852</v>
      </c>
    </row>
    <row r="594" spans="5:6" x14ac:dyDescent="0.3">
      <c r="E594">
        <f ca="1"/>
        <v>10.697076031224515</v>
      </c>
      <c r="F594">
        <f ca="1"/>
        <v>9.0293809101717804E-2</v>
      </c>
    </row>
    <row r="595" spans="5:6" x14ac:dyDescent="0.3">
      <c r="E595">
        <f ca="1"/>
        <v>10.69150770111939</v>
      </c>
      <c r="F595">
        <f ca="1"/>
        <v>8.9007593334341273E-2</v>
      </c>
    </row>
    <row r="596" spans="5:6" x14ac:dyDescent="0.3">
      <c r="E596">
        <f ca="1"/>
        <v>16.502291758419055</v>
      </c>
      <c r="F596">
        <f ca="1"/>
        <v>0.57916662349628245</v>
      </c>
    </row>
    <row r="597" spans="5:6" x14ac:dyDescent="0.3">
      <c r="E597">
        <f ca="1"/>
        <v>124.1215269550532</v>
      </c>
      <c r="F597">
        <f ca="1"/>
        <v>0.89468160332518787</v>
      </c>
    </row>
    <row r="598" spans="5:6" x14ac:dyDescent="0.3">
      <c r="E598">
        <f ca="1"/>
        <v>11.03551159470358</v>
      </c>
      <c r="F598">
        <f ca="1"/>
        <v>0.16460399711688067</v>
      </c>
    </row>
    <row r="599" spans="5:6" x14ac:dyDescent="0.3">
      <c r="E599">
        <f ca="1"/>
        <v>16.50967028914787</v>
      </c>
      <c r="F599">
        <f ca="1"/>
        <v>0.5793817395009877</v>
      </c>
    </row>
    <row r="600" spans="5:6" x14ac:dyDescent="0.3">
      <c r="E600">
        <f ca="1"/>
        <v>14.174579540354284</v>
      </c>
      <c r="F600">
        <f ca="1"/>
        <v>0.48883472383498994</v>
      </c>
    </row>
    <row r="601" spans="5:6" x14ac:dyDescent="0.3">
      <c r="E601">
        <f ca="1"/>
        <v>74.793536225537068</v>
      </c>
      <c r="F601">
        <f ca="1"/>
        <v>0.8605368202060617</v>
      </c>
    </row>
    <row r="602" spans="5:6" x14ac:dyDescent="0.3">
      <c r="E602">
        <f ca="1"/>
        <v>13.294984652090553</v>
      </c>
      <c r="F602">
        <f ca="1"/>
        <v>0.43592599261028031</v>
      </c>
    </row>
    <row r="603" spans="5:6" x14ac:dyDescent="0.3">
      <c r="E603">
        <f ca="1"/>
        <v>13.40922773632605</v>
      </c>
      <c r="F603">
        <f ca="1"/>
        <v>0.4437201466236218</v>
      </c>
    </row>
    <row r="604" spans="5:6" x14ac:dyDescent="0.3">
      <c r="E604">
        <f ca="1"/>
        <v>20.129402410220258</v>
      </c>
      <c r="F604">
        <f ca="1"/>
        <v>0.65679110939677465</v>
      </c>
    </row>
    <row r="605" spans="5:6" x14ac:dyDescent="0.3">
      <c r="E605">
        <f ca="1"/>
        <v>10.84317043283473</v>
      </c>
      <c r="F605">
        <f ca="1"/>
        <v>0.12352872644471402</v>
      </c>
    </row>
    <row r="606" spans="5:6" x14ac:dyDescent="0.3">
      <c r="E606">
        <f ca="1"/>
        <v>11.836271394655572</v>
      </c>
      <c r="F606">
        <f ca="1"/>
        <v>0.29665659787423637</v>
      </c>
    </row>
    <row r="607" spans="5:6" x14ac:dyDescent="0.3">
      <c r="E607">
        <f ca="1"/>
        <v>10.934405231555962</v>
      </c>
      <c r="F607">
        <f ca="1"/>
        <v>0.14346457579349781</v>
      </c>
    </row>
    <row r="608" spans="5:6" x14ac:dyDescent="0.3">
      <c r="E608">
        <f ca="1"/>
        <v>18.3399378638168</v>
      </c>
      <c r="F608">
        <f ca="1"/>
        <v>0.62434341969500906</v>
      </c>
    </row>
    <row r="609" spans="5:6" x14ac:dyDescent="0.3">
      <c r="E609">
        <f ca="1"/>
        <v>46.435286666370615</v>
      </c>
      <c r="F609">
        <f ca="1"/>
        <v>0.8147597859129907</v>
      </c>
    </row>
    <row r="610" spans="5:6" x14ac:dyDescent="0.3">
      <c r="E610">
        <f ca="1"/>
        <v>21.737621319322805</v>
      </c>
      <c r="F610">
        <f ca="1"/>
        <v>0.67976341554948916</v>
      </c>
    </row>
    <row r="611" spans="5:6" x14ac:dyDescent="0.3">
      <c r="E611">
        <f ca="1"/>
        <v>30.457365662874597</v>
      </c>
      <c r="F611">
        <f ca="1"/>
        <v>0.75452924012883749</v>
      </c>
    </row>
    <row r="612" spans="5:6" x14ac:dyDescent="0.3">
      <c r="E612">
        <f ca="1"/>
        <v>11.924722323327607</v>
      </c>
      <c r="F612">
        <f ca="1"/>
        <v>0.3080283366469283</v>
      </c>
    </row>
    <row r="613" spans="5:6" x14ac:dyDescent="0.3">
      <c r="E613">
        <f ca="1"/>
        <v>15.907220300424896</v>
      </c>
      <c r="F613">
        <f ca="1"/>
        <v>0.56065655274551762</v>
      </c>
    </row>
    <row r="614" spans="5:6" x14ac:dyDescent="0.3">
      <c r="E614">
        <f ca="1"/>
        <v>18.810961295394421</v>
      </c>
      <c r="F614">
        <f ca="1"/>
        <v>0.63376474473159217</v>
      </c>
    </row>
    <row r="615" spans="5:6" x14ac:dyDescent="0.3">
      <c r="E615">
        <f ca="1"/>
        <v>13.450330233073954</v>
      </c>
      <c r="F615">
        <f ca="1"/>
        <v>0.44644771481187062</v>
      </c>
    </row>
    <row r="616" spans="5:6" x14ac:dyDescent="0.3">
      <c r="E616">
        <f ca="1"/>
        <v>30.272389091952096</v>
      </c>
      <c r="F616">
        <f ca="1"/>
        <v>0.75344805848696295</v>
      </c>
    </row>
    <row r="617" spans="5:6" x14ac:dyDescent="0.3">
      <c r="E617">
        <f ca="1"/>
        <v>11.523384599260885</v>
      </c>
      <c r="F617">
        <f ca="1"/>
        <v>0.25187638703317106</v>
      </c>
    </row>
    <row r="618" spans="5:6" x14ac:dyDescent="0.3">
      <c r="E618">
        <f ca="1"/>
        <v>12.968182123994218</v>
      </c>
      <c r="F618">
        <f ca="1"/>
        <v>0.41172533707594328</v>
      </c>
    </row>
    <row r="619" spans="5:6" x14ac:dyDescent="0.3">
      <c r="E619">
        <f ca="1"/>
        <v>11.209162395133669</v>
      </c>
      <c r="F619">
        <f ca="1"/>
        <v>0.19841028926051085</v>
      </c>
    </row>
    <row r="620" spans="5:6" x14ac:dyDescent="0.3">
      <c r="E620">
        <f ca="1"/>
        <v>239.47800659998094</v>
      </c>
      <c r="F620">
        <f ca="1"/>
        <v>0.92562036421599525</v>
      </c>
    </row>
    <row r="621" spans="5:6" x14ac:dyDescent="0.3">
      <c r="E621">
        <f ca="1"/>
        <v>10.685076868662774</v>
      </c>
      <c r="F621">
        <f ca="1"/>
        <v>8.752146344787648E-2</v>
      </c>
    </row>
    <row r="622" spans="5:6" x14ac:dyDescent="0.3">
      <c r="E622">
        <f ca="1"/>
        <v>172.51968066542051</v>
      </c>
      <c r="F622">
        <f ca="1"/>
        <v>0.9116692217086233</v>
      </c>
    </row>
    <row r="623" spans="5:6" x14ac:dyDescent="0.3">
      <c r="E623">
        <f ca="1"/>
        <v>20.508198901439869</v>
      </c>
      <c r="F623">
        <f ca="1"/>
        <v>0.66264412060847389</v>
      </c>
    </row>
    <row r="624" spans="5:6" x14ac:dyDescent="0.3">
      <c r="E624">
        <f ca="1"/>
        <v>34.29310406478217</v>
      </c>
      <c r="F624">
        <f ca="1"/>
        <v>0.77416716658777984</v>
      </c>
    </row>
    <row r="625" spans="5:6" x14ac:dyDescent="0.3">
      <c r="E625">
        <f ca="1"/>
        <v>14.745162352748544</v>
      </c>
      <c r="F625">
        <f ca="1"/>
        <v>0.51619853434655116</v>
      </c>
    </row>
    <row r="626" spans="5:6" x14ac:dyDescent="0.3">
      <c r="E626">
        <f ca="1"/>
        <v>12.888555789855747</v>
      </c>
      <c r="F626">
        <f ca="1"/>
        <v>0.40535347959494361</v>
      </c>
    </row>
    <row r="627" spans="5:6" x14ac:dyDescent="0.3">
      <c r="E627">
        <f ca="1"/>
        <v>14.211177988560696</v>
      </c>
      <c r="F627">
        <f ca="1"/>
        <v>0.49072943848109629</v>
      </c>
    </row>
    <row r="628" spans="5:6" x14ac:dyDescent="0.3">
      <c r="E628">
        <f ca="1"/>
        <v>11.630266533877009</v>
      </c>
      <c r="F628">
        <f ca="1"/>
        <v>0.268031579755317</v>
      </c>
    </row>
    <row r="629" spans="5:6" x14ac:dyDescent="0.3">
      <c r="E629">
        <f ca="1"/>
        <v>10.802521606589895</v>
      </c>
      <c r="F629">
        <f ca="1"/>
        <v>0.11441571115847271</v>
      </c>
    </row>
    <row r="630" spans="5:6" x14ac:dyDescent="0.3">
      <c r="E630">
        <f ca="1"/>
        <v>10.653231470157762</v>
      </c>
      <c r="F630">
        <f ca="1"/>
        <v>8.0157674047750316E-2</v>
      </c>
    </row>
    <row r="631" spans="5:6" x14ac:dyDescent="0.3">
      <c r="E631">
        <f ca="1"/>
        <v>119.24006214647035</v>
      </c>
      <c r="F631">
        <f ca="1"/>
        <v>0.89236822374524483</v>
      </c>
    </row>
    <row r="632" spans="5:6" x14ac:dyDescent="0.3">
      <c r="E632">
        <f ca="1"/>
        <v>17.713496485009806</v>
      </c>
      <c r="F632">
        <f ca="1"/>
        <v>0.61061125431232743</v>
      </c>
    </row>
    <row r="633" spans="5:6" x14ac:dyDescent="0.3">
      <c r="E633">
        <f ca="1"/>
        <v>12.280075816645089</v>
      </c>
      <c r="F633">
        <f ca="1"/>
        <v>0.34897966623301446</v>
      </c>
    </row>
    <row r="634" spans="5:6" x14ac:dyDescent="0.3">
      <c r="E634">
        <f ca="1"/>
        <v>43.85308488666827</v>
      </c>
      <c r="F634">
        <f ca="1"/>
        <v>0.80795788599523322</v>
      </c>
    </row>
    <row r="635" spans="5:6" x14ac:dyDescent="0.3">
      <c r="E635">
        <f ca="1"/>
        <v>21.55194559518614</v>
      </c>
      <c r="F635">
        <f ca="1"/>
        <v>0.6773440405980522</v>
      </c>
    </row>
    <row r="636" spans="5:6" x14ac:dyDescent="0.3">
      <c r="E636">
        <f ca="1"/>
        <v>211.58136736900133</v>
      </c>
      <c r="F636">
        <f ca="1"/>
        <v>0.92065634639869343</v>
      </c>
    </row>
    <row r="637" spans="5:6" x14ac:dyDescent="0.3">
      <c r="E637">
        <f ca="1"/>
        <v>13.548357953128797</v>
      </c>
      <c r="F637">
        <f ca="1"/>
        <v>0.45279693982772296</v>
      </c>
    </row>
    <row r="638" spans="5:6" x14ac:dyDescent="0.3">
      <c r="E638">
        <f ca="1"/>
        <v>13.080696374977414</v>
      </c>
      <c r="F638">
        <f ca="1"/>
        <v>0.420397461688929</v>
      </c>
    </row>
    <row r="639" spans="5:6" x14ac:dyDescent="0.3">
      <c r="E639">
        <f ca="1"/>
        <v>47.176614545317413</v>
      </c>
      <c r="F639">
        <f ca="1"/>
        <v>0.81658278018417185</v>
      </c>
    </row>
    <row r="640" spans="5:6" x14ac:dyDescent="0.3">
      <c r="E640">
        <f ca="1"/>
        <v>12.546089173083965</v>
      </c>
      <c r="F640">
        <f ca="1"/>
        <v>0.37545869973799206</v>
      </c>
    </row>
    <row r="641" spans="5:6" x14ac:dyDescent="0.3">
      <c r="E641">
        <f ca="1"/>
        <v>3295.101794591762</v>
      </c>
      <c r="F641">
        <f ca="1"/>
        <v>0.98031494745907133</v>
      </c>
    </row>
    <row r="642" spans="5:6" x14ac:dyDescent="0.3">
      <c r="E642">
        <f ca="1"/>
        <v>11.189871938356186</v>
      </c>
      <c r="F642">
        <f ca="1"/>
        <v>0.1948111270373265</v>
      </c>
    </row>
    <row r="643" spans="5:6" x14ac:dyDescent="0.3">
      <c r="E643">
        <f ca="1"/>
        <v>305.59417784141704</v>
      </c>
      <c r="F643">
        <f ca="1"/>
        <v>0.93444322201796925</v>
      </c>
    </row>
    <row r="644" spans="5:6" x14ac:dyDescent="0.3">
      <c r="E644">
        <f ca="1"/>
        <v>11.408948076679474</v>
      </c>
      <c r="F644">
        <f ca="1"/>
        <v>0.23348592790791955</v>
      </c>
    </row>
    <row r="645" spans="5:6" x14ac:dyDescent="0.3">
      <c r="E645">
        <f ca="1"/>
        <v>11.678375394462446</v>
      </c>
      <c r="F645">
        <f ca="1"/>
        <v>0.27500130896592556</v>
      </c>
    </row>
    <row r="646" spans="5:6" x14ac:dyDescent="0.3">
      <c r="E646">
        <f ca="1"/>
        <v>16.105200707788775</v>
      </c>
      <c r="F646">
        <f ca="1"/>
        <v>0.56708190286852211</v>
      </c>
    </row>
    <row r="647" spans="5:6" x14ac:dyDescent="0.3">
      <c r="E647">
        <f ca="1"/>
        <v>13.194394139875152</v>
      </c>
      <c r="F647">
        <f ca="1"/>
        <v>0.42879065250201664</v>
      </c>
    </row>
    <row r="648" spans="5:6" x14ac:dyDescent="0.3">
      <c r="E648">
        <f ca="1"/>
        <v>11.060594289913997</v>
      </c>
      <c r="F648">
        <f ca="1"/>
        <v>0.16968373249588575</v>
      </c>
    </row>
    <row r="649" spans="5:6" x14ac:dyDescent="0.3">
      <c r="E649">
        <f ca="1"/>
        <v>39.993943657398617</v>
      </c>
      <c r="F649">
        <f ca="1"/>
        <v>0.79623329874657056</v>
      </c>
    </row>
    <row r="650" spans="5:6" x14ac:dyDescent="0.3">
      <c r="E650">
        <f ca="1"/>
        <v>10.34740155508937</v>
      </c>
      <c r="F650">
        <f ca="1"/>
        <v>1.6422840851462173E-2</v>
      </c>
    </row>
    <row r="651" spans="5:6" x14ac:dyDescent="0.3">
      <c r="E651">
        <f ca="1"/>
        <v>11.224736784435214</v>
      </c>
      <c r="F651">
        <f ca="1"/>
        <v>0.20128806378182174</v>
      </c>
    </row>
    <row r="652" spans="5:6" x14ac:dyDescent="0.3">
      <c r="E652">
        <f ca="1"/>
        <v>11.345657940507335</v>
      </c>
      <c r="F652">
        <f ca="1"/>
        <v>0.22279736887419488</v>
      </c>
    </row>
    <row r="653" spans="5:6" x14ac:dyDescent="0.3">
      <c r="E653">
        <f ca="1"/>
        <v>11.226849876151645</v>
      </c>
      <c r="F653">
        <f ca="1"/>
        <v>0.20167659049941755</v>
      </c>
    </row>
    <row r="654" spans="5:6" x14ac:dyDescent="0.3">
      <c r="E654">
        <f ca="1"/>
        <v>128.39024543736772</v>
      </c>
      <c r="F654">
        <f ca="1"/>
        <v>0.89658686631007978</v>
      </c>
    </row>
    <row r="655" spans="5:6" x14ac:dyDescent="0.3">
      <c r="E655">
        <f ca="1"/>
        <v>10.501876230727412</v>
      </c>
      <c r="F655">
        <f ca="1"/>
        <v>4.590583992556363E-2</v>
      </c>
    </row>
    <row r="656" spans="5:6" x14ac:dyDescent="0.3">
      <c r="E656">
        <f ca="1"/>
        <v>10.497339324505104</v>
      </c>
      <c r="F656">
        <f ca="1"/>
        <v>4.4926424676305698E-2</v>
      </c>
    </row>
    <row r="657" spans="5:6" x14ac:dyDescent="0.3">
      <c r="E657">
        <f ca="1"/>
        <v>12.657370505440692</v>
      </c>
      <c r="F657">
        <f ca="1"/>
        <v>0.38564682370136794</v>
      </c>
    </row>
    <row r="658" spans="5:6" x14ac:dyDescent="0.3">
      <c r="E658">
        <f ca="1"/>
        <v>10.714135694578983</v>
      </c>
      <c r="F658">
        <f ca="1"/>
        <v>9.422973219767794E-2</v>
      </c>
    </row>
    <row r="659" spans="5:6" x14ac:dyDescent="0.3">
      <c r="E659">
        <f ca="1"/>
        <v>11.707976394944851</v>
      </c>
      <c r="F659">
        <f ca="1"/>
        <v>0.27920071345331765</v>
      </c>
    </row>
    <row r="660" spans="5:6" x14ac:dyDescent="0.3">
      <c r="E660">
        <f ca="1"/>
        <v>24.586423877473766</v>
      </c>
      <c r="F660">
        <f ca="1"/>
        <v>0.71116731379810583</v>
      </c>
    </row>
    <row r="661" spans="5:6" x14ac:dyDescent="0.3">
      <c r="E661">
        <f ca="1"/>
        <v>12.643436535772492</v>
      </c>
      <c r="F661">
        <f ca="1"/>
        <v>0.38439750520696236</v>
      </c>
    </row>
    <row r="662" spans="5:6" x14ac:dyDescent="0.3">
      <c r="E662">
        <f ca="1"/>
        <v>16.656641706366809</v>
      </c>
      <c r="F662">
        <f ca="1"/>
        <v>0.58359931968569301</v>
      </c>
    </row>
    <row r="663" spans="5:6" x14ac:dyDescent="0.3">
      <c r="E663">
        <f ca="1"/>
        <v>15.773267690665184</v>
      </c>
      <c r="F663">
        <f ca="1"/>
        <v>0.55614428151008122</v>
      </c>
    </row>
    <row r="664" spans="5:6" x14ac:dyDescent="0.3">
      <c r="E664">
        <f ca="1"/>
        <v>12.006512513813345</v>
      </c>
      <c r="F664">
        <f ca="1"/>
        <v>0.31809714595853955</v>
      </c>
    </row>
    <row r="665" spans="5:6" x14ac:dyDescent="0.3">
      <c r="E665">
        <f ca="1"/>
        <v>12.943811713852494</v>
      </c>
      <c r="F665">
        <f ca="1"/>
        <v>0.40979641445145498</v>
      </c>
    </row>
    <row r="666" spans="5:6" x14ac:dyDescent="0.3">
      <c r="E666">
        <f ca="1"/>
        <v>11.84486974028191</v>
      </c>
      <c r="F666">
        <f ca="1"/>
        <v>0.29778497775906132</v>
      </c>
    </row>
    <row r="667" spans="5:6" x14ac:dyDescent="0.3">
      <c r="E667">
        <f ca="1"/>
        <v>11.793533740337743</v>
      </c>
      <c r="F667">
        <f ca="1"/>
        <v>0.29097232063564471</v>
      </c>
    </row>
    <row r="668" spans="5:6" x14ac:dyDescent="0.3">
      <c r="E668">
        <f ca="1"/>
        <v>14.005228031018415</v>
      </c>
      <c r="F668">
        <f ca="1"/>
        <v>0.4797870317454993</v>
      </c>
    </row>
    <row r="669" spans="5:6" x14ac:dyDescent="0.3">
      <c r="E669">
        <f ca="1"/>
        <v>169.02849198212516</v>
      </c>
      <c r="F669">
        <f ca="1"/>
        <v>0.910708926477104</v>
      </c>
    </row>
    <row r="670" spans="5:6" x14ac:dyDescent="0.3">
      <c r="E670">
        <f ca="1"/>
        <v>15.069119131029256</v>
      </c>
      <c r="F670">
        <f ca="1"/>
        <v>0.52991952765498529</v>
      </c>
    </row>
    <row r="671" spans="5:6" x14ac:dyDescent="0.3">
      <c r="E671">
        <f ca="1"/>
        <v>18.61520866623605</v>
      </c>
      <c r="F671">
        <f ca="1"/>
        <v>0.62993596894600845</v>
      </c>
    </row>
    <row r="672" spans="5:6" x14ac:dyDescent="0.3">
      <c r="E672">
        <f ca="1"/>
        <v>13.283984701288146</v>
      </c>
      <c r="F672">
        <f ca="1"/>
        <v>0.43515845548088028</v>
      </c>
    </row>
    <row r="673" spans="5:6" x14ac:dyDescent="0.3">
      <c r="E673">
        <f ca="1"/>
        <v>11.857059992623531</v>
      </c>
      <c r="F673">
        <f ca="1"/>
        <v>0.29937612418034276</v>
      </c>
    </row>
    <row r="674" spans="5:6" x14ac:dyDescent="0.3">
      <c r="E674">
        <f ca="1"/>
        <v>257.77451230704435</v>
      </c>
      <c r="F674">
        <f ca="1"/>
        <v>0.928411576555078</v>
      </c>
    </row>
    <row r="675" spans="5:6" x14ac:dyDescent="0.3">
      <c r="E675">
        <f ca="1"/>
        <v>15.474966852295392</v>
      </c>
      <c r="F675">
        <f ca="1"/>
        <v>0.54557792530613591</v>
      </c>
    </row>
    <row r="676" spans="5:6" x14ac:dyDescent="0.3">
      <c r="E676">
        <f ca="1"/>
        <v>69.35785191177456</v>
      </c>
      <c r="F676">
        <f ca="1"/>
        <v>0.85435935456233403</v>
      </c>
    </row>
    <row r="677" spans="5:6" x14ac:dyDescent="0.3">
      <c r="E677">
        <f ca="1"/>
        <v>12.081315203238058</v>
      </c>
      <c r="F677">
        <f ca="1"/>
        <v>0.32695246066290995</v>
      </c>
    </row>
    <row r="678" spans="5:6" x14ac:dyDescent="0.3">
      <c r="E678">
        <f ca="1"/>
        <v>16483.304781046369</v>
      </c>
      <c r="F678">
        <f ca="1"/>
        <v>0.99120864323341706</v>
      </c>
    </row>
    <row r="679" spans="5:6" x14ac:dyDescent="0.3">
      <c r="E679">
        <f ca="1"/>
        <v>16.763502440184507</v>
      </c>
      <c r="F679">
        <f ca="1"/>
        <v>0.5865877529129806</v>
      </c>
    </row>
    <row r="680" spans="5:6" x14ac:dyDescent="0.3">
      <c r="E680">
        <f ca="1"/>
        <v>82.952777844543519</v>
      </c>
      <c r="F680">
        <f ca="1"/>
        <v>0.8684916276025989</v>
      </c>
    </row>
    <row r="681" spans="5:6" x14ac:dyDescent="0.3">
      <c r="E681">
        <f ca="1"/>
        <v>23.172339148469547</v>
      </c>
      <c r="F681">
        <f ca="1"/>
        <v>0.69678949152828373</v>
      </c>
    </row>
    <row r="682" spans="5:6" x14ac:dyDescent="0.3">
      <c r="E682">
        <f ca="1"/>
        <v>71.458029813940982</v>
      </c>
      <c r="F682">
        <f ca="1"/>
        <v>0.85684209299857717</v>
      </c>
    </row>
    <row r="683" spans="5:6" x14ac:dyDescent="0.3">
      <c r="E683">
        <f ca="1"/>
        <v>12.929962438566626</v>
      </c>
      <c r="F683">
        <f ca="1"/>
        <v>0.4086919637765547</v>
      </c>
    </row>
    <row r="684" spans="5:6" x14ac:dyDescent="0.3">
      <c r="E684">
        <f ca="1"/>
        <v>11.651274650621655</v>
      </c>
      <c r="F684">
        <f ca="1"/>
        <v>0.27109745330668988</v>
      </c>
    </row>
    <row r="685" spans="5:6" x14ac:dyDescent="0.3">
      <c r="E685">
        <f ca="1"/>
        <v>22.076681483734117</v>
      </c>
      <c r="F685">
        <f ca="1"/>
        <v>0.68404461609093703</v>
      </c>
    </row>
    <row r="686" spans="5:6" x14ac:dyDescent="0.3">
      <c r="E686">
        <f ca="1"/>
        <v>84.528557216197015</v>
      </c>
      <c r="F686">
        <f ca="1"/>
        <v>0.86987679041484745</v>
      </c>
    </row>
    <row r="687" spans="5:6" x14ac:dyDescent="0.3">
      <c r="E687">
        <f ca="1"/>
        <v>11.850700070278521</v>
      </c>
      <c r="F687">
        <f ca="1"/>
        <v>0.29854724301575031</v>
      </c>
    </row>
    <row r="688" spans="5:6" x14ac:dyDescent="0.3">
      <c r="E688">
        <f ca="1"/>
        <v>37.94996431808007</v>
      </c>
      <c r="F688">
        <f ca="1"/>
        <v>0.78908393792295284</v>
      </c>
    </row>
    <row r="689" spans="5:6" x14ac:dyDescent="0.3">
      <c r="E689">
        <f ca="1"/>
        <v>15.947263953280627</v>
      </c>
      <c r="F689">
        <f ca="1"/>
        <v>0.56197910016666341</v>
      </c>
    </row>
    <row r="690" spans="5:6" x14ac:dyDescent="0.3">
      <c r="E690">
        <f ca="1"/>
        <v>10.197490072399093</v>
      </c>
      <c r="F690">
        <f ca="1"/>
        <v>1.4610578788798456E-3</v>
      </c>
    </row>
    <row r="691" spans="5:6" x14ac:dyDescent="0.3">
      <c r="E691">
        <f ca="1"/>
        <v>121.89126005205591</v>
      </c>
      <c r="F691">
        <f ca="1"/>
        <v>0.89364333308782773</v>
      </c>
    </row>
    <row r="692" spans="5:6" x14ac:dyDescent="0.3">
      <c r="E692">
        <f ca="1"/>
        <v>10.428340239858167</v>
      </c>
      <c r="F692">
        <f ca="1"/>
        <v>3.0708489407619721E-2</v>
      </c>
    </row>
    <row r="693" spans="5:6" x14ac:dyDescent="0.3">
      <c r="E693">
        <f ca="1"/>
        <v>14.632362975321934</v>
      </c>
      <c r="F693">
        <f ca="1"/>
        <v>0.51113389604686765</v>
      </c>
    </row>
    <row r="694" spans="5:6" x14ac:dyDescent="0.3">
      <c r="E694">
        <f ca="1"/>
        <v>14.84897327994099</v>
      </c>
      <c r="F694">
        <f ca="1"/>
        <v>0.52072432373977051</v>
      </c>
    </row>
    <row r="695" spans="5:6" x14ac:dyDescent="0.3">
      <c r="E695">
        <f ca="1"/>
        <v>12.345407656841088</v>
      </c>
      <c r="F695">
        <f ca="1"/>
        <v>0.35578111592759365</v>
      </c>
    </row>
    <row r="696" spans="5:6" x14ac:dyDescent="0.3">
      <c r="E696">
        <f ca="1"/>
        <v>13.724832781871514</v>
      </c>
      <c r="F696">
        <f ca="1"/>
        <v>0.46370497269764055</v>
      </c>
    </row>
    <row r="697" spans="5:6" x14ac:dyDescent="0.3">
      <c r="E697">
        <f ca="1"/>
        <v>46.456784267030926</v>
      </c>
      <c r="F697">
        <f ca="1"/>
        <v>0.81481341785718353</v>
      </c>
    </row>
    <row r="698" spans="5:6" x14ac:dyDescent="0.3">
      <c r="E698">
        <f ca="1"/>
        <v>59.367513501951542</v>
      </c>
      <c r="F698">
        <f ca="1"/>
        <v>0.84048190605050044</v>
      </c>
    </row>
    <row r="699" spans="5:6" x14ac:dyDescent="0.3">
      <c r="E699">
        <f ca="1"/>
        <v>45.797560676833228</v>
      </c>
      <c r="F699">
        <f ca="1"/>
        <v>0.81314729377586081</v>
      </c>
    </row>
    <row r="700" spans="5:6" x14ac:dyDescent="0.3">
      <c r="E700">
        <f ca="1"/>
        <v>20.62237592923697</v>
      </c>
      <c r="F700">
        <f ca="1"/>
        <v>0.6643505289970113</v>
      </c>
    </row>
    <row r="701" spans="5:6" x14ac:dyDescent="0.3">
      <c r="E701">
        <f ca="1"/>
        <v>12945.506294392764</v>
      </c>
      <c r="F701">
        <f ca="1"/>
        <v>0.99007907532285344</v>
      </c>
    </row>
    <row r="702" spans="5:6" x14ac:dyDescent="0.3">
      <c r="E702">
        <f ca="1"/>
        <v>23.635387978261299</v>
      </c>
      <c r="F702">
        <f ca="1"/>
        <v>0.70173122388373299</v>
      </c>
    </row>
    <row r="703" spans="5:6" x14ac:dyDescent="0.3">
      <c r="E703">
        <f ca="1"/>
        <v>106.49742999518813</v>
      </c>
      <c r="F703">
        <f ca="1"/>
        <v>0.88552805454913219</v>
      </c>
    </row>
    <row r="704" spans="5:6" x14ac:dyDescent="0.3">
      <c r="E704">
        <f ca="1"/>
        <v>22.211497406309032</v>
      </c>
      <c r="F704">
        <f ca="1"/>
        <v>0.68569986944669159</v>
      </c>
    </row>
    <row r="705" spans="5:6" x14ac:dyDescent="0.3">
      <c r="E705">
        <f ca="1"/>
        <v>14.366532013223125</v>
      </c>
      <c r="F705">
        <f ca="1"/>
        <v>0.49854638262147732</v>
      </c>
    </row>
    <row r="706" spans="5:6" x14ac:dyDescent="0.3">
      <c r="E706">
        <f ca="1"/>
        <v>13.149137098372259</v>
      </c>
      <c r="F706">
        <f ca="1"/>
        <v>0.42549271198853855</v>
      </c>
    </row>
    <row r="707" spans="5:6" x14ac:dyDescent="0.3">
      <c r="E707">
        <f ca="1"/>
        <v>24.938730761076183</v>
      </c>
      <c r="F707">
        <f ca="1"/>
        <v>0.71444237569656721</v>
      </c>
    </row>
    <row r="708" spans="5:6" x14ac:dyDescent="0.3">
      <c r="E708">
        <f ca="1"/>
        <v>16.242483384886931</v>
      </c>
      <c r="F708">
        <f ca="1"/>
        <v>0.57137617727781165</v>
      </c>
    </row>
    <row r="709" spans="5:6" x14ac:dyDescent="0.3">
      <c r="E709">
        <f ca="1"/>
        <v>10.411727405984465</v>
      </c>
      <c r="F709">
        <f ca="1"/>
        <v>2.7524872445297888E-2</v>
      </c>
    </row>
    <row r="710" spans="5:6" x14ac:dyDescent="0.3">
      <c r="E710">
        <f ca="1"/>
        <v>19.286065328284117</v>
      </c>
      <c r="F710">
        <f ca="1"/>
        <v>0.64258562398890939</v>
      </c>
    </row>
    <row r="711" spans="5:6" x14ac:dyDescent="0.3">
      <c r="E711">
        <f ca="1"/>
        <v>14.614630080878635</v>
      </c>
      <c r="F711">
        <f ca="1"/>
        <v>0.51032327557581625</v>
      </c>
    </row>
    <row r="712" spans="5:6" x14ac:dyDescent="0.3">
      <c r="E712">
        <f ca="1"/>
        <v>10.888974581242051</v>
      </c>
      <c r="F712">
        <f ca="1"/>
        <v>0.13363313120064624</v>
      </c>
    </row>
    <row r="713" spans="5:6" x14ac:dyDescent="0.3">
      <c r="E713">
        <f ca="1"/>
        <v>12.101365593780447</v>
      </c>
      <c r="F713">
        <f ca="1"/>
        <v>0.32927119092656154</v>
      </c>
    </row>
    <row r="714" spans="5:6" x14ac:dyDescent="0.3">
      <c r="E714">
        <f ca="1"/>
        <v>11.469709868872821</v>
      </c>
      <c r="F714">
        <f ca="1"/>
        <v>0.24339666615131406</v>
      </c>
    </row>
    <row r="715" spans="5:6" x14ac:dyDescent="0.3">
      <c r="E715">
        <f ca="1"/>
        <v>17.846117081991824</v>
      </c>
      <c r="F715">
        <f ca="1"/>
        <v>0.61364358075580605</v>
      </c>
    </row>
    <row r="716" spans="5:6" x14ac:dyDescent="0.3">
      <c r="E716">
        <f ca="1"/>
        <v>47.478885518338224</v>
      </c>
      <c r="F716">
        <f ca="1"/>
        <v>0.81731080042116755</v>
      </c>
    </row>
    <row r="717" spans="5:6" x14ac:dyDescent="0.3">
      <c r="E717">
        <f ca="1"/>
        <v>20.159183911742637</v>
      </c>
      <c r="F717">
        <f ca="1"/>
        <v>0.65726233379840604</v>
      </c>
    </row>
    <row r="718" spans="5:6" x14ac:dyDescent="0.3">
      <c r="E718">
        <f ca="1"/>
        <v>11.81703998545126</v>
      </c>
      <c r="F718">
        <f ca="1"/>
        <v>0.29411445543086789</v>
      </c>
    </row>
    <row r="719" spans="5:6" x14ac:dyDescent="0.3">
      <c r="E719">
        <f ca="1"/>
        <v>13.303431690013483</v>
      </c>
      <c r="F719">
        <f ca="1"/>
        <v>0.43651331861524989</v>
      </c>
    </row>
    <row r="720" spans="5:6" x14ac:dyDescent="0.3">
      <c r="E720">
        <f ca="1"/>
        <v>107.95589859757783</v>
      </c>
      <c r="F720">
        <f ca="1"/>
        <v>0.8863776111233086</v>
      </c>
    </row>
    <row r="721" spans="5:6" x14ac:dyDescent="0.3">
      <c r="E721">
        <f ca="1"/>
        <v>10.374525247780868</v>
      </c>
      <c r="F721">
        <f ca="1"/>
        <v>2.0840350183572554E-2</v>
      </c>
    </row>
    <row r="722" spans="5:6" x14ac:dyDescent="0.3">
      <c r="E722">
        <f ca="1"/>
        <v>12.166230248490601</v>
      </c>
      <c r="F722">
        <f ca="1"/>
        <v>0.33661969982770534</v>
      </c>
    </row>
    <row r="723" spans="5:6" x14ac:dyDescent="0.3">
      <c r="E723">
        <f ca="1"/>
        <v>10.64456279281206</v>
      </c>
      <c r="F723">
        <f ca="1"/>
        <v>7.8153995369131701E-2</v>
      </c>
    </row>
    <row r="724" spans="5:6" x14ac:dyDescent="0.3">
      <c r="E724">
        <f ca="1"/>
        <v>10.695909670023902</v>
      </c>
      <c r="F724">
        <f ca="1"/>
        <v>9.0024445888898352E-2</v>
      </c>
    </row>
    <row r="725" spans="5:6" x14ac:dyDescent="0.3">
      <c r="E725">
        <f ca="1"/>
        <v>10.894509071987013</v>
      </c>
      <c r="F725">
        <f ca="1"/>
        <v>0.13484129390386168</v>
      </c>
    </row>
    <row r="726" spans="5:6" x14ac:dyDescent="0.3">
      <c r="E726">
        <f ca="1"/>
        <v>10.971036047783375</v>
      </c>
      <c r="F726">
        <f ca="1"/>
        <v>0.1512443333868263</v>
      </c>
    </row>
    <row r="727" spans="5:6" x14ac:dyDescent="0.3">
      <c r="E727">
        <f ca="1"/>
        <v>12.145500771205189</v>
      </c>
      <c r="F727">
        <f ca="1"/>
        <v>0.33429623652887308</v>
      </c>
    </row>
    <row r="728" spans="5:6" x14ac:dyDescent="0.3">
      <c r="E728">
        <f ca="1"/>
        <v>24.265427690544158</v>
      </c>
      <c r="F728">
        <f ca="1"/>
        <v>0.70808316873687605</v>
      </c>
    </row>
    <row r="729" spans="5:6" x14ac:dyDescent="0.3">
      <c r="E729">
        <f ca="1"/>
        <v>25.992868287302024</v>
      </c>
      <c r="F729">
        <f ca="1"/>
        <v>0.72361453062087344</v>
      </c>
    </row>
    <row r="730" spans="5:6" x14ac:dyDescent="0.3">
      <c r="E730">
        <f ca="1"/>
        <v>11.785256255730918</v>
      </c>
      <c r="F730">
        <f ca="1"/>
        <v>0.28985658845195039</v>
      </c>
    </row>
    <row r="731" spans="5:6" x14ac:dyDescent="0.3">
      <c r="E731">
        <f ca="1"/>
        <v>17.487901871403711</v>
      </c>
      <c r="F731">
        <f ca="1"/>
        <v>0.60528546119219739</v>
      </c>
    </row>
    <row r="732" spans="5:6" x14ac:dyDescent="0.3">
      <c r="E732">
        <f ca="1"/>
        <v>97.533676641428698</v>
      </c>
      <c r="F732">
        <f ca="1"/>
        <v>0.87985210321263563</v>
      </c>
    </row>
    <row r="733" spans="5:6" x14ac:dyDescent="0.3">
      <c r="E733">
        <f ca="1"/>
        <v>14.786245074677879</v>
      </c>
      <c r="F733">
        <f ca="1"/>
        <v>0.51800474444795808</v>
      </c>
    </row>
    <row r="734" spans="5:6" x14ac:dyDescent="0.3">
      <c r="E734">
        <f ca="1"/>
        <v>10.478399501042448</v>
      </c>
      <c r="F734">
        <f ca="1"/>
        <v>4.0889068848666943E-2</v>
      </c>
    </row>
    <row r="735" spans="5:6" x14ac:dyDescent="0.3">
      <c r="E735">
        <f ca="1"/>
        <v>62.568033909382045</v>
      </c>
      <c r="F735">
        <f ca="1"/>
        <v>0.84535093024909402</v>
      </c>
    </row>
    <row r="736" spans="5:6" x14ac:dyDescent="0.3">
      <c r="E736">
        <f ca="1"/>
        <v>19.365155799796042</v>
      </c>
      <c r="F736">
        <f ca="1"/>
        <v>0.64399318564531827</v>
      </c>
    </row>
    <row r="737" spans="5:6" x14ac:dyDescent="0.3">
      <c r="E737">
        <f ca="1"/>
        <v>11.889295432825465</v>
      </c>
      <c r="F737">
        <f ca="1"/>
        <v>0.30353569440107142</v>
      </c>
    </row>
    <row r="738" spans="5:6" x14ac:dyDescent="0.3">
      <c r="E738">
        <f ca="1"/>
        <v>23320.206060104021</v>
      </c>
      <c r="F738">
        <f ca="1"/>
        <v>0.99260946645331893</v>
      </c>
    </row>
    <row r="739" spans="5:6" x14ac:dyDescent="0.3">
      <c r="E739">
        <f ca="1"/>
        <v>11.860716291036599</v>
      </c>
      <c r="F739">
        <f ca="1"/>
        <v>0.29985141080328059</v>
      </c>
    </row>
    <row r="740" spans="5:6" x14ac:dyDescent="0.3">
      <c r="E740">
        <f ca="1"/>
        <v>436.62899714678929</v>
      </c>
      <c r="F740">
        <f ca="1"/>
        <v>0.94541282016748451</v>
      </c>
    </row>
    <row r="741" spans="5:6" x14ac:dyDescent="0.3">
      <c r="E741">
        <f ca="1"/>
        <v>13.244270877600883</v>
      </c>
      <c r="F741">
        <f ca="1"/>
        <v>0.43236159029753773</v>
      </c>
    </row>
    <row r="742" spans="5:6" x14ac:dyDescent="0.3">
      <c r="E742">
        <f ca="1"/>
        <v>14.321949747739463</v>
      </c>
      <c r="F742">
        <f ca="1"/>
        <v>0.49633964225966065</v>
      </c>
    </row>
    <row r="743" spans="5:6" x14ac:dyDescent="0.3">
      <c r="E743">
        <f ca="1"/>
        <v>10.705572776304189</v>
      </c>
      <c r="F743">
        <f ca="1"/>
        <v>9.2255120642643185E-2</v>
      </c>
    </row>
    <row r="744" spans="5:6" x14ac:dyDescent="0.3">
      <c r="E744">
        <f ca="1"/>
        <v>665.24438015446356</v>
      </c>
      <c r="F744">
        <f ca="1"/>
        <v>0.95594121472020754</v>
      </c>
    </row>
    <row r="745" spans="5:6" x14ac:dyDescent="0.3">
      <c r="E745">
        <f ca="1"/>
        <v>10.73151824132057</v>
      </c>
      <c r="F745">
        <f ca="1"/>
        <v>9.8230525431006077E-2</v>
      </c>
    </row>
    <row r="746" spans="5:6" x14ac:dyDescent="0.3">
      <c r="E746">
        <f ca="1"/>
        <v>11.170020045626613</v>
      </c>
      <c r="F746">
        <f ca="1"/>
        <v>0.19106681569141393</v>
      </c>
    </row>
    <row r="747" spans="5:6" x14ac:dyDescent="0.3">
      <c r="E747">
        <f ca="1"/>
        <v>186.0235556548127</v>
      </c>
      <c r="F747">
        <f ca="1"/>
        <v>0.91511169342755316</v>
      </c>
    </row>
    <row r="748" spans="5:6" x14ac:dyDescent="0.3">
      <c r="E748">
        <f ca="1"/>
        <v>12.916639788325453</v>
      </c>
      <c r="F748">
        <f ca="1"/>
        <v>0.40762378698184754</v>
      </c>
    </row>
    <row r="749" spans="5:6" x14ac:dyDescent="0.3">
      <c r="E749">
        <f ca="1"/>
        <v>20.088785191063558</v>
      </c>
      <c r="F749">
        <f ca="1"/>
        <v>0.65614529593796855</v>
      </c>
    </row>
    <row r="750" spans="5:6" x14ac:dyDescent="0.3">
      <c r="E750">
        <f ca="1"/>
        <v>11.937641036387811</v>
      </c>
      <c r="F750">
        <f ca="1"/>
        <v>0.309646511383463</v>
      </c>
    </row>
    <row r="751" spans="5:6" x14ac:dyDescent="0.3">
      <c r="E751">
        <f ca="1"/>
        <v>11.107335305967455</v>
      </c>
      <c r="F751">
        <f ca="1"/>
        <v>0.17897224910018017</v>
      </c>
    </row>
    <row r="752" spans="5:6" x14ac:dyDescent="0.3">
      <c r="E752">
        <f ca="1"/>
        <v>13.083078442246249</v>
      </c>
      <c r="F752">
        <f ca="1"/>
        <v>0.42057703244402944</v>
      </c>
    </row>
    <row r="753" spans="5:6" x14ac:dyDescent="0.3">
      <c r="E753">
        <f ca="1"/>
        <v>11.884435770878611</v>
      </c>
      <c r="F753">
        <f ca="1"/>
        <v>0.30291303193700436</v>
      </c>
    </row>
    <row r="754" spans="5:6" x14ac:dyDescent="0.3">
      <c r="E754">
        <f ca="1"/>
        <v>10.548648861342606</v>
      </c>
      <c r="F754">
        <f ca="1"/>
        <v>5.6227038931761841E-2</v>
      </c>
    </row>
    <row r="755" spans="5:6" x14ac:dyDescent="0.3">
      <c r="E755">
        <f ca="1"/>
        <v>10.848310915965703</v>
      </c>
      <c r="F755">
        <f ca="1"/>
        <v>0.12467177533658735</v>
      </c>
    </row>
    <row r="756" spans="5:6" x14ac:dyDescent="0.3">
      <c r="E756">
        <f ca="1"/>
        <v>30.214718590558306</v>
      </c>
      <c r="F756">
        <f ca="1"/>
        <v>0.75310804534789888</v>
      </c>
    </row>
    <row r="757" spans="5:6" x14ac:dyDescent="0.3">
      <c r="E757">
        <f ca="1"/>
        <v>15.600221560818657</v>
      </c>
      <c r="F757">
        <f ca="1"/>
        <v>0.5501052071403314</v>
      </c>
    </row>
    <row r="758" spans="5:6" x14ac:dyDescent="0.3">
      <c r="E758">
        <f ca="1"/>
        <v>10.372142646197236</v>
      </c>
      <c r="F758">
        <f ca="1"/>
        <v>2.0435735565289992E-2</v>
      </c>
    </row>
    <row r="759" spans="5:6" x14ac:dyDescent="0.3">
      <c r="E759">
        <f ca="1"/>
        <v>12.324072475631336</v>
      </c>
      <c r="F759">
        <f ca="1"/>
        <v>0.35358248546218052</v>
      </c>
    </row>
    <row r="760" spans="5:6" x14ac:dyDescent="0.3">
      <c r="E760">
        <f ca="1"/>
        <v>11.500310293056486</v>
      </c>
      <c r="F760">
        <f ca="1"/>
        <v>0.24826199974436203</v>
      </c>
    </row>
    <row r="761" spans="5:6" x14ac:dyDescent="0.3">
      <c r="E761">
        <f ca="1"/>
        <v>12.395746712491777</v>
      </c>
      <c r="F761">
        <f ca="1"/>
        <v>0.36088454187883467</v>
      </c>
    </row>
    <row r="762" spans="5:6" x14ac:dyDescent="0.3">
      <c r="E762">
        <f ca="1"/>
        <v>11.500729775490338</v>
      </c>
      <c r="F762">
        <f ca="1"/>
        <v>0.24832812187420172</v>
      </c>
    </row>
    <row r="763" spans="5:6" x14ac:dyDescent="0.3">
      <c r="E763">
        <f ca="1"/>
        <v>30.331717215024444</v>
      </c>
      <c r="F763">
        <f ca="1"/>
        <v>0.75379638346668809</v>
      </c>
    </row>
    <row r="764" spans="5:6" x14ac:dyDescent="0.3">
      <c r="E764">
        <f ca="1"/>
        <v>11.254896530336806</v>
      </c>
      <c r="F764">
        <f ca="1"/>
        <v>0.20679019824342171</v>
      </c>
    </row>
    <row r="765" spans="5:6" x14ac:dyDescent="0.3">
      <c r="E765">
        <f ca="1"/>
        <v>15.184044657903142</v>
      </c>
      <c r="F765">
        <f ca="1"/>
        <v>0.53451585614489594</v>
      </c>
    </row>
    <row r="766" spans="5:6" x14ac:dyDescent="0.3">
      <c r="E766">
        <f ca="1"/>
        <v>63.892122076655234</v>
      </c>
      <c r="F766">
        <f ca="1"/>
        <v>0.84723887134503539</v>
      </c>
    </row>
    <row r="767" spans="5:6" x14ac:dyDescent="0.3">
      <c r="E767">
        <f ca="1"/>
        <v>19.367370944022582</v>
      </c>
      <c r="F767">
        <f ca="1"/>
        <v>0.6440323697178072</v>
      </c>
    </row>
    <row r="768" spans="5:6" x14ac:dyDescent="0.3">
      <c r="E768">
        <f ca="1"/>
        <v>11.051521298498709</v>
      </c>
      <c r="F768">
        <f ca="1"/>
        <v>0.1678539363442566</v>
      </c>
    </row>
    <row r="769" spans="5:6" x14ac:dyDescent="0.3">
      <c r="E769">
        <f ca="1"/>
        <v>10.828066300627244</v>
      </c>
      <c r="F769">
        <f ca="1"/>
        <v>0.12015759353840938</v>
      </c>
    </row>
    <row r="770" spans="5:6" x14ac:dyDescent="0.3">
      <c r="E770">
        <f ca="1"/>
        <v>108103.51395959612</v>
      </c>
      <c r="F770">
        <f ca="1"/>
        <v>0.99656794765981926</v>
      </c>
    </row>
    <row r="771" spans="5:6" x14ac:dyDescent="0.3">
      <c r="E771">
        <f ca="1"/>
        <v>36.72095617075626</v>
      </c>
      <c r="F771">
        <f ca="1"/>
        <v>0.78440515159412838</v>
      </c>
    </row>
    <row r="772" spans="5:6" x14ac:dyDescent="0.3">
      <c r="E772">
        <f ca="1"/>
        <v>12.00909762414001</v>
      </c>
      <c r="F772">
        <f ca="1"/>
        <v>0.3184086895063778</v>
      </c>
    </row>
    <row r="773" spans="5:6" x14ac:dyDescent="0.3">
      <c r="E773">
        <f ca="1"/>
        <v>12.655027891171528</v>
      </c>
      <c r="F773">
        <f ca="1"/>
        <v>0.38543730022644329</v>
      </c>
    </row>
    <row r="774" spans="5:6" x14ac:dyDescent="0.3">
      <c r="E774">
        <f ca="1"/>
        <v>12.331754942308027</v>
      </c>
      <c r="F774">
        <f ca="1"/>
        <v>0.35437666054410233</v>
      </c>
    </row>
    <row r="775" spans="5:6" x14ac:dyDescent="0.3">
      <c r="E775">
        <f ca="1"/>
        <v>11.539839501640037</v>
      </c>
      <c r="F775">
        <f ca="1"/>
        <v>0.25442582984085904</v>
      </c>
    </row>
    <row r="776" spans="5:6" x14ac:dyDescent="0.3">
      <c r="E776">
        <f ca="1"/>
        <v>39.741274886058697</v>
      </c>
      <c r="F776">
        <f ca="1"/>
        <v>0.79538872042413633</v>
      </c>
    </row>
    <row r="777" spans="5:6" x14ac:dyDescent="0.3">
      <c r="E777">
        <f ca="1"/>
        <v>92.745141129417163</v>
      </c>
      <c r="F777">
        <f ca="1"/>
        <v>0.87645160749183537</v>
      </c>
    </row>
    <row r="778" spans="5:6" x14ac:dyDescent="0.3">
      <c r="E778">
        <f ca="1"/>
        <v>12.010385106954427</v>
      </c>
      <c r="F778">
        <f ca="1"/>
        <v>0.31856370015952185</v>
      </c>
    </row>
    <row r="779" spans="5:6" x14ac:dyDescent="0.3">
      <c r="E779">
        <f ca="1"/>
        <v>10.425774062766109</v>
      </c>
      <c r="F779">
        <f ca="1"/>
        <v>3.0209565760398238E-2</v>
      </c>
    </row>
    <row r="780" spans="5:6" x14ac:dyDescent="0.3">
      <c r="E780">
        <f ca="1"/>
        <v>119.3322755192342</v>
      </c>
      <c r="F780">
        <f ca="1"/>
        <v>0.89241334667565209</v>
      </c>
    </row>
    <row r="781" spans="5:6" x14ac:dyDescent="0.3">
      <c r="E781">
        <f ca="1"/>
        <v>12.446696078820612</v>
      </c>
      <c r="F781">
        <f ca="1"/>
        <v>0.3659329791446555</v>
      </c>
    </row>
    <row r="782" spans="5:6" x14ac:dyDescent="0.3">
      <c r="E782">
        <f ca="1"/>
        <v>11.802482300596481</v>
      </c>
      <c r="F782">
        <f ca="1"/>
        <v>0.29217306166485946</v>
      </c>
    </row>
    <row r="783" spans="5:6" x14ac:dyDescent="0.3">
      <c r="E783">
        <f ca="1"/>
        <v>43.335826906434917</v>
      </c>
      <c r="F783">
        <f ca="1"/>
        <v>0.80650303426483383</v>
      </c>
    </row>
    <row r="784" spans="5:6" x14ac:dyDescent="0.3">
      <c r="E784">
        <f ca="1"/>
        <v>196.137351311461</v>
      </c>
      <c r="F784">
        <f ca="1"/>
        <v>0.91744162803579643</v>
      </c>
    </row>
    <row r="785" spans="5:6" x14ac:dyDescent="0.3">
      <c r="E785">
        <f ca="1"/>
        <v>10.645437291356616</v>
      </c>
      <c r="F785">
        <f ca="1"/>
        <v>7.8356073703164775E-2</v>
      </c>
    </row>
    <row r="786" spans="5:6" x14ac:dyDescent="0.3">
      <c r="E786">
        <f ca="1"/>
        <v>103.70325776660029</v>
      </c>
      <c r="F786">
        <f ca="1"/>
        <v>0.8838457827173174</v>
      </c>
    </row>
    <row r="787" spans="5:6" x14ac:dyDescent="0.3">
      <c r="E787">
        <f ca="1"/>
        <v>11.682147558068184</v>
      </c>
      <c r="F787">
        <f ca="1"/>
        <v>0.27554017646387186</v>
      </c>
    </row>
    <row r="788" spans="5:6" x14ac:dyDescent="0.3">
      <c r="E788">
        <f ca="1"/>
        <v>14.745549323169982</v>
      </c>
      <c r="F788">
        <f ca="1"/>
        <v>0.51621564157914368</v>
      </c>
    </row>
    <row r="789" spans="5:6" x14ac:dyDescent="0.3">
      <c r="E789">
        <f ca="1"/>
        <v>379.86409730225381</v>
      </c>
      <c r="F789">
        <f ca="1"/>
        <v>0.94138041869475853</v>
      </c>
    </row>
    <row r="790" spans="5:6" x14ac:dyDescent="0.3">
      <c r="E790">
        <f ca="1"/>
        <v>10.720802910578659</v>
      </c>
      <c r="F790">
        <f ca="1"/>
        <v>9.5765580188889032E-2</v>
      </c>
    </row>
    <row r="791" spans="5:6" x14ac:dyDescent="0.3">
      <c r="E791">
        <f ca="1"/>
        <v>11.271743806581565</v>
      </c>
      <c r="F791">
        <f ca="1"/>
        <v>0.20982348635039028</v>
      </c>
    </row>
    <row r="792" spans="5:6" x14ac:dyDescent="0.3">
      <c r="E792">
        <f ca="1"/>
        <v>589.14864460862975</v>
      </c>
      <c r="F792">
        <f ca="1"/>
        <v>0.95313915309064923</v>
      </c>
    </row>
    <row r="793" spans="5:6" x14ac:dyDescent="0.3">
      <c r="E793">
        <f ca="1"/>
        <v>59.637249053596022</v>
      </c>
      <c r="F793">
        <f ca="1"/>
        <v>0.84091011217568967</v>
      </c>
    </row>
    <row r="794" spans="5:6" x14ac:dyDescent="0.3">
      <c r="E794">
        <f ca="1"/>
        <v>17.277365990760554</v>
      </c>
      <c r="F794">
        <f ca="1"/>
        <v>0.60011352472857782</v>
      </c>
    </row>
    <row r="795" spans="5:6" x14ac:dyDescent="0.3">
      <c r="E795">
        <f ca="1"/>
        <v>130.67288016565047</v>
      </c>
      <c r="F795">
        <f ca="1"/>
        <v>0.89756416823821095</v>
      </c>
    </row>
    <row r="796" spans="5:6" x14ac:dyDescent="0.3">
      <c r="E796">
        <f ca="1"/>
        <v>10.602532880612824</v>
      </c>
      <c r="F796">
        <f ca="1"/>
        <v>6.8470105461880149E-2</v>
      </c>
    </row>
    <row r="797" spans="5:6" x14ac:dyDescent="0.3">
      <c r="E797">
        <f ca="1"/>
        <v>27.576058583477195</v>
      </c>
      <c r="F797">
        <f ca="1"/>
        <v>0.73586856507093179</v>
      </c>
    </row>
    <row r="798" spans="5:6" x14ac:dyDescent="0.3">
      <c r="E798">
        <f ca="1"/>
        <v>13.68361432406439</v>
      </c>
      <c r="F798">
        <f ca="1"/>
        <v>0.46121477684091872</v>
      </c>
    </row>
    <row r="799" spans="5:6" x14ac:dyDescent="0.3">
      <c r="E799">
        <f ca="1"/>
        <v>73.932966649503669</v>
      </c>
      <c r="F799">
        <f ca="1"/>
        <v>0.85961101756275649</v>
      </c>
    </row>
    <row r="800" spans="5:6" x14ac:dyDescent="0.3">
      <c r="E800">
        <f ca="1"/>
        <v>18.531660007651681</v>
      </c>
      <c r="F800">
        <f ca="1"/>
        <v>0.62826494783800002</v>
      </c>
    </row>
    <row r="801" spans="5:6" x14ac:dyDescent="0.3">
      <c r="E801">
        <f ca="1"/>
        <v>10.406407056556482</v>
      </c>
      <c r="F801">
        <f ca="1"/>
        <v>2.6529477666970003E-2</v>
      </c>
    </row>
    <row r="802" spans="5:6" x14ac:dyDescent="0.3">
      <c r="E802">
        <f ca="1"/>
        <v>44.002667259457191</v>
      </c>
      <c r="F802">
        <f ca="1"/>
        <v>0.80837252601711662</v>
      </c>
    </row>
    <row r="803" spans="5:6" x14ac:dyDescent="0.3">
      <c r="E803">
        <f ca="1"/>
        <v>11.937071620568609</v>
      </c>
      <c r="F803">
        <f ca="1"/>
        <v>0.30957541103615216</v>
      </c>
    </row>
    <row r="804" spans="5:6" x14ac:dyDescent="0.3">
      <c r="E804">
        <f ca="1"/>
        <v>19.705145563314591</v>
      </c>
      <c r="F804">
        <f ca="1"/>
        <v>0.64986033784618402</v>
      </c>
    </row>
    <row r="805" spans="5:6" x14ac:dyDescent="0.3">
      <c r="E805">
        <f ca="1"/>
        <v>15.553436889243105</v>
      </c>
      <c r="F805">
        <f ca="1"/>
        <v>0.54842996919561982</v>
      </c>
    </row>
    <row r="806" spans="5:6" x14ac:dyDescent="0.3">
      <c r="E806">
        <f ca="1"/>
        <v>82.540263809670108</v>
      </c>
      <c r="F806">
        <f ca="1"/>
        <v>0.86812164813395887</v>
      </c>
    </row>
    <row r="807" spans="5:6" x14ac:dyDescent="0.3">
      <c r="E807">
        <f ca="1"/>
        <v>13.523654096175607</v>
      </c>
      <c r="F807">
        <f ca="1"/>
        <v>0.45121714081314557</v>
      </c>
    </row>
    <row r="808" spans="5:6" x14ac:dyDescent="0.3">
      <c r="E808">
        <f ca="1"/>
        <v>11.461408443556049</v>
      </c>
      <c r="F808">
        <f ca="1"/>
        <v>0.24206240904613874</v>
      </c>
    </row>
    <row r="809" spans="5:6" x14ac:dyDescent="0.3">
      <c r="E809">
        <f ca="1"/>
        <v>2276.0920322919801</v>
      </c>
      <c r="F809">
        <f ca="1"/>
        <v>0.97629977832288217</v>
      </c>
    </row>
    <row r="810" spans="5:6" x14ac:dyDescent="0.3">
      <c r="E810">
        <f ca="1"/>
        <v>15.205969603261858</v>
      </c>
      <c r="F810">
        <f ca="1"/>
        <v>0.53537761714089127</v>
      </c>
    </row>
    <row r="811" spans="5:6" x14ac:dyDescent="0.3">
      <c r="E811">
        <f ca="1"/>
        <v>11.494765448137208</v>
      </c>
      <c r="F811">
        <f ca="1"/>
        <v>0.24738652769749847</v>
      </c>
    </row>
    <row r="812" spans="5:6" x14ac:dyDescent="0.3">
      <c r="E812">
        <f ca="1"/>
        <v>28.570796791390737</v>
      </c>
      <c r="F812">
        <f ca="1"/>
        <v>0.74278264274660399</v>
      </c>
    </row>
    <row r="813" spans="5:6" x14ac:dyDescent="0.3">
      <c r="E813">
        <f ca="1"/>
        <v>16.867628177481286</v>
      </c>
      <c r="F813">
        <f ca="1"/>
        <v>0.58943891680100369</v>
      </c>
    </row>
    <row r="814" spans="5:6" x14ac:dyDescent="0.3">
      <c r="E814">
        <f ca="1"/>
        <v>131.79391295017854</v>
      </c>
      <c r="F814">
        <f ca="1"/>
        <v>0.89803409849253968</v>
      </c>
    </row>
    <row r="815" spans="5:6" x14ac:dyDescent="0.3">
      <c r="E815">
        <f ca="1"/>
        <v>15.353525671281313</v>
      </c>
      <c r="F815">
        <f ca="1"/>
        <v>0.54105627683115953</v>
      </c>
    </row>
    <row r="816" spans="5:6" x14ac:dyDescent="0.3">
      <c r="E816">
        <f ca="1"/>
        <v>16.182847322984344</v>
      </c>
      <c r="F816">
        <f ca="1"/>
        <v>0.56952640895747408</v>
      </c>
    </row>
    <row r="817" spans="5:6" x14ac:dyDescent="0.3">
      <c r="E817">
        <f ca="1"/>
        <v>496.7555756506481</v>
      </c>
      <c r="F817">
        <f ca="1"/>
        <v>0.94889042546464886</v>
      </c>
    </row>
    <row r="818" spans="5:6" x14ac:dyDescent="0.3">
      <c r="E818">
        <f ca="1"/>
        <v>10.411671861852684</v>
      </c>
      <c r="F818">
        <f ca="1"/>
        <v>2.7514417767595667E-2</v>
      </c>
    </row>
    <row r="819" spans="5:6" x14ac:dyDescent="0.3">
      <c r="E819">
        <f ca="1"/>
        <v>50.371328675071247</v>
      </c>
      <c r="F819">
        <f ca="1"/>
        <v>0.82386546003217109</v>
      </c>
    </row>
    <row r="820" spans="5:6" x14ac:dyDescent="0.3">
      <c r="E820">
        <f ca="1"/>
        <v>44.319953988542828</v>
      </c>
      <c r="F820">
        <f ca="1"/>
        <v>0.80924322444533381</v>
      </c>
    </row>
    <row r="821" spans="5:6" x14ac:dyDescent="0.3">
      <c r="E821">
        <f ca="1"/>
        <v>23.576174989771019</v>
      </c>
      <c r="F821">
        <f ca="1"/>
        <v>0.70111272614027431</v>
      </c>
    </row>
    <row r="822" spans="5:6" x14ac:dyDescent="0.3">
      <c r="E822">
        <f ca="1"/>
        <v>17.700770549217999</v>
      </c>
      <c r="F822">
        <f ca="1"/>
        <v>0.61031652322626861</v>
      </c>
    </row>
    <row r="823" spans="5:6" x14ac:dyDescent="0.3">
      <c r="E823">
        <f ca="1"/>
        <v>61.145884428260608</v>
      </c>
      <c r="F823">
        <f ca="1"/>
        <v>0.8432431049146909</v>
      </c>
    </row>
    <row r="824" spans="5:6" x14ac:dyDescent="0.3">
      <c r="E824">
        <f ca="1"/>
        <v>11.337324782444753</v>
      </c>
      <c r="F824">
        <f ca="1"/>
        <v>0.22136150517679609</v>
      </c>
    </row>
    <row r="825" spans="5:6" x14ac:dyDescent="0.3">
      <c r="E825">
        <f ca="1"/>
        <v>17.228502768871522</v>
      </c>
      <c r="F825">
        <f ca="1"/>
        <v>0.59888393389068684</v>
      </c>
    </row>
    <row r="826" spans="5:6" x14ac:dyDescent="0.3">
      <c r="E826">
        <f ca="1"/>
        <v>10.815416370382145</v>
      </c>
      <c r="F826">
        <f ca="1"/>
        <v>0.11732031653148245</v>
      </c>
    </row>
    <row r="827" spans="5:6" x14ac:dyDescent="0.3">
      <c r="E827">
        <f ca="1"/>
        <v>15.797729043555226</v>
      </c>
      <c r="F827">
        <f ca="1"/>
        <v>0.55697859501133484</v>
      </c>
    </row>
    <row r="828" spans="5:6" x14ac:dyDescent="0.3">
      <c r="E828">
        <f ca="1"/>
        <v>7377.1589073583718</v>
      </c>
      <c r="F828">
        <f ca="1"/>
        <v>0.98685424933196719</v>
      </c>
    </row>
    <row r="829" spans="5:6" x14ac:dyDescent="0.3">
      <c r="E829">
        <f ca="1"/>
        <v>11.129516992826355</v>
      </c>
      <c r="F829">
        <f ca="1"/>
        <v>0.183299385994524</v>
      </c>
    </row>
    <row r="830" spans="5:6" x14ac:dyDescent="0.3">
      <c r="E830">
        <f ca="1"/>
        <v>51.970491923321653</v>
      </c>
      <c r="F830">
        <f ca="1"/>
        <v>0.82719959118879727</v>
      </c>
    </row>
    <row r="831" spans="5:6" x14ac:dyDescent="0.3">
      <c r="E831">
        <f ca="1"/>
        <v>13.586551088155414</v>
      </c>
      <c r="F831">
        <f ca="1"/>
        <v>0.45521317844444131</v>
      </c>
    </row>
    <row r="832" spans="5:6" x14ac:dyDescent="0.3">
      <c r="E832">
        <f ca="1"/>
        <v>24.607575991027577</v>
      </c>
      <c r="F832">
        <f ca="1"/>
        <v>0.71136713024975862</v>
      </c>
    </row>
    <row r="833" spans="5:6" x14ac:dyDescent="0.3">
      <c r="E833">
        <f ca="1"/>
        <v>11.205562458381417</v>
      </c>
      <c r="F833">
        <f ca="1"/>
        <v>0.19774154764834817</v>
      </c>
    </row>
    <row r="834" spans="5:6" x14ac:dyDescent="0.3">
      <c r="E834">
        <f ca="1"/>
        <v>17.394317247071864</v>
      </c>
      <c r="F834">
        <f ca="1"/>
        <v>0.60301131872395008</v>
      </c>
    </row>
    <row r="835" spans="5:6" x14ac:dyDescent="0.3">
      <c r="E835">
        <f ca="1"/>
        <v>85.162542149418982</v>
      </c>
      <c r="F835">
        <f ca="1"/>
        <v>0.87042186667445676</v>
      </c>
    </row>
    <row r="836" spans="5:6" x14ac:dyDescent="0.3">
      <c r="E836">
        <f ca="1"/>
        <v>12.796780336358992</v>
      </c>
      <c r="F836">
        <f ca="1"/>
        <v>0.39775327639977842</v>
      </c>
    </row>
    <row r="837" spans="5:6" x14ac:dyDescent="0.3">
      <c r="E837">
        <f ca="1"/>
        <v>14.213787602541373</v>
      </c>
      <c r="F837">
        <f ca="1"/>
        <v>0.49086374500471952</v>
      </c>
    </row>
    <row r="838" spans="5:6" x14ac:dyDescent="0.3">
      <c r="E838">
        <f ca="1"/>
        <v>67.958754262141611</v>
      </c>
      <c r="F838">
        <f ca="1"/>
        <v>0.85263187555566455</v>
      </c>
    </row>
    <row r="839" spans="5:6" x14ac:dyDescent="0.3">
      <c r="E839">
        <f ca="1"/>
        <v>14.695003183416325</v>
      </c>
      <c r="F839">
        <f ca="1"/>
        <v>0.51396575071885953</v>
      </c>
    </row>
    <row r="840" spans="5:6" x14ac:dyDescent="0.3">
      <c r="E840">
        <f ca="1"/>
        <v>168.4691336743457</v>
      </c>
      <c r="F840">
        <f ca="1"/>
        <v>0.91055213786028277</v>
      </c>
    </row>
    <row r="841" spans="5:6" x14ac:dyDescent="0.3">
      <c r="E841">
        <f ca="1"/>
        <v>13.333870125187843</v>
      </c>
      <c r="F841">
        <f ca="1"/>
        <v>0.43861488839192275</v>
      </c>
    </row>
    <row r="842" spans="5:6" x14ac:dyDescent="0.3">
      <c r="E842">
        <f ca="1"/>
        <v>747.87086248006824</v>
      </c>
      <c r="F842">
        <f ca="1"/>
        <v>0.95847891232567051</v>
      </c>
    </row>
    <row r="843" spans="5:6" x14ac:dyDescent="0.3">
      <c r="E843">
        <f ca="1"/>
        <v>17.018632251980911</v>
      </c>
      <c r="F843">
        <f ca="1"/>
        <v>0.59347125206107409</v>
      </c>
    </row>
    <row r="844" spans="5:6" x14ac:dyDescent="0.3">
      <c r="E844">
        <f ca="1"/>
        <v>10.953258982775644</v>
      </c>
      <c r="F844">
        <f ca="1"/>
        <v>0.1474856130297304</v>
      </c>
    </row>
    <row r="845" spans="5:6" x14ac:dyDescent="0.3">
      <c r="E845">
        <f ca="1"/>
        <v>10.572870013917598</v>
      </c>
      <c r="F845">
        <f ca="1"/>
        <v>6.1696094576017657E-2</v>
      </c>
    </row>
    <row r="846" spans="5:6" x14ac:dyDescent="0.3">
      <c r="E846">
        <f ca="1"/>
        <v>18.027735665162332</v>
      </c>
      <c r="F846">
        <f ca="1"/>
        <v>0.61768392449173892</v>
      </c>
    </row>
    <row r="847" spans="5:6" x14ac:dyDescent="0.3">
      <c r="E847">
        <f ca="1"/>
        <v>136.51290848035001</v>
      </c>
      <c r="F847">
        <f ca="1"/>
        <v>0.89994366857371011</v>
      </c>
    </row>
    <row r="848" spans="5:6" x14ac:dyDescent="0.3">
      <c r="E848">
        <f ca="1"/>
        <v>81.786752056698646</v>
      </c>
      <c r="F848">
        <f ca="1"/>
        <v>0.86743769286253958</v>
      </c>
    </row>
    <row r="849" spans="5:6" x14ac:dyDescent="0.3">
      <c r="E849">
        <f ca="1"/>
        <v>12.29860014443746</v>
      </c>
      <c r="F849">
        <f ca="1"/>
        <v>0.35092906930184053</v>
      </c>
    </row>
    <row r="850" spans="5:6" x14ac:dyDescent="0.3">
      <c r="E850">
        <f ca="1"/>
        <v>147.95507417977791</v>
      </c>
      <c r="F850">
        <f ca="1"/>
        <v>0.90416197145061084</v>
      </c>
    </row>
    <row r="851" spans="5:6" x14ac:dyDescent="0.3">
      <c r="E851">
        <f ca="1"/>
        <v>12.276117233248005</v>
      </c>
      <c r="F851">
        <f ca="1"/>
        <v>0.34856090392655004</v>
      </c>
    </row>
    <row r="852" spans="5:6" x14ac:dyDescent="0.3">
      <c r="E852">
        <f ca="1"/>
        <v>10.236055589667222</v>
      </c>
      <c r="F852">
        <f ca="1"/>
        <v>3.6053959396427082E-3</v>
      </c>
    </row>
    <row r="853" spans="5:6" x14ac:dyDescent="0.3">
      <c r="E853">
        <f ca="1"/>
        <v>12.83708321453949</v>
      </c>
      <c r="F853">
        <f ca="1"/>
        <v>0.40112561781492939</v>
      </c>
    </row>
    <row r="854" spans="5:6" x14ac:dyDescent="0.3">
      <c r="E854">
        <f ca="1"/>
        <v>1381.82262872717</v>
      </c>
      <c r="F854">
        <f ca="1"/>
        <v>0.96954205760277268</v>
      </c>
    </row>
    <row r="855" spans="5:6" x14ac:dyDescent="0.3">
      <c r="E855">
        <f ca="1"/>
        <v>10.713564868591432</v>
      </c>
      <c r="F855">
        <f ca="1"/>
        <v>9.4098168844440222E-2</v>
      </c>
    </row>
    <row r="856" spans="5:6" x14ac:dyDescent="0.3">
      <c r="E856">
        <f ca="1"/>
        <v>39.439355102474849</v>
      </c>
      <c r="F856">
        <f ca="1"/>
        <v>0.79436561099293401</v>
      </c>
    </row>
    <row r="857" spans="5:6" x14ac:dyDescent="0.3">
      <c r="E857">
        <f ca="1"/>
        <v>14.596419329213765</v>
      </c>
      <c r="F857">
        <f ca="1"/>
        <v>0.50948663978546893</v>
      </c>
    </row>
    <row r="858" spans="5:6" x14ac:dyDescent="0.3">
      <c r="E858">
        <f ca="1"/>
        <v>12.95434554616137</v>
      </c>
      <c r="F858">
        <f ca="1"/>
        <v>0.41063243696605412</v>
      </c>
    </row>
    <row r="859" spans="5:6" x14ac:dyDescent="0.3">
      <c r="E859">
        <f ca="1"/>
        <v>12.421598721969429</v>
      </c>
      <c r="F859">
        <f ca="1"/>
        <v>0.3634605785967997</v>
      </c>
    </row>
    <row r="860" spans="5:6" x14ac:dyDescent="0.3">
      <c r="E860">
        <f ca="1"/>
        <v>10.444407010413704</v>
      </c>
      <c r="F860">
        <f ca="1"/>
        <v>3.3887340944329436E-2</v>
      </c>
    </row>
    <row r="861" spans="5:6" x14ac:dyDescent="0.3">
      <c r="E861">
        <f ca="1"/>
        <v>1059.8843285727171</v>
      </c>
      <c r="F861">
        <f ca="1"/>
        <v>0.96518659809929819</v>
      </c>
    </row>
    <row r="862" spans="5:6" x14ac:dyDescent="0.3">
      <c r="E862">
        <f ca="1"/>
        <v>17.583984656480272</v>
      </c>
      <c r="F862">
        <f ca="1"/>
        <v>0.6075802546540201</v>
      </c>
    </row>
    <row r="863" spans="5:6" x14ac:dyDescent="0.3">
      <c r="E863">
        <f ca="1"/>
        <v>11.183901258109735</v>
      </c>
      <c r="F863">
        <f ca="1"/>
        <v>0.19368930369663362</v>
      </c>
    </row>
    <row r="864" spans="5:6" x14ac:dyDescent="0.3">
      <c r="E864">
        <f ca="1"/>
        <v>10.313976015645814</v>
      </c>
      <c r="F864">
        <f ca="1"/>
        <v>1.1607126610530871E-2</v>
      </c>
    </row>
    <row r="865" spans="5:6" x14ac:dyDescent="0.3">
      <c r="E865">
        <f ca="1"/>
        <v>13.583927663862081</v>
      </c>
      <c r="F865">
        <f ca="1"/>
        <v>0.45504821703440079</v>
      </c>
    </row>
    <row r="866" spans="5:6" x14ac:dyDescent="0.3">
      <c r="E866">
        <f ca="1"/>
        <v>10.599280847623186</v>
      </c>
      <c r="F866">
        <f ca="1"/>
        <v>6.7724281154602384E-2</v>
      </c>
    </row>
    <row r="867" spans="5:6" x14ac:dyDescent="0.3">
      <c r="E867">
        <f ca="1"/>
        <v>12.772348909108743</v>
      </c>
      <c r="F867">
        <f ca="1"/>
        <v>0.39568181949437764</v>
      </c>
    </row>
    <row r="868" spans="5:6" x14ac:dyDescent="0.3">
      <c r="E868">
        <f ca="1"/>
        <v>10.472739864051833</v>
      </c>
      <c r="F868">
        <f ca="1"/>
        <v>3.9700080868181775E-2</v>
      </c>
    </row>
    <row r="869" spans="5:6" x14ac:dyDescent="0.3">
      <c r="E869">
        <f ca="1"/>
        <v>13.727158052214616</v>
      </c>
      <c r="F869">
        <f ca="1"/>
        <v>0.463844441503932</v>
      </c>
    </row>
    <row r="870" spans="5:6" x14ac:dyDescent="0.3">
      <c r="E870">
        <f ca="1"/>
        <v>12.09067125516972</v>
      </c>
      <c r="F870">
        <f ca="1"/>
        <v>0.32803726992433635</v>
      </c>
    </row>
    <row r="871" spans="5:6" x14ac:dyDescent="0.3">
      <c r="E871">
        <f ca="1"/>
        <v>30.756036188946052</v>
      </c>
      <c r="F871">
        <f ca="1"/>
        <v>0.75624534043871905</v>
      </c>
    </row>
    <row r="872" spans="5:6" x14ac:dyDescent="0.3">
      <c r="E872">
        <f ca="1"/>
        <v>11.016462378086356</v>
      </c>
      <c r="F872">
        <f ca="1"/>
        <v>0.16070193673127298</v>
      </c>
    </row>
    <row r="873" spans="5:6" x14ac:dyDescent="0.3">
      <c r="E873">
        <f ca="1"/>
        <v>36.660251125754357</v>
      </c>
      <c r="F873">
        <f ca="1"/>
        <v>0.78416590754105542</v>
      </c>
    </row>
    <row r="874" spans="5:6" x14ac:dyDescent="0.3">
      <c r="E874">
        <f ca="1"/>
        <v>22.054221698899969</v>
      </c>
      <c r="F874">
        <f ca="1"/>
        <v>0.68376631134504606</v>
      </c>
    </row>
    <row r="875" spans="5:6" x14ac:dyDescent="0.3">
      <c r="E875">
        <f ca="1"/>
        <v>11.099450772408877</v>
      </c>
      <c r="F875">
        <f ca="1"/>
        <v>0.17742162450015453</v>
      </c>
    </row>
    <row r="876" spans="5:6" x14ac:dyDescent="0.3">
      <c r="E876">
        <f ca="1"/>
        <v>13.789200608142433</v>
      </c>
      <c r="F876">
        <f ca="1"/>
        <v>0.46752658720244655</v>
      </c>
    </row>
    <row r="877" spans="5:6" x14ac:dyDescent="0.3">
      <c r="E877">
        <f ca="1"/>
        <v>14.801956394425186</v>
      </c>
      <c r="F877">
        <f ca="1"/>
        <v>0.51869021401790216</v>
      </c>
    </row>
    <row r="878" spans="5:6" x14ac:dyDescent="0.3">
      <c r="E878">
        <f ca="1"/>
        <v>2531.2132551442937</v>
      </c>
      <c r="F878">
        <f ca="1"/>
        <v>0.97753052874920865</v>
      </c>
    </row>
    <row r="879" spans="5:6" x14ac:dyDescent="0.3">
      <c r="E879">
        <f ca="1"/>
        <v>11.551425250863954</v>
      </c>
      <c r="F879">
        <f ca="1"/>
        <v>0.25620701505997179</v>
      </c>
    </row>
    <row r="880" spans="5:6" x14ac:dyDescent="0.3">
      <c r="E880">
        <f ca="1"/>
        <v>10.811100720730012</v>
      </c>
      <c r="F880">
        <f ca="1"/>
        <v>0.11634956047090439</v>
      </c>
    </row>
    <row r="881" spans="5:6" x14ac:dyDescent="0.3">
      <c r="E881">
        <f ca="1"/>
        <v>10.815533240931037</v>
      </c>
      <c r="F881">
        <f ca="1"/>
        <v>0.11734658579667068</v>
      </c>
    </row>
    <row r="882" spans="5:6" x14ac:dyDescent="0.3">
      <c r="E882">
        <f ca="1"/>
        <v>12.290739143411544</v>
      </c>
      <c r="F882">
        <f ca="1"/>
        <v>0.35010386644461544</v>
      </c>
    </row>
    <row r="883" spans="5:6" x14ac:dyDescent="0.3">
      <c r="E883">
        <f ca="1"/>
        <v>10.342480823353249</v>
      </c>
      <c r="F883">
        <f ca="1"/>
        <v>1.5668114801782984E-2</v>
      </c>
    </row>
    <row r="884" spans="5:6" x14ac:dyDescent="0.3">
      <c r="E884">
        <f ca="1"/>
        <v>10.70990317417148</v>
      </c>
      <c r="F884">
        <f ca="1"/>
        <v>9.3253983432111553E-2</v>
      </c>
    </row>
    <row r="885" spans="5:6" x14ac:dyDescent="0.3">
      <c r="E885">
        <f ca="1"/>
        <v>51.193122175826673</v>
      </c>
      <c r="F885">
        <f ca="1"/>
        <v>0.82560269647705908</v>
      </c>
    </row>
    <row r="886" spans="5:6" x14ac:dyDescent="0.3">
      <c r="E886">
        <f ca="1"/>
        <v>33.613104699952878</v>
      </c>
      <c r="F886">
        <f ca="1"/>
        <v>0.77102802067037768</v>
      </c>
    </row>
    <row r="887" spans="5:6" x14ac:dyDescent="0.3">
      <c r="E887">
        <f ca="1"/>
        <v>11.525663202733561</v>
      </c>
      <c r="F887">
        <f ca="1"/>
        <v>0.25223080872630965</v>
      </c>
    </row>
    <row r="888" spans="5:6" x14ac:dyDescent="0.3">
      <c r="E888">
        <f ca="1"/>
        <v>27.850183845204896</v>
      </c>
      <c r="F888">
        <f ca="1"/>
        <v>0.73782934245198062</v>
      </c>
    </row>
    <row r="889" spans="5:6" x14ac:dyDescent="0.3">
      <c r="E889">
        <f ca="1"/>
        <v>27.869977375483959</v>
      </c>
      <c r="F889">
        <f ca="1"/>
        <v>0.73796923893225141</v>
      </c>
    </row>
    <row r="890" spans="5:6" x14ac:dyDescent="0.3">
      <c r="E890">
        <f ca="1"/>
        <v>33.892678063422153</v>
      </c>
      <c r="F890">
        <f ca="1"/>
        <v>0.77233440556745681</v>
      </c>
    </row>
    <row r="891" spans="5:6" x14ac:dyDescent="0.3">
      <c r="E891">
        <f ca="1"/>
        <v>15.224131141752908</v>
      </c>
      <c r="F891">
        <f ca="1"/>
        <v>0.53608787069876618</v>
      </c>
    </row>
    <row r="892" spans="5:6" x14ac:dyDescent="0.3">
      <c r="E892">
        <f ca="1"/>
        <v>14.418894765527323</v>
      </c>
      <c r="F892">
        <f ca="1"/>
        <v>0.50110195424340143</v>
      </c>
    </row>
    <row r="893" spans="5:6" x14ac:dyDescent="0.3">
      <c r="E893">
        <f ca="1"/>
        <v>13.96479063608132</v>
      </c>
      <c r="F893">
        <f ca="1"/>
        <v>0.47755558289222355</v>
      </c>
    </row>
    <row r="894" spans="5:6" x14ac:dyDescent="0.3">
      <c r="E894">
        <f ca="1"/>
        <v>19.026261018170125</v>
      </c>
      <c r="F894">
        <f ca="1"/>
        <v>0.63784193664281941</v>
      </c>
    </row>
    <row r="895" spans="5:6" x14ac:dyDescent="0.3">
      <c r="E895">
        <f ca="1"/>
        <v>11.111152559428055</v>
      </c>
      <c r="F895">
        <f ca="1"/>
        <v>0.17972061244510695</v>
      </c>
    </row>
    <row r="896" spans="5:6" x14ac:dyDescent="0.3">
      <c r="E896">
        <f ca="1"/>
        <v>42.51764410665249</v>
      </c>
      <c r="F896">
        <f ca="1"/>
        <v>0.80413273659067031</v>
      </c>
    </row>
    <row r="897" spans="5:6" x14ac:dyDescent="0.3">
      <c r="E897">
        <f ca="1"/>
        <v>16.362539533007713</v>
      </c>
      <c r="F897">
        <f ca="1"/>
        <v>0.57502918357509181</v>
      </c>
    </row>
    <row r="898" spans="5:6" x14ac:dyDescent="0.3">
      <c r="E898">
        <f ca="1"/>
        <v>34.978524290673349</v>
      </c>
      <c r="F898">
        <f ca="1"/>
        <v>0.77720422209345941</v>
      </c>
    </row>
    <row r="899" spans="5:6" x14ac:dyDescent="0.3">
      <c r="E899">
        <f ca="1"/>
        <v>30.472262381989179</v>
      </c>
      <c r="F899">
        <f ca="1"/>
        <v>0.75461569361326686</v>
      </c>
    </row>
    <row r="900" spans="5:6" x14ac:dyDescent="0.3">
      <c r="E900">
        <f ca="1"/>
        <v>10.62173985332452</v>
      </c>
      <c r="F900">
        <f ca="1"/>
        <v>7.2886899209581246E-2</v>
      </c>
    </row>
    <row r="901" spans="5:6" x14ac:dyDescent="0.3">
      <c r="E901">
        <f ca="1"/>
        <v>10.927045105128</v>
      </c>
      <c r="F901">
        <f ca="1"/>
        <v>0.14188529936016048</v>
      </c>
    </row>
    <row r="902" spans="5:6" x14ac:dyDescent="0.3">
      <c r="E902">
        <f ca="1"/>
        <v>14.195542945657627</v>
      </c>
      <c r="F902">
        <f ca="1"/>
        <v>0.48992255827228126</v>
      </c>
    </row>
    <row r="903" spans="5:6" x14ac:dyDescent="0.3">
      <c r="E903">
        <f ca="1"/>
        <v>12.032906825827272</v>
      </c>
      <c r="F903">
        <f ca="1"/>
        <v>0.32125926718138342</v>
      </c>
    </row>
    <row r="904" spans="5:6" x14ac:dyDescent="0.3">
      <c r="E904">
        <f ca="1"/>
        <v>33.931265201204894</v>
      </c>
      <c r="F904">
        <f ca="1"/>
        <v>0.77251296487640619</v>
      </c>
    </row>
    <row r="905" spans="5:6" x14ac:dyDescent="0.3">
      <c r="E905">
        <f ca="1"/>
        <v>17.982427894390316</v>
      </c>
      <c r="F905">
        <f ca="1"/>
        <v>0.61668783451138531</v>
      </c>
    </row>
    <row r="906" spans="5:6" x14ac:dyDescent="0.3">
      <c r="E906">
        <f ca="1"/>
        <v>17.412770908853023</v>
      </c>
      <c r="F906">
        <f ca="1"/>
        <v>0.60346285029245283</v>
      </c>
    </row>
    <row r="907" spans="5:6" x14ac:dyDescent="0.3">
      <c r="E907">
        <f ca="1"/>
        <v>15.595520259478803</v>
      </c>
      <c r="F907">
        <f ca="1"/>
        <v>0.54993770252089202</v>
      </c>
    </row>
    <row r="908" spans="5:6" x14ac:dyDescent="0.3">
      <c r="E908">
        <f ca="1"/>
        <v>19.62812118386185</v>
      </c>
      <c r="F908">
        <f ca="1"/>
        <v>0.64855651989274543</v>
      </c>
    </row>
    <row r="909" spans="5:6" x14ac:dyDescent="0.3">
      <c r="E909">
        <f ca="1"/>
        <v>10.368949448538931</v>
      </c>
      <c r="F909">
        <f ca="1"/>
        <v>1.9898276847685636E-2</v>
      </c>
    </row>
    <row r="910" spans="5:6" x14ac:dyDescent="0.3">
      <c r="E910">
        <f ca="1"/>
        <v>12.027477723076684</v>
      </c>
      <c r="F910">
        <f ca="1"/>
        <v>0.32061222937133627</v>
      </c>
    </row>
    <row r="911" spans="5:6" x14ac:dyDescent="0.3">
      <c r="E911">
        <f ca="1"/>
        <v>10.89810132393599</v>
      </c>
      <c r="F911">
        <f ca="1"/>
        <v>0.13562394679257972</v>
      </c>
    </row>
    <row r="912" spans="5:6" x14ac:dyDescent="0.3">
      <c r="E912">
        <f ca="1"/>
        <v>11.103846432607348</v>
      </c>
      <c r="F912">
        <f ca="1"/>
        <v>0.17828691557017273</v>
      </c>
    </row>
    <row r="913" spans="5:6" x14ac:dyDescent="0.3">
      <c r="E913">
        <f ca="1"/>
        <v>18.276958220369309</v>
      </c>
      <c r="F913">
        <f ca="1"/>
        <v>0.6230279608826832</v>
      </c>
    </row>
    <row r="914" spans="5:6" x14ac:dyDescent="0.3">
      <c r="E914">
        <f ca="1"/>
        <v>10.783526820293833</v>
      </c>
      <c r="F914">
        <f ca="1"/>
        <v>0.11011563271575731</v>
      </c>
    </row>
    <row r="915" spans="5:6" x14ac:dyDescent="0.3">
      <c r="E915">
        <f ca="1"/>
        <v>545.49991965491961</v>
      </c>
      <c r="F915">
        <f ca="1"/>
        <v>0.95126902668150048</v>
      </c>
    </row>
    <row r="916" spans="5:6" x14ac:dyDescent="0.3">
      <c r="E916">
        <f ca="1"/>
        <v>41.543541310443437</v>
      </c>
      <c r="F916">
        <f ca="1"/>
        <v>0.80119384327457865</v>
      </c>
    </row>
    <row r="917" spans="5:6" x14ac:dyDescent="0.3">
      <c r="E917">
        <f ca="1"/>
        <v>11.380522868343133</v>
      </c>
      <c r="F917">
        <f ca="1"/>
        <v>0.22873241366624386</v>
      </c>
    </row>
    <row r="918" spans="5:6" x14ac:dyDescent="0.3">
      <c r="E918">
        <f ca="1"/>
        <v>10.760794264269551</v>
      </c>
      <c r="F918">
        <f ca="1"/>
        <v>0.10493891090992102</v>
      </c>
    </row>
    <row r="919" spans="5:6" x14ac:dyDescent="0.3">
      <c r="E919">
        <f ca="1"/>
        <v>60.450744530837667</v>
      </c>
      <c r="F919">
        <f ca="1"/>
        <v>0.84218095379023694</v>
      </c>
    </row>
    <row r="920" spans="5:6" x14ac:dyDescent="0.3">
      <c r="E920">
        <f ca="1"/>
        <v>15.512234150867791</v>
      </c>
      <c r="F920">
        <f ca="1"/>
        <v>0.54693910399563928</v>
      </c>
    </row>
    <row r="921" spans="5:6" x14ac:dyDescent="0.3">
      <c r="E921">
        <f ca="1"/>
        <v>12.243692238585313</v>
      </c>
      <c r="F921">
        <f ca="1"/>
        <v>0.34510149075194652</v>
      </c>
    </row>
    <row r="922" spans="5:6" x14ac:dyDescent="0.3">
      <c r="E922">
        <f ca="1"/>
        <v>10.838187835683492</v>
      </c>
      <c r="F922">
        <f ca="1"/>
        <v>0.12241869478435197</v>
      </c>
    </row>
    <row r="923" spans="5:6" x14ac:dyDescent="0.3">
      <c r="E923">
        <f ca="1"/>
        <v>16.796903683648793</v>
      </c>
      <c r="F923">
        <f ca="1"/>
        <v>0.58750877843541316</v>
      </c>
    </row>
    <row r="924" spans="5:6" x14ac:dyDescent="0.3">
      <c r="E924">
        <f ca="1"/>
        <v>12.936968570054162</v>
      </c>
      <c r="F924">
        <f ca="1"/>
        <v>0.40925144282288239</v>
      </c>
    </row>
    <row r="925" spans="5:6" x14ac:dyDescent="0.3">
      <c r="E925">
        <f ca="1"/>
        <v>16.907541010941287</v>
      </c>
      <c r="F925">
        <f ca="1"/>
        <v>0.59051633515463808</v>
      </c>
    </row>
    <row r="926" spans="5:6" x14ac:dyDescent="0.3">
      <c r="E926">
        <f ca="1"/>
        <v>10.447160847975894</v>
      </c>
      <c r="F926">
        <f ca="1"/>
        <v>3.4441263014620027E-2</v>
      </c>
    </row>
    <row r="927" spans="5:6" x14ac:dyDescent="0.3">
      <c r="E927">
        <f ca="1"/>
        <v>234.57387614696577</v>
      </c>
      <c r="F927">
        <f ca="1"/>
        <v>0.92481499994657002</v>
      </c>
    </row>
    <row r="928" spans="5:6" x14ac:dyDescent="0.3">
      <c r="E928">
        <f ca="1"/>
        <v>11.420801179879938</v>
      </c>
      <c r="F928">
        <f ca="1"/>
        <v>0.23544581931276398</v>
      </c>
    </row>
    <row r="929" spans="5:6" x14ac:dyDescent="0.3">
      <c r="E929">
        <f ca="1"/>
        <v>11.125121543755451</v>
      </c>
      <c r="F929">
        <f ca="1"/>
        <v>0.18244606462784185</v>
      </c>
    </row>
    <row r="930" spans="5:6" x14ac:dyDescent="0.3">
      <c r="E930">
        <f ca="1"/>
        <v>22.645942020641883</v>
      </c>
      <c r="F930">
        <f ca="1"/>
        <v>0.69086226458956723</v>
      </c>
    </row>
    <row r="931" spans="5:6" x14ac:dyDescent="0.3">
      <c r="E931">
        <f ca="1"/>
        <v>13.646120145900124</v>
      </c>
      <c r="F931">
        <f ca="1"/>
        <v>0.45891966376389881</v>
      </c>
    </row>
    <row r="932" spans="5:6" x14ac:dyDescent="0.3">
      <c r="E932">
        <f ca="1"/>
        <v>80.689658245980596</v>
      </c>
      <c r="F932">
        <f ca="1"/>
        <v>0.86642256955573371</v>
      </c>
    </row>
    <row r="933" spans="5:6" x14ac:dyDescent="0.3">
      <c r="E933">
        <f ca="1"/>
        <v>14.048751458990665</v>
      </c>
      <c r="F933">
        <f ca="1"/>
        <v>0.48215751486803082</v>
      </c>
    </row>
    <row r="934" spans="5:6" x14ac:dyDescent="0.3">
      <c r="E934">
        <f ca="1"/>
        <v>10.474100259518238</v>
      </c>
      <c r="F934">
        <f ca="1"/>
        <v>3.998509371415504E-2</v>
      </c>
    </row>
    <row r="935" spans="5:6" x14ac:dyDescent="0.3">
      <c r="E935">
        <f ca="1"/>
        <v>2605.0673270905004</v>
      </c>
      <c r="F935">
        <f ca="1"/>
        <v>0.9778524871323504</v>
      </c>
    </row>
    <row r="936" spans="5:6" x14ac:dyDescent="0.3">
      <c r="E936">
        <f ca="1"/>
        <v>21.647520142674196</v>
      </c>
      <c r="F936">
        <f ca="1"/>
        <v>0.67859619930258619</v>
      </c>
    </row>
    <row r="937" spans="5:6" x14ac:dyDescent="0.3">
      <c r="E937">
        <f ca="1"/>
        <v>12.037110110314414</v>
      </c>
      <c r="F937">
        <f ca="1"/>
        <v>0.32175901741083268</v>
      </c>
    </row>
    <row r="938" spans="5:6" x14ac:dyDescent="0.3">
      <c r="E938">
        <f ca="1"/>
        <v>22.257608617637963</v>
      </c>
      <c r="F938">
        <f ca="1"/>
        <v>0.68626008211129674</v>
      </c>
    </row>
    <row r="939" spans="5:6" x14ac:dyDescent="0.3">
      <c r="E939">
        <f ca="1"/>
        <v>504.59654589503629</v>
      </c>
      <c r="F939">
        <f ca="1"/>
        <v>0.94929662063183207</v>
      </c>
    </row>
    <row r="940" spans="5:6" x14ac:dyDescent="0.3">
      <c r="E940">
        <f ca="1"/>
        <v>60.524530460938664</v>
      </c>
      <c r="F940">
        <f ca="1"/>
        <v>0.84229472154597795</v>
      </c>
    </row>
    <row r="941" spans="5:6" x14ac:dyDescent="0.3">
      <c r="E941">
        <f ca="1"/>
        <v>81.717358344652794</v>
      </c>
      <c r="F941">
        <f ca="1"/>
        <v>0.86737416839748538</v>
      </c>
    </row>
    <row r="942" spans="5:6" x14ac:dyDescent="0.3">
      <c r="E942">
        <f ca="1"/>
        <v>37.933252288170053</v>
      </c>
      <c r="F942">
        <f ca="1"/>
        <v>0.78902234451134823</v>
      </c>
    </row>
    <row r="943" spans="5:6" x14ac:dyDescent="0.3">
      <c r="E943">
        <f ca="1"/>
        <v>11.574378760005173</v>
      </c>
      <c r="F943">
        <f ca="1"/>
        <v>0.25970246674414588</v>
      </c>
    </row>
    <row r="944" spans="5:6" x14ac:dyDescent="0.3">
      <c r="E944">
        <f ca="1"/>
        <v>55.37799873595884</v>
      </c>
      <c r="F944">
        <f ca="1"/>
        <v>0.83371558306455085</v>
      </c>
    </row>
    <row r="945" spans="5:6" x14ac:dyDescent="0.3">
      <c r="E945">
        <f ca="1"/>
        <v>768.41885536780944</v>
      </c>
      <c r="F945">
        <f ca="1"/>
        <v>0.95904474305962872</v>
      </c>
    </row>
    <row r="946" spans="5:6" x14ac:dyDescent="0.3">
      <c r="E946">
        <f ca="1"/>
        <v>11.865364423771855</v>
      </c>
      <c r="F946">
        <f ca="1"/>
        <v>0.30045433085747497</v>
      </c>
    </row>
    <row r="947" spans="5:6" x14ac:dyDescent="0.3">
      <c r="E947">
        <f ca="1"/>
        <v>11.632458250114615</v>
      </c>
      <c r="F947">
        <f ca="1"/>
        <v>0.26835307009759424</v>
      </c>
    </row>
    <row r="948" spans="5:6" x14ac:dyDescent="0.3">
      <c r="E948">
        <f ca="1"/>
        <v>13.369542126864792</v>
      </c>
      <c r="F948">
        <f ca="1"/>
        <v>0.44104868511515338</v>
      </c>
    </row>
    <row r="949" spans="5:6" x14ac:dyDescent="0.3">
      <c r="E949">
        <f ca="1"/>
        <v>17.690271046291983</v>
      </c>
      <c r="F949">
        <f ca="1"/>
        <v>0.61007285316440196</v>
      </c>
    </row>
    <row r="950" spans="5:6" x14ac:dyDescent="0.3">
      <c r="E950">
        <f ca="1"/>
        <v>14.183323800525645</v>
      </c>
      <c r="F950">
        <f ca="1"/>
        <v>0.48928931715871249</v>
      </c>
    </row>
    <row r="951" spans="5:6" x14ac:dyDescent="0.3">
      <c r="E951">
        <f ca="1"/>
        <v>3284.8141915295178</v>
      </c>
      <c r="F951">
        <f ca="1"/>
        <v>0.98028405837014709</v>
      </c>
    </row>
    <row r="952" spans="5:6" x14ac:dyDescent="0.3">
      <c r="E952">
        <f ca="1"/>
        <v>10.892653083627499</v>
      </c>
      <c r="F952">
        <f ca="1"/>
        <v>0.13443645376500468</v>
      </c>
    </row>
    <row r="953" spans="5:6" x14ac:dyDescent="0.3">
      <c r="E953">
        <f ca="1"/>
        <v>13.073333984782959</v>
      </c>
      <c r="F953">
        <f ca="1"/>
        <v>0.41984141893521998</v>
      </c>
    </row>
    <row r="954" spans="5:6" x14ac:dyDescent="0.3">
      <c r="E954">
        <f ca="1"/>
        <v>11.667418876666735</v>
      </c>
      <c r="F954">
        <f ca="1"/>
        <v>0.27342990293394798</v>
      </c>
    </row>
    <row r="955" spans="5:6" x14ac:dyDescent="0.3">
      <c r="E955">
        <f ca="1"/>
        <v>10.434735611997491</v>
      </c>
      <c r="F955">
        <f ca="1"/>
        <v>3.1962683864805053E-2</v>
      </c>
    </row>
    <row r="956" spans="5:6" x14ac:dyDescent="0.3">
      <c r="E956">
        <f ca="1"/>
        <v>6969.3649717314493</v>
      </c>
      <c r="F956">
        <f ca="1"/>
        <v>0.9864746207404822</v>
      </c>
    </row>
    <row r="957" spans="5:6" x14ac:dyDescent="0.3">
      <c r="E957">
        <f ca="1"/>
        <v>24.044287920363743</v>
      </c>
      <c r="F957">
        <f ca="1"/>
        <v>0.70590010196329933</v>
      </c>
    </row>
    <row r="958" spans="5:6" x14ac:dyDescent="0.3">
      <c r="E958">
        <f ca="1"/>
        <v>11.028577495395352</v>
      </c>
      <c r="F958">
        <f ca="1"/>
        <v>0.1631880158528729</v>
      </c>
    </row>
    <row r="959" spans="5:6" x14ac:dyDescent="0.3">
      <c r="E959">
        <f ca="1"/>
        <v>81.568163913803133</v>
      </c>
      <c r="F959">
        <f ca="1"/>
        <v>0.86723728286601931</v>
      </c>
    </row>
    <row r="960" spans="5:6" x14ac:dyDescent="0.3">
      <c r="E960">
        <f ca="1"/>
        <v>12.620085072491277</v>
      </c>
      <c r="F960">
        <f ca="1"/>
        <v>0.38228716786287342</v>
      </c>
    </row>
    <row r="961" spans="5:6" x14ac:dyDescent="0.3">
      <c r="E961">
        <f ca="1"/>
        <v>15.130149190978925</v>
      </c>
      <c r="F961">
        <f ca="1"/>
        <v>0.53237709662878863</v>
      </c>
    </row>
    <row r="962" spans="5:6" x14ac:dyDescent="0.3">
      <c r="E962">
        <f ca="1"/>
        <v>90.998100017826616</v>
      </c>
      <c r="F962">
        <f ca="1"/>
        <v>0.87513712765786744</v>
      </c>
    </row>
    <row r="963" spans="5:6" x14ac:dyDescent="0.3">
      <c r="E963">
        <f ca="1"/>
        <v>21.639518293421411</v>
      </c>
      <c r="F963">
        <f ca="1"/>
        <v>0.67849192199350039</v>
      </c>
    </row>
    <row r="964" spans="5:6" x14ac:dyDescent="0.3">
      <c r="E964">
        <f ca="1"/>
        <v>12.880127218043961</v>
      </c>
      <c r="F964">
        <f ca="1"/>
        <v>0.404667139058146</v>
      </c>
    </row>
    <row r="965" spans="5:6" x14ac:dyDescent="0.3">
      <c r="E965">
        <f ca="1"/>
        <v>51.459354357755664</v>
      </c>
      <c r="F965">
        <f ca="1"/>
        <v>0.82615457132285197</v>
      </c>
    </row>
    <row r="966" spans="5:6" x14ac:dyDescent="0.3">
      <c r="E966">
        <f ca="1"/>
        <v>11.093833861065688</v>
      </c>
      <c r="F966">
        <f ca="1"/>
        <v>0.17631295233415889</v>
      </c>
    </row>
    <row r="967" spans="5:6" x14ac:dyDescent="0.3">
      <c r="E967">
        <f ca="1"/>
        <v>67.818076275687872</v>
      </c>
      <c r="F967">
        <f ca="1"/>
        <v>0.85245475790683667</v>
      </c>
    </row>
    <row r="968" spans="5:6" x14ac:dyDescent="0.3">
      <c r="E968">
        <f ca="1"/>
        <v>12.092389285039399</v>
      </c>
      <c r="F968">
        <f ca="1"/>
        <v>0.32823593210270907</v>
      </c>
    </row>
    <row r="969" spans="5:6" x14ac:dyDescent="0.3">
      <c r="E969">
        <f ca="1"/>
        <v>13.175384257708306</v>
      </c>
      <c r="F969">
        <f ca="1"/>
        <v>0.42741216279847349</v>
      </c>
    </row>
    <row r="970" spans="5:6" x14ac:dyDescent="0.3">
      <c r="E970">
        <f ca="1"/>
        <v>12.75152157423412</v>
      </c>
      <c r="F970">
        <f ca="1"/>
        <v>0.39389944959771173</v>
      </c>
    </row>
    <row r="971" spans="5:6" x14ac:dyDescent="0.3">
      <c r="E971">
        <f ca="1"/>
        <v>12.338641063110376</v>
      </c>
      <c r="F971">
        <f ca="1"/>
        <v>0.35508613511402976</v>
      </c>
    </row>
    <row r="972" spans="5:6" x14ac:dyDescent="0.3">
      <c r="E972">
        <f ca="1"/>
        <v>12.11983096065968</v>
      </c>
      <c r="F972">
        <f ca="1"/>
        <v>0.33138666854529175</v>
      </c>
    </row>
    <row r="973" spans="5:6" x14ac:dyDescent="0.3">
      <c r="E973">
        <f ca="1"/>
        <v>34.043226172065886</v>
      </c>
      <c r="F973">
        <f ca="1"/>
        <v>0.77302868884520937</v>
      </c>
    </row>
    <row r="974" spans="5:6" x14ac:dyDescent="0.3">
      <c r="E974">
        <f ca="1"/>
        <v>282.53524045922137</v>
      </c>
      <c r="F974">
        <f ca="1"/>
        <v>0.93173268734518366</v>
      </c>
    </row>
    <row r="975" spans="5:6" x14ac:dyDescent="0.3">
      <c r="E975">
        <f ca="1"/>
        <v>11.40291248045256</v>
      </c>
      <c r="F975">
        <f ca="1"/>
        <v>0.23248293482858906</v>
      </c>
    </row>
    <row r="976" spans="5:6" x14ac:dyDescent="0.3">
      <c r="E976">
        <f ca="1"/>
        <v>876.44216921316365</v>
      </c>
      <c r="F976">
        <f ca="1"/>
        <v>0.96168064283016541</v>
      </c>
    </row>
    <row r="977" spans="5:6" x14ac:dyDescent="0.3">
      <c r="E977">
        <f ca="1"/>
        <v>67.213625299955211</v>
      </c>
      <c r="F977">
        <f ca="1"/>
        <v>0.8516864040427472</v>
      </c>
    </row>
    <row r="978" spans="5:6" x14ac:dyDescent="0.3">
      <c r="E978">
        <f ca="1"/>
        <v>287.26865256878142</v>
      </c>
      <c r="F978">
        <f ca="1"/>
        <v>0.93231649913953318</v>
      </c>
    </row>
    <row r="979" spans="5:6" x14ac:dyDescent="0.3">
      <c r="E979">
        <f ca="1"/>
        <v>15.863350867320261</v>
      </c>
      <c r="F979">
        <f ca="1"/>
        <v>0.55919388580279361</v>
      </c>
    </row>
    <row r="980" spans="5:6" x14ac:dyDescent="0.3">
      <c r="E980">
        <f ca="1"/>
        <v>123.32866264795915</v>
      </c>
      <c r="F980">
        <f ca="1"/>
        <v>0.89431598839697757</v>
      </c>
    </row>
    <row r="981" spans="5:6" x14ac:dyDescent="0.3">
      <c r="E981">
        <f ca="1"/>
        <v>16070.407354198869</v>
      </c>
      <c r="F981">
        <f ca="1"/>
        <v>0.99109635640224214</v>
      </c>
    </row>
    <row r="982" spans="5:6" x14ac:dyDescent="0.3">
      <c r="E982">
        <f ca="1"/>
        <v>21.533912914727377</v>
      </c>
      <c r="F982">
        <f ca="1"/>
        <v>0.67710614458718732</v>
      </c>
    </row>
    <row r="983" spans="5:6" x14ac:dyDescent="0.3">
      <c r="E983">
        <f ca="1"/>
        <v>11.104680969079389</v>
      </c>
      <c r="F983">
        <f ca="1"/>
        <v>0.17845096414015216</v>
      </c>
    </row>
    <row r="984" spans="5:6" x14ac:dyDescent="0.3">
      <c r="E984">
        <f ca="1"/>
        <v>11.232902558829453</v>
      </c>
      <c r="F984">
        <f ca="1"/>
        <v>0.20278694212940485</v>
      </c>
    </row>
    <row r="985" spans="5:6" x14ac:dyDescent="0.3">
      <c r="E985">
        <f ca="1"/>
        <v>15.246761754073134</v>
      </c>
      <c r="F985">
        <f ca="1"/>
        <v>0.53696839030622012</v>
      </c>
    </row>
    <row r="986" spans="5:6" x14ac:dyDescent="0.3">
      <c r="E986">
        <f ca="1"/>
        <v>352.76059284465549</v>
      </c>
      <c r="F986">
        <f ca="1"/>
        <v>0.9391111977289115</v>
      </c>
    </row>
    <row r="987" spans="5:6" x14ac:dyDescent="0.3">
      <c r="E987">
        <f ca="1"/>
        <v>99.507047137062941</v>
      </c>
      <c r="F987">
        <f ca="1"/>
        <v>0.88117399525606332</v>
      </c>
    </row>
    <row r="988" spans="5:6" x14ac:dyDescent="0.3">
      <c r="E988">
        <f ca="1"/>
        <v>10.983106796769542</v>
      </c>
      <c r="F988">
        <f ca="1"/>
        <v>0.15377819574949769</v>
      </c>
    </row>
    <row r="989" spans="5:6" x14ac:dyDescent="0.3">
      <c r="E989">
        <f ca="1"/>
        <v>10.81588769386995</v>
      </c>
      <c r="F989">
        <f ca="1"/>
        <v>0.11742625070289092</v>
      </c>
    </row>
    <row r="990" spans="5:6" x14ac:dyDescent="0.3">
      <c r="E990">
        <f ca="1"/>
        <v>34.591933884388723</v>
      </c>
      <c r="F990">
        <f ca="1"/>
        <v>0.77550644743168373</v>
      </c>
    </row>
    <row r="991" spans="5:6" x14ac:dyDescent="0.3">
      <c r="E991">
        <f ca="1"/>
        <v>48.306580875418192</v>
      </c>
      <c r="F991">
        <f ca="1"/>
        <v>0.81926078768640309</v>
      </c>
    </row>
    <row r="992" spans="5:6" x14ac:dyDescent="0.3">
      <c r="E992">
        <f ca="1"/>
        <v>12.212173038850988</v>
      </c>
      <c r="F992">
        <f ca="1"/>
        <v>0.34168781913035207</v>
      </c>
    </row>
    <row r="993" spans="5:6" x14ac:dyDescent="0.3">
      <c r="E993">
        <f ca="1"/>
        <v>593.30291070392877</v>
      </c>
      <c r="F993">
        <f ca="1"/>
        <v>0.95330613073434045</v>
      </c>
    </row>
    <row r="994" spans="5:6" x14ac:dyDescent="0.3">
      <c r="E994">
        <f ca="1"/>
        <v>10.576902544050199</v>
      </c>
      <c r="F994">
        <f ca="1"/>
        <v>6.2612703116453172E-2</v>
      </c>
    </row>
    <row r="995" spans="5:6" x14ac:dyDescent="0.3">
      <c r="E995">
        <f ca="1"/>
        <v>10.826912519570655</v>
      </c>
      <c r="F995">
        <f ca="1"/>
        <v>0.11989932536753423</v>
      </c>
    </row>
    <row r="996" spans="5:6" x14ac:dyDescent="0.3">
      <c r="E996">
        <f ca="1"/>
        <v>14.21743025465323</v>
      </c>
      <c r="F996">
        <f ca="1"/>
        <v>0.49105104240126862</v>
      </c>
    </row>
    <row r="997" spans="5:6" x14ac:dyDescent="0.3">
      <c r="E997">
        <f ca="1"/>
        <v>84.968100527846332</v>
      </c>
      <c r="F997">
        <f ca="1"/>
        <v>0.87025542189849947</v>
      </c>
    </row>
    <row r="998" spans="5:6" x14ac:dyDescent="0.3">
      <c r="E998">
        <f ca="1"/>
        <v>10.530214862751954</v>
      </c>
      <c r="F998">
        <f ca="1"/>
        <v>5.2115545300341015E-2</v>
      </c>
    </row>
    <row r="999" spans="5:6" x14ac:dyDescent="0.3">
      <c r="E999">
        <f ca="1"/>
        <v>12.4269481875594</v>
      </c>
      <c r="F999">
        <f ca="1"/>
        <v>0.36398989948890814</v>
      </c>
    </row>
    <row r="1000" spans="5:6" x14ac:dyDescent="0.3">
      <c r="E1000">
        <f ca="1"/>
        <v>18.278107014753864</v>
      </c>
      <c r="F1000">
        <f ca="1"/>
        <v>0.62305207933071816</v>
      </c>
    </row>
    <row r="1001" spans="5:6" x14ac:dyDescent="0.3">
      <c r="E1001">
        <f ca="1"/>
        <v>11.075103861479487</v>
      </c>
      <c r="F1001">
        <f ca="1"/>
        <v>0.17259186645125268</v>
      </c>
    </row>
    <row r="1002" spans="5:6" x14ac:dyDescent="0.3">
      <c r="E1002">
        <f ca="1"/>
        <v>14.072308284619062</v>
      </c>
      <c r="F1002">
        <f ca="1"/>
        <v>0.48342725314436108</v>
      </c>
    </row>
    <row r="1003" spans="5:6" x14ac:dyDescent="0.3">
      <c r="E1003">
        <f ca="1"/>
        <v>12.36416597875674</v>
      </c>
      <c r="F1003">
        <f ca="1"/>
        <v>0.35769653250305611</v>
      </c>
    </row>
    <row r="1004" spans="5:6" x14ac:dyDescent="0.3">
      <c r="E1004">
        <f ca="1"/>
        <v>11.458454741639258</v>
      </c>
      <c r="F1004">
        <f ca="1"/>
        <v>0.24158617864579046</v>
      </c>
    </row>
    <row r="1005" spans="5:6" x14ac:dyDescent="0.3">
      <c r="E1005">
        <f ca="1"/>
        <v>10.427502830589914</v>
      </c>
      <c r="F1005">
        <f ca="1"/>
        <v>3.0545400791174515E-2</v>
      </c>
    </row>
    <row r="1006" spans="5:6" x14ac:dyDescent="0.3">
      <c r="E1006">
        <f ca="1"/>
        <v>12.224491673213429</v>
      </c>
      <c r="F1006">
        <f ca="1"/>
        <v>0.3430280309584004</v>
      </c>
    </row>
    <row r="1007" spans="5:6" x14ac:dyDescent="0.3">
      <c r="E1007">
        <f ca="1"/>
        <v>15.412793175804921</v>
      </c>
      <c r="F1007">
        <f ca="1"/>
        <v>0.54327966659884708</v>
      </c>
    </row>
    <row r="1008" spans="5:6" x14ac:dyDescent="0.3">
      <c r="E1008">
        <f ca="1"/>
        <v>11.286787065339787</v>
      </c>
      <c r="F1008">
        <f ca="1"/>
        <v>0.21250784001973755</v>
      </c>
    </row>
    <row r="1009" spans="5:6" x14ac:dyDescent="0.3">
      <c r="E1009">
        <f ca="1"/>
        <v>156.50287914744675</v>
      </c>
      <c r="F1009">
        <f ca="1"/>
        <v>0.90698676659166066</v>
      </c>
    </row>
    <row r="1010" spans="5:6" x14ac:dyDescent="0.3">
      <c r="E1010">
        <f ca="1"/>
        <v>21.789955554304161</v>
      </c>
      <c r="F1010">
        <f ca="1"/>
        <v>0.68043557671774191</v>
      </c>
    </row>
    <row r="1011" spans="5:6" x14ac:dyDescent="0.3">
      <c r="E1011">
        <f ca="1"/>
        <v>51.604483651692028</v>
      </c>
      <c r="F1011">
        <f ca="1"/>
        <v>0.8264532134470941</v>
      </c>
    </row>
    <row r="1012" spans="5:6" x14ac:dyDescent="0.3">
      <c r="E1012">
        <f ca="1"/>
        <v>10.718701992409436</v>
      </c>
      <c r="F1012">
        <f ca="1"/>
        <v>9.5281781108680796E-2</v>
      </c>
    </row>
    <row r="1013" spans="5:6" x14ac:dyDescent="0.3">
      <c r="E1013">
        <f ca="1"/>
        <v>86.189656456858131</v>
      </c>
      <c r="F1013">
        <f ca="1"/>
        <v>0.87129058534735604</v>
      </c>
    </row>
    <row r="1014" spans="5:6" x14ac:dyDescent="0.3">
      <c r="E1014">
        <f ca="1"/>
        <v>57.803643396588406</v>
      </c>
      <c r="F1014">
        <f ca="1"/>
        <v>0.83792923816605924</v>
      </c>
    </row>
    <row r="1015" spans="5:6" x14ac:dyDescent="0.3">
      <c r="E1015">
        <f ca="1"/>
        <v>28.186545509007104</v>
      </c>
      <c r="F1015">
        <f ca="1"/>
        <v>0.74017669075133341</v>
      </c>
    </row>
    <row r="1016" spans="5:6" x14ac:dyDescent="0.3">
      <c r="E1016">
        <f ca="1"/>
        <v>11.127793144293763</v>
      </c>
      <c r="F1016">
        <f ca="1"/>
        <v>0.18296496545812024</v>
      </c>
    </row>
    <row r="1017" spans="5:6" x14ac:dyDescent="0.3">
      <c r="E1017">
        <f ca="1"/>
        <v>13.420327375044993</v>
      </c>
      <c r="F1017">
        <f ca="1"/>
        <v>0.44446062065643233</v>
      </c>
    </row>
    <row r="1018" spans="5:6" x14ac:dyDescent="0.3">
      <c r="E1018">
        <f ca="1"/>
        <v>302.29773494804317</v>
      </c>
      <c r="F1018">
        <f ca="1"/>
        <v>0.93407543159468509</v>
      </c>
    </row>
    <row r="1019" spans="5:6" x14ac:dyDescent="0.3">
      <c r="E1019">
        <f ca="1"/>
        <v>13.036612085828732</v>
      </c>
      <c r="F1019">
        <f ca="1"/>
        <v>0.41704446645800397</v>
      </c>
    </row>
    <row r="1020" spans="5:6" x14ac:dyDescent="0.3">
      <c r="E1020">
        <f ca="1"/>
        <v>10.54175640079656</v>
      </c>
      <c r="F1020">
        <f ca="1"/>
        <v>5.4683981653855573E-2</v>
      </c>
    </row>
    <row r="1021" spans="5:6" x14ac:dyDescent="0.3">
      <c r="E1021">
        <f ca="1"/>
        <v>48.97403924064588</v>
      </c>
      <c r="F1021">
        <f ca="1"/>
        <v>0.82078859462555886</v>
      </c>
    </row>
    <row r="1022" spans="5:6" x14ac:dyDescent="0.3">
      <c r="E1022">
        <f ca="1"/>
        <v>46.421909734568686</v>
      </c>
      <c r="F1022">
        <f ca="1"/>
        <v>0.81472638978663925</v>
      </c>
    </row>
    <row r="1023" spans="5:6" x14ac:dyDescent="0.3">
      <c r="E1023">
        <f ca="1"/>
        <v>15.386334812661937</v>
      </c>
      <c r="F1023">
        <f ca="1"/>
        <v>0.54229106834010254</v>
      </c>
    </row>
    <row r="1024" spans="5:6" x14ac:dyDescent="0.3">
      <c r="E1024">
        <f ca="1"/>
        <v>15.346012227711565</v>
      </c>
      <c r="F1024">
        <f ca="1"/>
        <v>0.54077210461699998</v>
      </c>
    </row>
    <row r="1025" spans="5:6" x14ac:dyDescent="0.3">
      <c r="E1025">
        <f ca="1"/>
        <v>22.732715189666358</v>
      </c>
      <c r="F1025">
        <f ca="1"/>
        <v>0.69186325571440888</v>
      </c>
    </row>
    <row r="1026" spans="5:6" x14ac:dyDescent="0.3">
      <c r="E1026">
        <f ca="1"/>
        <v>71.158294106410835</v>
      </c>
      <c r="F1026">
        <f ca="1"/>
        <v>0.85649551268167645</v>
      </c>
    </row>
    <row r="1027" spans="5:6" x14ac:dyDescent="0.3">
      <c r="E1027">
        <f ca="1"/>
        <v>14.886425404335705</v>
      </c>
      <c r="F1027">
        <f ca="1"/>
        <v>0.52232645909293018</v>
      </c>
    </row>
    <row r="1028" spans="5:6" x14ac:dyDescent="0.3">
      <c r="E1028">
        <f ca="1"/>
        <v>11.386803322718364</v>
      </c>
      <c r="F1028">
        <f ca="1"/>
        <v>0.22978922592196405</v>
      </c>
    </row>
    <row r="1029" spans="5:6" x14ac:dyDescent="0.3">
      <c r="E1029">
        <f ca="1"/>
        <v>29.579247730669032</v>
      </c>
      <c r="F1029">
        <f ca="1"/>
        <v>0.74926586862195199</v>
      </c>
    </row>
    <row r="1030" spans="5:6" x14ac:dyDescent="0.3">
      <c r="E1030">
        <f ca="1"/>
        <v>33867.257550648079</v>
      </c>
      <c r="F1030">
        <f ca="1"/>
        <v>0.99386767879081983</v>
      </c>
    </row>
    <row r="1031" spans="5:6" x14ac:dyDescent="0.3">
      <c r="E1031">
        <f ca="1"/>
        <v>11.312616974239994</v>
      </c>
      <c r="F1031">
        <f ca="1"/>
        <v>0.21706439393814003</v>
      </c>
    </row>
    <row r="1032" spans="5:6" x14ac:dyDescent="0.3">
      <c r="E1032">
        <f ca="1"/>
        <v>10.457109918735762</v>
      </c>
      <c r="F1032">
        <f ca="1"/>
        <v>3.6463084768028731E-2</v>
      </c>
    </row>
    <row r="1033" spans="5:6" x14ac:dyDescent="0.3">
      <c r="E1033">
        <f ca="1"/>
        <v>10.154234256527234</v>
      </c>
      <c r="F1033">
        <f ca="1"/>
        <v>3.1698087300391364E-4</v>
      </c>
    </row>
    <row r="1034" spans="5:6" x14ac:dyDescent="0.3">
      <c r="E1034">
        <f ca="1"/>
        <v>153.44440538026899</v>
      </c>
      <c r="F1034">
        <f ca="1"/>
        <v>0.90600494970902989</v>
      </c>
    </row>
    <row r="1035" spans="5:6" x14ac:dyDescent="0.3">
      <c r="E1035">
        <f ca="1"/>
        <v>11.671289568294981</v>
      </c>
      <c r="F1035">
        <f ca="1"/>
        <v>0.27398610656304445</v>
      </c>
    </row>
    <row r="1036" spans="5:6" x14ac:dyDescent="0.3">
      <c r="E1036">
        <f ca="1"/>
        <v>39.148559004229604</v>
      </c>
      <c r="F1036">
        <f ca="1"/>
        <v>0.79336554751385968</v>
      </c>
    </row>
    <row r="1037" spans="5:6" x14ac:dyDescent="0.3">
      <c r="E1037">
        <f ca="1"/>
        <v>12.131816426059718</v>
      </c>
      <c r="F1037">
        <f ca="1"/>
        <v>0.33274966695078279</v>
      </c>
    </row>
    <row r="1038" spans="5:6" x14ac:dyDescent="0.3">
      <c r="E1038">
        <f ca="1"/>
        <v>13.668456910682528</v>
      </c>
      <c r="F1038">
        <f ca="1"/>
        <v>0.46029042082065685</v>
      </c>
    </row>
    <row r="1039" spans="5:6" x14ac:dyDescent="0.3">
      <c r="E1039">
        <f ca="1"/>
        <v>33.405174082023898</v>
      </c>
      <c r="F1039">
        <f ca="1"/>
        <v>0.77004169578752069</v>
      </c>
    </row>
    <row r="1040" spans="5:6" x14ac:dyDescent="0.3">
      <c r="E1040">
        <f ca="1"/>
        <v>10.579593251583834</v>
      </c>
      <c r="F1040">
        <f ca="1"/>
        <v>6.3225148407140885E-2</v>
      </c>
    </row>
    <row r="1041" spans="5:6" x14ac:dyDescent="0.3">
      <c r="E1041">
        <f ca="1"/>
        <v>10.877210469136614</v>
      </c>
      <c r="F1041">
        <f ca="1"/>
        <v>0.13105571422510431</v>
      </c>
    </row>
    <row r="1042" spans="5:6" x14ac:dyDescent="0.3">
      <c r="E1042">
        <f ca="1"/>
        <v>16.226593965351171</v>
      </c>
      <c r="F1042">
        <f ca="1"/>
        <v>0.57088564508041673</v>
      </c>
    </row>
    <row r="1043" spans="5:6" x14ac:dyDescent="0.3">
      <c r="E1043">
        <f ca="1"/>
        <v>11.431651954394964</v>
      </c>
      <c r="F1043">
        <f ca="1"/>
        <v>0.23722859965091425</v>
      </c>
    </row>
    <row r="1044" spans="5:6" x14ac:dyDescent="0.3">
      <c r="E1044">
        <f ca="1"/>
        <v>11.555170123626743</v>
      </c>
      <c r="F1044">
        <f ca="1"/>
        <v>0.256780319160135</v>
      </c>
    </row>
    <row r="1045" spans="5:6" x14ac:dyDescent="0.3">
      <c r="E1045">
        <f ca="1"/>
        <v>13.422699065596952</v>
      </c>
      <c r="F1045">
        <f ca="1"/>
        <v>0.44461846362695989</v>
      </c>
    </row>
    <row r="1046" spans="5:6" x14ac:dyDescent="0.3">
      <c r="E1046">
        <f ca="1"/>
        <v>17.659636335860551</v>
      </c>
      <c r="F1046">
        <f ca="1"/>
        <v>0.6093592772968246</v>
      </c>
    </row>
    <row r="1047" spans="5:6" x14ac:dyDescent="0.3">
      <c r="E1047">
        <f ca="1"/>
        <v>12.397530190188057</v>
      </c>
      <c r="F1047">
        <f ca="1"/>
        <v>0.36106322319201434</v>
      </c>
    </row>
    <row r="1048" spans="5:6" x14ac:dyDescent="0.3">
      <c r="E1048">
        <f ca="1"/>
        <v>11.165174547360452</v>
      </c>
      <c r="F1048">
        <f ca="1"/>
        <v>0.19014664533684078</v>
      </c>
    </row>
    <row r="1049" spans="5:6" x14ac:dyDescent="0.3">
      <c r="E1049">
        <f ca="1"/>
        <v>11.953641149538004</v>
      </c>
      <c r="F1049">
        <f ca="1"/>
        <v>0.31163600116172496</v>
      </c>
    </row>
    <row r="1050" spans="5:6" x14ac:dyDescent="0.3">
      <c r="E1050">
        <f ca="1"/>
        <v>12.732744441409556</v>
      </c>
      <c r="F1050">
        <f ca="1"/>
        <v>0.3922793378473739</v>
      </c>
    </row>
    <row r="1051" spans="5:6" x14ac:dyDescent="0.3">
      <c r="E1051">
        <f ca="1"/>
        <v>15.400478213492001</v>
      </c>
      <c r="F1051">
        <f ca="1"/>
        <v>0.54282031888246696</v>
      </c>
    </row>
    <row r="1052" spans="5:6" x14ac:dyDescent="0.3">
      <c r="E1052">
        <f ca="1"/>
        <v>357.04418435120454</v>
      </c>
      <c r="F1052">
        <f ca="1"/>
        <v>0.93948741614908737</v>
      </c>
    </row>
    <row r="1053" spans="5:6" x14ac:dyDescent="0.3">
      <c r="E1053">
        <f ca="1"/>
        <v>321.97284698267771</v>
      </c>
      <c r="F1053">
        <f ca="1"/>
        <v>0.93618352240247971</v>
      </c>
    </row>
    <row r="1054" spans="5:6" x14ac:dyDescent="0.3">
      <c r="E1054">
        <f ca="1"/>
        <v>19.547405730682158</v>
      </c>
      <c r="F1054">
        <f ca="1"/>
        <v>0.64717450349592887</v>
      </c>
    </row>
    <row r="1055" spans="5:6" x14ac:dyDescent="0.3">
      <c r="E1055">
        <f ca="1"/>
        <v>16.378841779739442</v>
      </c>
      <c r="F1055">
        <f ca="1"/>
        <v>0.57551808623185008</v>
      </c>
    </row>
    <row r="1056" spans="5:6" x14ac:dyDescent="0.3">
      <c r="E1056">
        <f ca="1"/>
        <v>19.569387683203772</v>
      </c>
      <c r="F1056">
        <f ca="1"/>
        <v>0.64755249161475104</v>
      </c>
    </row>
    <row r="1057" spans="5:6" x14ac:dyDescent="0.3">
      <c r="E1057">
        <f ca="1"/>
        <v>13.873477383294679</v>
      </c>
      <c r="F1057">
        <f ca="1"/>
        <v>0.47241059019313125</v>
      </c>
    </row>
    <row r="1058" spans="5:6" x14ac:dyDescent="0.3">
      <c r="E1058">
        <f ca="1"/>
        <v>11.382567115536217</v>
      </c>
      <c r="F1058">
        <f ca="1"/>
        <v>0.22907680859060209</v>
      </c>
    </row>
    <row r="1059" spans="5:6" x14ac:dyDescent="0.3">
      <c r="E1059">
        <f ca="1"/>
        <v>10.548421900899271</v>
      </c>
      <c r="F1059">
        <f ca="1"/>
        <v>5.6176125357677797E-2</v>
      </c>
    </row>
    <row r="1060" spans="5:6" x14ac:dyDescent="0.3">
      <c r="E1060">
        <f ca="1"/>
        <v>812.42181199773052</v>
      </c>
      <c r="F1060">
        <f ca="1"/>
        <v>0.96018256161680604</v>
      </c>
    </row>
    <row r="1061" spans="5:6" x14ac:dyDescent="0.3">
      <c r="E1061">
        <f ca="1"/>
        <v>11.973509662200369</v>
      </c>
      <c r="F1061">
        <f ca="1"/>
        <v>0.31408419839987922</v>
      </c>
    </row>
    <row r="1062" spans="5:6" x14ac:dyDescent="0.3">
      <c r="E1062">
        <f ca="1"/>
        <v>11.565096417009837</v>
      </c>
      <c r="F1062">
        <f ca="1"/>
        <v>0.25829422967667259</v>
      </c>
    </row>
    <row r="1063" spans="5:6" x14ac:dyDescent="0.3">
      <c r="E1063">
        <f ca="1"/>
        <v>11.072482512541441</v>
      </c>
      <c r="F1063">
        <f ca="1"/>
        <v>0.17206812129359195</v>
      </c>
    </row>
    <row r="1064" spans="5:6" x14ac:dyDescent="0.3">
      <c r="E1064">
        <f ca="1"/>
        <v>10.507227280325552</v>
      </c>
      <c r="F1064">
        <f ca="1"/>
        <v>4.7066614340079305E-2</v>
      </c>
    </row>
    <row r="1065" spans="5:6" x14ac:dyDescent="0.3">
      <c r="E1065">
        <f ca="1"/>
        <v>10.815399750889378</v>
      </c>
      <c r="F1065">
        <f ca="1"/>
        <v>0.1173165808457437</v>
      </c>
    </row>
    <row r="1066" spans="5:6" x14ac:dyDescent="0.3">
      <c r="E1066">
        <f ca="1"/>
        <v>13.148346265827634</v>
      </c>
      <c r="F1066">
        <f ca="1"/>
        <v>0.42543458501804854</v>
      </c>
    </row>
    <row r="1067" spans="5:6" x14ac:dyDescent="0.3">
      <c r="E1067">
        <f ca="1"/>
        <v>14.219732865742133</v>
      </c>
      <c r="F1067">
        <f ca="1"/>
        <v>0.4911693323945352</v>
      </c>
    </row>
    <row r="1068" spans="5:6" x14ac:dyDescent="0.3">
      <c r="E1068">
        <f ca="1"/>
        <v>14.228035991971957</v>
      </c>
      <c r="F1068">
        <f ca="1"/>
        <v>0.49159520539309032</v>
      </c>
    </row>
    <row r="1069" spans="5:6" x14ac:dyDescent="0.3">
      <c r="E1069">
        <f ca="1"/>
        <v>10.400341992732896</v>
      </c>
      <c r="F1069">
        <f ca="1"/>
        <v>2.5409951392006747E-2</v>
      </c>
    </row>
    <row r="1070" spans="5:6" x14ac:dyDescent="0.3">
      <c r="E1070">
        <f ca="1"/>
        <v>718.01922172478544</v>
      </c>
      <c r="F1070">
        <f ca="1"/>
        <v>0.95761344610049992</v>
      </c>
    </row>
    <row r="1071" spans="5:6" x14ac:dyDescent="0.3">
      <c r="E1071">
        <f ca="1"/>
        <v>393.66718489940854</v>
      </c>
      <c r="F1071">
        <f ca="1"/>
        <v>0.94244268266359943</v>
      </c>
    </row>
    <row r="1072" spans="5:6" x14ac:dyDescent="0.3">
      <c r="E1072">
        <f ca="1"/>
        <v>14.996860783239118</v>
      </c>
      <c r="F1072">
        <f ca="1"/>
        <v>0.52695950615538933</v>
      </c>
    </row>
    <row r="1073" spans="5:6" x14ac:dyDescent="0.3">
      <c r="E1073">
        <f ca="1"/>
        <v>14.27859209810352</v>
      </c>
      <c r="F1073">
        <f ca="1"/>
        <v>0.49416564208730995</v>
      </c>
    </row>
    <row r="1074" spans="5:6" x14ac:dyDescent="0.3">
      <c r="E1074">
        <f ca="1"/>
        <v>11.406242425719501</v>
      </c>
      <c r="F1074">
        <f ca="1"/>
        <v>0.23303672380660356</v>
      </c>
    </row>
    <row r="1075" spans="5:6" x14ac:dyDescent="0.3">
      <c r="E1075">
        <f ca="1"/>
        <v>24.087601755543645</v>
      </c>
      <c r="F1075">
        <f ca="1"/>
        <v>0.70633154485889804</v>
      </c>
    </row>
    <row r="1076" spans="5:6" x14ac:dyDescent="0.3">
      <c r="E1076">
        <f ca="1"/>
        <v>11.384772778866369</v>
      </c>
      <c r="F1076">
        <f ca="1"/>
        <v>0.22944795401618645</v>
      </c>
    </row>
    <row r="1077" spans="5:6" x14ac:dyDescent="0.3">
      <c r="E1077">
        <f ca="1"/>
        <v>13.262652829204422</v>
      </c>
      <c r="F1077">
        <f ca="1"/>
        <v>0.43366119882828902</v>
      </c>
    </row>
    <row r="1078" spans="5:6" x14ac:dyDescent="0.3">
      <c r="E1078">
        <f ca="1"/>
        <v>892.60471253549633</v>
      </c>
      <c r="F1078">
        <f ca="1"/>
        <v>0.96203285480721545</v>
      </c>
    </row>
    <row r="1079" spans="5:6" x14ac:dyDescent="0.3">
      <c r="E1079">
        <f ca="1"/>
        <v>18.829682056147892</v>
      </c>
      <c r="F1079">
        <f ca="1"/>
        <v>0.6341247295948329</v>
      </c>
    </row>
    <row r="1080" spans="5:6" x14ac:dyDescent="0.3">
      <c r="E1080">
        <f ca="1"/>
        <v>12.11906048062917</v>
      </c>
      <c r="F1080">
        <f ca="1"/>
        <v>0.33129877771954819</v>
      </c>
    </row>
    <row r="1081" spans="5:6" x14ac:dyDescent="0.3">
      <c r="E1081">
        <f ca="1"/>
        <v>11.162876179856385</v>
      </c>
      <c r="F1081">
        <f ca="1"/>
        <v>0.18970932085580205</v>
      </c>
    </row>
    <row r="1082" spans="5:6" x14ac:dyDescent="0.3">
      <c r="E1082">
        <f ca="1"/>
        <v>11.485123837163412</v>
      </c>
      <c r="F1082">
        <f ca="1"/>
        <v>0.24585777768874295</v>
      </c>
    </row>
    <row r="1083" spans="5:6" x14ac:dyDescent="0.3">
      <c r="E1083">
        <f ca="1"/>
        <v>14.304705676524861</v>
      </c>
      <c r="F1083">
        <f ca="1"/>
        <v>0.49547833063024727</v>
      </c>
    </row>
    <row r="1084" spans="5:6" x14ac:dyDescent="0.3">
      <c r="E1084">
        <f ca="1"/>
        <v>14.154288382207074</v>
      </c>
      <c r="F1084">
        <f ca="1"/>
        <v>0.48777519570246053</v>
      </c>
    </row>
    <row r="1085" spans="5:6" x14ac:dyDescent="0.3">
      <c r="E1085">
        <f ca="1"/>
        <v>10.816247085714339</v>
      </c>
      <c r="F1085">
        <f ca="1"/>
        <v>0.11750701595686497</v>
      </c>
    </row>
    <row r="1086" spans="5:6" x14ac:dyDescent="0.3">
      <c r="E1086">
        <f ca="1"/>
        <v>11.027269629453221</v>
      </c>
      <c r="F1086">
        <f ca="1"/>
        <v>0.16292037636319567</v>
      </c>
    </row>
    <row r="1087" spans="5:6" x14ac:dyDescent="0.3">
      <c r="E1087">
        <f ca="1"/>
        <v>11.662038951426785</v>
      </c>
      <c r="F1087">
        <f ca="1"/>
        <v>0.27265489485831917</v>
      </c>
    </row>
    <row r="1088" spans="5:6" x14ac:dyDescent="0.3">
      <c r="E1088">
        <f ca="1"/>
        <v>11.814728021635892</v>
      </c>
      <c r="F1088">
        <f ca="1"/>
        <v>0.29380712203139492</v>
      </c>
    </row>
    <row r="1089" spans="5:6" x14ac:dyDescent="0.3">
      <c r="E1089">
        <f ca="1"/>
        <v>13.116040928525704</v>
      </c>
      <c r="F1089">
        <f ca="1"/>
        <v>0.42304525723916853</v>
      </c>
    </row>
    <row r="1090" spans="5:6" x14ac:dyDescent="0.3">
      <c r="E1090">
        <f ca="1"/>
        <v>19.549132928017215</v>
      </c>
      <c r="F1090">
        <f ca="1"/>
        <v>0.64720424726009895</v>
      </c>
    </row>
    <row r="1091" spans="5:6" x14ac:dyDescent="0.3">
      <c r="E1091">
        <f ca="1"/>
        <v>808.88784739204073</v>
      </c>
      <c r="F1091">
        <f ca="1"/>
        <v>0.96009466378481401</v>
      </c>
    </row>
    <row r="1092" spans="5:6" x14ac:dyDescent="0.3">
      <c r="E1092">
        <f ca="1"/>
        <v>304.65943425213271</v>
      </c>
      <c r="F1092">
        <f ca="1"/>
        <v>0.93433955664899093</v>
      </c>
    </row>
    <row r="1093" spans="5:6" x14ac:dyDescent="0.3">
      <c r="E1093">
        <f ca="1"/>
        <v>14.496772793881906</v>
      </c>
      <c r="F1093">
        <f ca="1"/>
        <v>0.50483227551633014</v>
      </c>
    </row>
    <row r="1094" spans="5:6" x14ac:dyDescent="0.3">
      <c r="E1094">
        <f ca="1"/>
        <v>15.667554040705351</v>
      </c>
      <c r="F1094">
        <f ca="1"/>
        <v>0.55248401166314953</v>
      </c>
    </row>
    <row r="1095" spans="5:6" x14ac:dyDescent="0.3">
      <c r="E1095">
        <f ca="1"/>
        <v>1428.2362686957085</v>
      </c>
      <c r="F1095">
        <f ca="1"/>
        <v>0.97004435319512661</v>
      </c>
    </row>
    <row r="1096" spans="5:6" x14ac:dyDescent="0.3">
      <c r="E1096">
        <f ca="1"/>
        <v>11.258281420850409</v>
      </c>
      <c r="F1096">
        <f ca="1"/>
        <v>0.20740193712084798</v>
      </c>
    </row>
    <row r="1097" spans="5:6" x14ac:dyDescent="0.3">
      <c r="E1097">
        <f ca="1"/>
        <v>15.533460150576243</v>
      </c>
      <c r="F1097">
        <f ca="1"/>
        <v>0.54770896704173122</v>
      </c>
    </row>
    <row r="1098" spans="5:6" x14ac:dyDescent="0.3">
      <c r="E1098">
        <f ca="1"/>
        <v>39.964208796300213</v>
      </c>
      <c r="F1098">
        <f ca="1"/>
        <v>0.79613444865284411</v>
      </c>
    </row>
    <row r="1099" spans="5:6" x14ac:dyDescent="0.3">
      <c r="E1099">
        <f ca="1"/>
        <v>22.377879065212749</v>
      </c>
      <c r="F1099">
        <f ca="1"/>
        <v>0.68770730488041187</v>
      </c>
    </row>
    <row r="1100" spans="5:6" x14ac:dyDescent="0.3">
      <c r="E1100">
        <f ca="1"/>
        <v>15.705627121029558</v>
      </c>
      <c r="F1100">
        <f ca="1"/>
        <v>0.55381261643950785</v>
      </c>
    </row>
    <row r="1101" spans="5:6" x14ac:dyDescent="0.3">
      <c r="E1101">
        <f ca="1"/>
        <v>11.845296667046412</v>
      </c>
      <c r="F1101">
        <f ca="1"/>
        <v>0.29784087304288276</v>
      </c>
    </row>
    <row r="1102" spans="5:6" x14ac:dyDescent="0.3">
      <c r="E1102">
        <f ca="1"/>
        <v>11.946393015227022</v>
      </c>
      <c r="F1102">
        <f ca="1"/>
        <v>0.31073675029184944</v>
      </c>
    </row>
    <row r="1103" spans="5:6" x14ac:dyDescent="0.3">
      <c r="E1103">
        <f ca="1"/>
        <v>14.569738108101916</v>
      </c>
      <c r="F1103">
        <f ca="1"/>
        <v>0.50825314866742466</v>
      </c>
    </row>
    <row r="1104" spans="5:6" x14ac:dyDescent="0.3">
      <c r="E1104">
        <f ca="1"/>
        <v>60.255233110689012</v>
      </c>
      <c r="F1104">
        <f ca="1"/>
        <v>0.84187830753147264</v>
      </c>
    </row>
    <row r="1105" spans="5:6" x14ac:dyDescent="0.3">
      <c r="E1105">
        <f ca="1"/>
        <v>11.490276695604299</v>
      </c>
      <c r="F1105">
        <f ca="1"/>
        <v>0.24667582217602835</v>
      </c>
    </row>
    <row r="1106" spans="5:6" x14ac:dyDescent="0.3">
      <c r="E1106">
        <f ca="1"/>
        <v>36.104630251242952</v>
      </c>
      <c r="F1106">
        <f ca="1"/>
        <v>0.78193850734485437</v>
      </c>
    </row>
    <row r="1107" spans="5:6" x14ac:dyDescent="0.3">
      <c r="E1107">
        <f ca="1"/>
        <v>53.41078361414538</v>
      </c>
      <c r="F1107">
        <f ca="1"/>
        <v>0.83004587590881806</v>
      </c>
    </row>
    <row r="1108" spans="5:6" x14ac:dyDescent="0.3">
      <c r="E1108">
        <f ca="1"/>
        <v>11.59809397791536</v>
      </c>
      <c r="F1108">
        <f ca="1"/>
        <v>0.26326792284922629</v>
      </c>
    </row>
    <row r="1109" spans="5:6" x14ac:dyDescent="0.3">
      <c r="E1109">
        <f ca="1"/>
        <v>906.41279469821825</v>
      </c>
      <c r="F1109">
        <f ca="1"/>
        <v>0.96232618797605629</v>
      </c>
    </row>
    <row r="1110" spans="5:6" x14ac:dyDescent="0.3">
      <c r="E1110">
        <f ca="1"/>
        <v>16.768390167328128</v>
      </c>
      <c r="F1110">
        <f ca="1"/>
        <v>0.58672291377152308</v>
      </c>
    </row>
    <row r="1111" spans="5:6" x14ac:dyDescent="0.3">
      <c r="E1111">
        <f ca="1"/>
        <v>11.915879291917477</v>
      </c>
      <c r="F1111">
        <f ca="1"/>
        <v>0.30691452111882356</v>
      </c>
    </row>
    <row r="1112" spans="5:6" x14ac:dyDescent="0.3">
      <c r="E1112">
        <f ca="1"/>
        <v>15.635300085328096</v>
      </c>
      <c r="F1112">
        <f ca="1"/>
        <v>0.55134919503427238</v>
      </c>
    </row>
    <row r="1113" spans="5:6" x14ac:dyDescent="0.3">
      <c r="E1113">
        <f ca="1"/>
        <v>44.705869681470901</v>
      </c>
      <c r="F1113">
        <f ca="1"/>
        <v>0.81028642959468389</v>
      </c>
    </row>
    <row r="1114" spans="5:6" x14ac:dyDescent="0.3">
      <c r="E1114">
        <f ca="1"/>
        <v>12.203640142043453</v>
      </c>
      <c r="F1114">
        <f ca="1"/>
        <v>0.3407548842997179</v>
      </c>
    </row>
    <row r="1115" spans="5:6" x14ac:dyDescent="0.3">
      <c r="E1115">
        <f ca="1"/>
        <v>10.62662899960038</v>
      </c>
      <c r="F1115">
        <f ca="1"/>
        <v>7.4013857169708208E-2</v>
      </c>
    </row>
    <row r="1116" spans="5:6" x14ac:dyDescent="0.3">
      <c r="E1116">
        <f ca="1"/>
        <v>37.761578386816559</v>
      </c>
      <c r="F1116">
        <f ca="1"/>
        <v>0.78838648824703617</v>
      </c>
    </row>
    <row r="1117" spans="5:6" x14ac:dyDescent="0.3">
      <c r="E1117">
        <f ca="1"/>
        <v>14.236946908647875</v>
      </c>
      <c r="F1117">
        <f ca="1"/>
        <v>0.49205107839091822</v>
      </c>
    </row>
    <row r="1118" spans="5:6" x14ac:dyDescent="0.3">
      <c r="E1118">
        <f ca="1"/>
        <v>271.018649220751</v>
      </c>
      <c r="F1118">
        <f ca="1"/>
        <v>0.93024666787384858</v>
      </c>
    </row>
    <row r="1119" spans="5:6" x14ac:dyDescent="0.3">
      <c r="E1119">
        <f ca="1"/>
        <v>48.45102709096944</v>
      </c>
      <c r="F1119">
        <f ca="1"/>
        <v>0.81959473580921705</v>
      </c>
    </row>
    <row r="1120" spans="5:6" x14ac:dyDescent="0.3">
      <c r="E1120">
        <f ca="1"/>
        <v>38.360420527862445</v>
      </c>
      <c r="F1120">
        <f ca="1"/>
        <v>0.79057997675263714</v>
      </c>
    </row>
    <row r="1121" spans="5:6" x14ac:dyDescent="0.3">
      <c r="E1121">
        <f ca="1"/>
        <v>31.169900233882942</v>
      </c>
      <c r="F1121">
        <f ca="1"/>
        <v>0.75856493007369119</v>
      </c>
    </row>
    <row r="1122" spans="5:6" x14ac:dyDescent="0.3">
      <c r="E1122">
        <f ca="1"/>
        <v>17.507555369810511</v>
      </c>
      <c r="F1122">
        <f ca="1"/>
        <v>0.60575811947008096</v>
      </c>
    </row>
    <row r="1123" spans="5:6" x14ac:dyDescent="0.3">
      <c r="E1123">
        <f ca="1"/>
        <v>27.432536533331835</v>
      </c>
      <c r="F1123">
        <f ca="1"/>
        <v>0.73482427741150635</v>
      </c>
    </row>
    <row r="1124" spans="5:6" x14ac:dyDescent="0.3">
      <c r="E1124">
        <f ca="1"/>
        <v>849.06459360027566</v>
      </c>
      <c r="F1124">
        <f ca="1"/>
        <v>0.96106099428667058</v>
      </c>
    </row>
    <row r="1125" spans="5:6" x14ac:dyDescent="0.3">
      <c r="E1125">
        <f ca="1"/>
        <v>11.37308644851595</v>
      </c>
      <c r="F1125">
        <f ca="1"/>
        <v>0.22747625561544593</v>
      </c>
    </row>
    <row r="1126" spans="5:6" x14ac:dyDescent="0.3">
      <c r="E1126">
        <f ca="1"/>
        <v>223.74051595591294</v>
      </c>
      <c r="F1126">
        <f ca="1"/>
        <v>0.92293897832627936</v>
      </c>
    </row>
    <row r="1127" spans="5:6" x14ac:dyDescent="0.3">
      <c r="E1127">
        <f ca="1"/>
        <v>39.498087544902901</v>
      </c>
      <c r="F1127">
        <f ca="1"/>
        <v>0.79456583860692698</v>
      </c>
    </row>
    <row r="1128" spans="5:6" x14ac:dyDescent="0.3">
      <c r="E1128">
        <f ca="1"/>
        <v>2105.3986770124761</v>
      </c>
      <c r="F1128">
        <f ca="1"/>
        <v>0.9753536481577072</v>
      </c>
    </row>
    <row r="1129" spans="5:6" x14ac:dyDescent="0.3">
      <c r="E1129">
        <f ca="1"/>
        <v>10.879920398052986</v>
      </c>
      <c r="F1129">
        <f ca="1"/>
        <v>0.13165055316043572</v>
      </c>
    </row>
    <row r="1130" spans="5:6" x14ac:dyDescent="0.3">
      <c r="E1130">
        <f ca="1"/>
        <v>57.549491882957255</v>
      </c>
      <c r="F1130">
        <f ca="1"/>
        <v>0.83750270482450095</v>
      </c>
    </row>
    <row r="1131" spans="5:6" x14ac:dyDescent="0.3">
      <c r="E1131">
        <f ca="1"/>
        <v>11.547310823554973</v>
      </c>
      <c r="F1131">
        <f ca="1"/>
        <v>0.25557576938518967</v>
      </c>
    </row>
    <row r="1132" spans="5:6" x14ac:dyDescent="0.3">
      <c r="E1132">
        <f ca="1"/>
        <v>14.930351963244812</v>
      </c>
      <c r="F1132">
        <f ca="1"/>
        <v>0.52418540946190917</v>
      </c>
    </row>
    <row r="1133" spans="5:6" x14ac:dyDescent="0.3">
      <c r="E1133">
        <f ca="1"/>
        <v>11.198873736368993</v>
      </c>
      <c r="F1133">
        <f ca="1"/>
        <v>0.19649545843096106</v>
      </c>
    </row>
    <row r="1134" spans="5:6" x14ac:dyDescent="0.3">
      <c r="E1134">
        <f ca="1"/>
        <v>10.731740594717946</v>
      </c>
      <c r="F1134">
        <f ca="1"/>
        <v>9.8281626866950411E-2</v>
      </c>
    </row>
    <row r="1135" spans="5:6" x14ac:dyDescent="0.3">
      <c r="E1135">
        <f ca="1"/>
        <v>12.390837834131599</v>
      </c>
      <c r="F1135">
        <f ca="1"/>
        <v>0.36039199149389267</v>
      </c>
    </row>
    <row r="1136" spans="5:6" x14ac:dyDescent="0.3">
      <c r="E1136">
        <f ca="1"/>
        <v>20.09043070377275</v>
      </c>
      <c r="F1136">
        <f ca="1"/>
        <v>0.65617153033744668</v>
      </c>
    </row>
    <row r="1137" spans="5:6" x14ac:dyDescent="0.3">
      <c r="E1137">
        <f ca="1"/>
        <v>19.009985159742946</v>
      </c>
      <c r="F1137">
        <f ca="1"/>
        <v>0.63753845183864577</v>
      </c>
    </row>
    <row r="1138" spans="5:6" x14ac:dyDescent="0.3">
      <c r="E1138">
        <f ca="1"/>
        <v>25.511045631597703</v>
      </c>
      <c r="F1138">
        <f ca="1"/>
        <v>0.71953323672686231</v>
      </c>
    </row>
    <row r="1139" spans="5:6" x14ac:dyDescent="0.3">
      <c r="E1139">
        <f ca="1"/>
        <v>10.985881446853098</v>
      </c>
      <c r="F1139">
        <f ca="1"/>
        <v>0.15435853091674345</v>
      </c>
    </row>
    <row r="1140" spans="5:6" x14ac:dyDescent="0.3">
      <c r="E1140">
        <f ca="1"/>
        <v>12.345081010822934</v>
      </c>
      <c r="F1140">
        <f ca="1"/>
        <v>0.35574761634630314</v>
      </c>
    </row>
    <row r="1141" spans="5:6" x14ac:dyDescent="0.3">
      <c r="E1141">
        <f ca="1"/>
        <v>56.394117333733135</v>
      </c>
      <c r="F1141">
        <f ca="1"/>
        <v>0.83552032880588634</v>
      </c>
    </row>
    <row r="1142" spans="5:6" x14ac:dyDescent="0.3">
      <c r="E1142">
        <f ca="1"/>
        <v>12.350095648035307</v>
      </c>
      <c r="F1142">
        <f ca="1"/>
        <v>0.35626134738458459</v>
      </c>
    </row>
    <row r="1143" spans="5:6" x14ac:dyDescent="0.3">
      <c r="E1143">
        <f ca="1"/>
        <v>148.27020458316736</v>
      </c>
      <c r="F1143">
        <f ca="1"/>
        <v>0.90427071940259496</v>
      </c>
    </row>
    <row r="1144" spans="5:6" x14ac:dyDescent="0.3">
      <c r="E1144">
        <f ca="1"/>
        <v>19.930760424865902</v>
      </c>
      <c r="F1144">
        <f ca="1"/>
        <v>0.65359763547302396</v>
      </c>
    </row>
    <row r="1145" spans="5:6" x14ac:dyDescent="0.3">
      <c r="E1145">
        <f ca="1"/>
        <v>13.730799560639877</v>
      </c>
      <c r="F1145">
        <f ca="1"/>
        <v>0.46406264255109875</v>
      </c>
    </row>
    <row r="1146" spans="5:6" x14ac:dyDescent="0.3">
      <c r="E1146">
        <f ca="1"/>
        <v>1433.4130049069245</v>
      </c>
      <c r="F1146">
        <f ca="1"/>
        <v>0.97009884931940826</v>
      </c>
    </row>
    <row r="1147" spans="5:6" x14ac:dyDescent="0.3">
      <c r="E1147">
        <f ca="1"/>
        <v>13.276829147389339</v>
      </c>
      <c r="F1147">
        <f ca="1"/>
        <v>0.43465751455841906</v>
      </c>
    </row>
    <row r="1148" spans="5:6" x14ac:dyDescent="0.3">
      <c r="E1148">
        <f ca="1"/>
        <v>12.083670328293138</v>
      </c>
      <c r="F1148">
        <f ca="1"/>
        <v>0.32722599907857131</v>
      </c>
    </row>
    <row r="1149" spans="5:6" x14ac:dyDescent="0.3">
      <c r="E1149">
        <f ca="1"/>
        <v>16.832573295811372</v>
      </c>
      <c r="F1149">
        <f ca="1"/>
        <v>0.58848561623440832</v>
      </c>
    </row>
    <row r="1150" spans="5:6" x14ac:dyDescent="0.3">
      <c r="E1150">
        <f ca="1"/>
        <v>22.276663016202804</v>
      </c>
      <c r="F1150">
        <f ca="1"/>
        <v>0.68649070510595189</v>
      </c>
    </row>
    <row r="1151" spans="5:6" x14ac:dyDescent="0.3">
      <c r="E1151">
        <f ca="1"/>
        <v>11.230126589195176</v>
      </c>
      <c r="F1151">
        <f ca="1"/>
        <v>0.2022781624363208</v>
      </c>
    </row>
    <row r="1152" spans="5:6" x14ac:dyDescent="0.3">
      <c r="E1152">
        <f ca="1"/>
        <v>15.780210742479746</v>
      </c>
      <c r="F1152">
        <f ca="1"/>
        <v>0.55638156719374043</v>
      </c>
    </row>
    <row r="1153" spans="5:6" x14ac:dyDescent="0.3">
      <c r="E1153">
        <f ca="1"/>
        <v>12.418725655786739</v>
      </c>
      <c r="F1153">
        <f ca="1"/>
        <v>0.36317576840191101</v>
      </c>
    </row>
    <row r="1154" spans="5:6" x14ac:dyDescent="0.3">
      <c r="E1154">
        <f ca="1"/>
        <v>16.496303586696783</v>
      </c>
      <c r="F1154">
        <f ca="1"/>
        <v>0.57899180074227874</v>
      </c>
    </row>
    <row r="1155" spans="5:6" x14ac:dyDescent="0.3">
      <c r="E1155">
        <f ca="1"/>
        <v>10.599508496054451</v>
      </c>
      <c r="F1155">
        <f ca="1"/>
        <v>6.7776468508603305E-2</v>
      </c>
    </row>
    <row r="1156" spans="5:6" x14ac:dyDescent="0.3">
      <c r="E1156">
        <f ca="1"/>
        <v>14.847002795699726</v>
      </c>
      <c r="F1156">
        <f ca="1"/>
        <v>0.52063958669526733</v>
      </c>
    </row>
    <row r="1157" spans="5:6" x14ac:dyDescent="0.3">
      <c r="E1157">
        <f ca="1"/>
        <v>18.144343292353255</v>
      </c>
      <c r="F1157">
        <f ca="1"/>
        <v>0.62021235433029465</v>
      </c>
    </row>
    <row r="1158" spans="5:6" x14ac:dyDescent="0.3">
      <c r="E1158">
        <f ca="1"/>
        <v>12.050397500375361</v>
      </c>
      <c r="F1158">
        <f ca="1"/>
        <v>0.32333200257552375</v>
      </c>
    </row>
    <row r="1159" spans="5:6" x14ac:dyDescent="0.3">
      <c r="E1159">
        <f ca="1"/>
        <v>16.794040407106827</v>
      </c>
      <c r="F1159">
        <f ca="1"/>
        <v>0.58743006487954941</v>
      </c>
    </row>
    <row r="1160" spans="5:6" x14ac:dyDescent="0.3">
      <c r="E1160">
        <f ca="1"/>
        <v>41.06854688739017</v>
      </c>
      <c r="F1160">
        <f ca="1"/>
        <v>0.79971196100484354</v>
      </c>
    </row>
    <row r="1161" spans="5:6" x14ac:dyDescent="0.3">
      <c r="E1161">
        <f ca="1"/>
        <v>275.06724228902726</v>
      </c>
      <c r="F1161">
        <f ca="1"/>
        <v>0.930780069279463</v>
      </c>
    </row>
    <row r="1162" spans="5:6" x14ac:dyDescent="0.3">
      <c r="E1162">
        <f ca="1"/>
        <v>101.49206704919622</v>
      </c>
      <c r="F1162">
        <f ca="1"/>
        <v>0.88246062492515409</v>
      </c>
    </row>
    <row r="1163" spans="5:6" x14ac:dyDescent="0.3">
      <c r="E1163">
        <f ca="1"/>
        <v>11.846355283996512</v>
      </c>
      <c r="F1163">
        <f ca="1"/>
        <v>0.29797941877595102</v>
      </c>
    </row>
    <row r="1164" spans="5:6" x14ac:dyDescent="0.3">
      <c r="E1164">
        <f ca="1"/>
        <v>12.54549913241625</v>
      </c>
      <c r="F1164">
        <f ca="1"/>
        <v>0.37540336738293378</v>
      </c>
    </row>
    <row r="1165" spans="5:6" x14ac:dyDescent="0.3">
      <c r="E1165">
        <f ca="1"/>
        <v>36.11500132341002</v>
      </c>
      <c r="F1165">
        <f ca="1"/>
        <v>0.78198071678955694</v>
      </c>
    </row>
    <row r="1166" spans="5:6" x14ac:dyDescent="0.3">
      <c r="E1166">
        <f ca="1"/>
        <v>11.050836694228414</v>
      </c>
      <c r="F1166">
        <f ca="1"/>
        <v>0.16771551604964685</v>
      </c>
    </row>
    <row r="1167" spans="5:6" x14ac:dyDescent="0.3">
      <c r="E1167">
        <f ca="1"/>
        <v>13.700540536965299</v>
      </c>
      <c r="F1167">
        <f ca="1"/>
        <v>0.46224149405457848</v>
      </c>
    </row>
    <row r="1168" spans="5:6" x14ac:dyDescent="0.3">
      <c r="E1168">
        <f ca="1"/>
        <v>179.82164714371049</v>
      </c>
      <c r="F1168">
        <f ca="1"/>
        <v>0.91358149443939718</v>
      </c>
    </row>
    <row r="1169" spans="5:6" x14ac:dyDescent="0.3">
      <c r="E1169">
        <f ca="1"/>
        <v>17.475165779990064</v>
      </c>
      <c r="F1169">
        <f ca="1"/>
        <v>0.60497825740048961</v>
      </c>
    </row>
    <row r="1170" spans="5:6" x14ac:dyDescent="0.3">
      <c r="E1170">
        <f ca="1"/>
        <v>961.19137190881588</v>
      </c>
      <c r="F1170">
        <f ca="1"/>
        <v>0.96342629678690317</v>
      </c>
    </row>
    <row r="1171" spans="5:6" x14ac:dyDescent="0.3">
      <c r="E1171">
        <f ca="1"/>
        <v>22.178708788419844</v>
      </c>
      <c r="F1171">
        <f ca="1"/>
        <v>0.68529968685251941</v>
      </c>
    </row>
    <row r="1172" spans="5:6" x14ac:dyDescent="0.3">
      <c r="E1172">
        <f ca="1"/>
        <v>75.626151184842755</v>
      </c>
      <c r="F1172">
        <f ca="1"/>
        <v>0.86141533770979928</v>
      </c>
    </row>
    <row r="1173" spans="5:6" x14ac:dyDescent="0.3">
      <c r="E1173">
        <f ca="1"/>
        <v>13.815741315088987</v>
      </c>
      <c r="F1173">
        <f ca="1"/>
        <v>0.46907907124569315</v>
      </c>
    </row>
    <row r="1174" spans="5:6" x14ac:dyDescent="0.3">
      <c r="E1174">
        <f ca="1"/>
        <v>33.599592878570164</v>
      </c>
      <c r="F1174">
        <f ca="1"/>
        <v>0.77096431202199822</v>
      </c>
    </row>
    <row r="1175" spans="5:6" x14ac:dyDescent="0.3">
      <c r="E1175">
        <f ca="1"/>
        <v>28.050629458702815</v>
      </c>
      <c r="F1175">
        <f ca="1"/>
        <v>0.7392357911407812</v>
      </c>
    </row>
    <row r="1176" spans="5:6" x14ac:dyDescent="0.3">
      <c r="E1176">
        <f ca="1"/>
        <v>12.863189418983701</v>
      </c>
      <c r="F1176">
        <f ca="1"/>
        <v>0.40328086371042171</v>
      </c>
    </row>
    <row r="1177" spans="5:6" x14ac:dyDescent="0.3">
      <c r="E1177">
        <f ca="1"/>
        <v>12.315692328011043</v>
      </c>
      <c r="F1177">
        <f ca="1"/>
        <v>0.35271297900641319</v>
      </c>
    </row>
    <row r="1178" spans="5:6" x14ac:dyDescent="0.3">
      <c r="E1178">
        <f ca="1"/>
        <v>14.410556357965021</v>
      </c>
      <c r="F1178">
        <f ca="1"/>
        <v>0.50069758443076817</v>
      </c>
    </row>
    <row r="1179" spans="5:6" x14ac:dyDescent="0.3">
      <c r="E1179">
        <f ca="1"/>
        <v>15.072650774875402</v>
      </c>
      <c r="F1179">
        <f ca="1"/>
        <v>0.53006278986285738</v>
      </c>
    </row>
    <row r="1180" spans="5:6" x14ac:dyDescent="0.3">
      <c r="E1180">
        <f ca="1"/>
        <v>1490.6073238867352</v>
      </c>
      <c r="F1180">
        <f ca="1"/>
        <v>0.97068179700440393</v>
      </c>
    </row>
    <row r="1181" spans="5:6" x14ac:dyDescent="0.3">
      <c r="E1181">
        <f ca="1"/>
        <v>32.26251385531711</v>
      </c>
      <c r="F1181">
        <f ca="1"/>
        <v>0.76438433334675193</v>
      </c>
    </row>
    <row r="1182" spans="5:6" x14ac:dyDescent="0.3">
      <c r="E1182">
        <f ca="1"/>
        <v>71.903251358212515</v>
      </c>
      <c r="F1182">
        <f ca="1"/>
        <v>0.85735229289238379</v>
      </c>
    </row>
    <row r="1183" spans="5:6" x14ac:dyDescent="0.3">
      <c r="E1183">
        <f ca="1"/>
        <v>11.99995652436878</v>
      </c>
      <c r="F1183">
        <f ca="1"/>
        <v>0.31730524789075121</v>
      </c>
    </row>
    <row r="1184" spans="5:6" x14ac:dyDescent="0.3">
      <c r="E1184">
        <f ca="1"/>
        <v>33.446574485301184</v>
      </c>
      <c r="F1184">
        <f ca="1"/>
        <v>0.77023909573324056</v>
      </c>
    </row>
    <row r="1185" spans="5:6" x14ac:dyDescent="0.3">
      <c r="E1185">
        <f ca="1"/>
        <v>106.76253086380129</v>
      </c>
      <c r="F1185">
        <f ca="1"/>
        <v>0.88568389294656713</v>
      </c>
    </row>
    <row r="1186" spans="5:6" x14ac:dyDescent="0.3">
      <c r="E1186">
        <f ca="1"/>
        <v>24.77453909979593</v>
      </c>
      <c r="F1186">
        <f ca="1"/>
        <v>0.71292996173064482</v>
      </c>
    </row>
    <row r="1187" spans="5:6" x14ac:dyDescent="0.3">
      <c r="E1187">
        <f ca="1"/>
        <v>13.69158394284826</v>
      </c>
      <c r="F1187">
        <f ca="1"/>
        <v>0.46169892206852614</v>
      </c>
    </row>
    <row r="1188" spans="5:6" x14ac:dyDescent="0.3">
      <c r="E1188">
        <f ca="1"/>
        <v>330.0826092829609</v>
      </c>
      <c r="F1188">
        <f ca="1"/>
        <v>0.93699544695939574</v>
      </c>
    </row>
    <row r="1189" spans="5:6" x14ac:dyDescent="0.3">
      <c r="E1189">
        <f ca="1"/>
        <v>18.402694271237678</v>
      </c>
      <c r="F1189">
        <f ca="1"/>
        <v>0.62564064935942909</v>
      </c>
    </row>
    <row r="1190" spans="5:6" x14ac:dyDescent="0.3">
      <c r="E1190">
        <f ca="1"/>
        <v>11.327036215715054</v>
      </c>
      <c r="F1190">
        <f ca="1"/>
        <v>0.21957940051115532</v>
      </c>
    </row>
    <row r="1191" spans="5:6" x14ac:dyDescent="0.3">
      <c r="E1191">
        <f ca="1"/>
        <v>10.294722048408945</v>
      </c>
      <c r="F1191">
        <f ca="1"/>
        <v>9.1872721206356367E-3</v>
      </c>
    </row>
    <row r="1192" spans="5:6" x14ac:dyDescent="0.3">
      <c r="E1192">
        <f ca="1"/>
        <v>11.067330966406651</v>
      </c>
      <c r="F1192">
        <f ca="1"/>
        <v>0.17103672473360154</v>
      </c>
    </row>
    <row r="1193" spans="5:6" x14ac:dyDescent="0.3">
      <c r="E1193">
        <f ca="1"/>
        <v>43.080240885652877</v>
      </c>
      <c r="F1193">
        <f ca="1"/>
        <v>0.80577185598897616</v>
      </c>
    </row>
    <row r="1194" spans="5:6" x14ac:dyDescent="0.3">
      <c r="E1194">
        <f ca="1"/>
        <v>10.897448475927757</v>
      </c>
      <c r="F1194">
        <f ca="1"/>
        <v>0.13548179885970457</v>
      </c>
    </row>
    <row r="1195" spans="5:6" x14ac:dyDescent="0.3">
      <c r="E1195">
        <f ca="1"/>
        <v>11.29299526605986</v>
      </c>
      <c r="F1195">
        <f ca="1"/>
        <v>0.21360905120783236</v>
      </c>
    </row>
    <row r="1196" spans="5:6" x14ac:dyDescent="0.3">
      <c r="E1196">
        <f ca="1"/>
        <v>100.01231491409359</v>
      </c>
      <c r="F1196">
        <f ca="1"/>
        <v>0.88150549898635133</v>
      </c>
    </row>
    <row r="1197" spans="5:6" x14ac:dyDescent="0.3">
      <c r="E1197">
        <f ca="1"/>
        <v>10.832593018049561</v>
      </c>
      <c r="F1197">
        <f ca="1"/>
        <v>0.12116985698998173</v>
      </c>
    </row>
    <row r="1198" spans="5:6" x14ac:dyDescent="0.3">
      <c r="E1198">
        <f ca="1"/>
        <v>56.18010089508973</v>
      </c>
      <c r="F1198">
        <f ca="1"/>
        <v>0.83514509591732899</v>
      </c>
    </row>
    <row r="1199" spans="5:6" x14ac:dyDescent="0.3">
      <c r="E1199">
        <f ca="1"/>
        <v>10.613534958674942</v>
      </c>
      <c r="F1199">
        <f ca="1"/>
        <v>7.0997874034709696E-2</v>
      </c>
    </row>
    <row r="1200" spans="5:6" x14ac:dyDescent="0.3">
      <c r="E1200">
        <f ca="1"/>
        <v>16.975646326300598</v>
      </c>
      <c r="F1200">
        <f ca="1"/>
        <v>0.59233544328242616</v>
      </c>
    </row>
    <row r="1201" spans="5:6" x14ac:dyDescent="0.3">
      <c r="E1201">
        <f ca="1"/>
        <v>46.08536282531562</v>
      </c>
      <c r="F1201">
        <f ca="1"/>
        <v>0.81388019643593967</v>
      </c>
    </row>
    <row r="1202" spans="5:6" x14ac:dyDescent="0.3">
      <c r="E1202">
        <f ca="1"/>
        <v>50.509835687237327</v>
      </c>
      <c r="F1202">
        <f ca="1"/>
        <v>0.8241618970393203</v>
      </c>
    </row>
    <row r="1203" spans="5:6" x14ac:dyDescent="0.3">
      <c r="E1203">
        <f ca="1"/>
        <v>13.686489750992365</v>
      </c>
      <c r="F1203">
        <f ca="1"/>
        <v>0.46138960403078055</v>
      </c>
    </row>
    <row r="1204" spans="5:6" x14ac:dyDescent="0.3">
      <c r="E1204">
        <f ca="1"/>
        <v>10.665433864031922</v>
      </c>
      <c r="F1204">
        <f ca="1"/>
        <v>8.2979406032527958E-2</v>
      </c>
    </row>
    <row r="1205" spans="5:6" x14ac:dyDescent="0.3">
      <c r="E1205">
        <f ca="1"/>
        <v>23.646464719268629</v>
      </c>
      <c r="F1205">
        <f ca="1"/>
        <v>0.70184649850396719</v>
      </c>
    </row>
    <row r="1206" spans="5:6" x14ac:dyDescent="0.3">
      <c r="E1206">
        <f ca="1"/>
        <v>10.971160915909657</v>
      </c>
      <c r="F1206">
        <f ca="1"/>
        <v>0.15127062165232363</v>
      </c>
    </row>
    <row r="1207" spans="5:6" x14ac:dyDescent="0.3">
      <c r="E1207">
        <f ca="1"/>
        <v>76.254374784260094</v>
      </c>
      <c r="F1207">
        <f ca="1"/>
        <v>0.86206731602705045</v>
      </c>
    </row>
    <row r="1208" spans="5:6" x14ac:dyDescent="0.3">
      <c r="E1208">
        <f ca="1"/>
        <v>15.98861022732728</v>
      </c>
      <c r="F1208">
        <f ca="1"/>
        <v>0.56333228260042656</v>
      </c>
    </row>
    <row r="1209" spans="5:6" x14ac:dyDescent="0.3">
      <c r="E1209">
        <f ca="1"/>
        <v>18.363565250326857</v>
      </c>
      <c r="F1209">
        <f ca="1"/>
        <v>0.6248333952918812</v>
      </c>
    </row>
    <row r="1210" spans="5:6" x14ac:dyDescent="0.3">
      <c r="E1210">
        <f ca="1"/>
        <v>24.973209227789724</v>
      </c>
      <c r="F1210">
        <f ca="1"/>
        <v>0.7147569427662035</v>
      </c>
    </row>
    <row r="1211" spans="5:6" x14ac:dyDescent="0.3">
      <c r="E1211">
        <f ca="1"/>
        <v>10.689864906923669</v>
      </c>
      <c r="F1211">
        <f ca="1"/>
        <v>8.8628016289245881E-2</v>
      </c>
    </row>
    <row r="1212" spans="5:6" x14ac:dyDescent="0.3">
      <c r="E1212">
        <f ca="1"/>
        <v>11.942476198384279</v>
      </c>
      <c r="F1212">
        <f ca="1"/>
        <v>0.31024942848877424</v>
      </c>
    </row>
    <row r="1213" spans="5:6" x14ac:dyDescent="0.3">
      <c r="E1213">
        <f ca="1"/>
        <v>25.133395602201666</v>
      </c>
      <c r="F1213">
        <f ca="1"/>
        <v>0.71620491262886077</v>
      </c>
    </row>
    <row r="1214" spans="5:6" x14ac:dyDescent="0.3">
      <c r="E1214">
        <f ca="1"/>
        <v>146.94411159576973</v>
      </c>
      <c r="F1214">
        <f ca="1"/>
        <v>0.90381058182825136</v>
      </c>
    </row>
    <row r="1215" spans="5:6" x14ac:dyDescent="0.3">
      <c r="E1215">
        <f ca="1"/>
        <v>19.478348575253364</v>
      </c>
      <c r="F1215">
        <f ca="1"/>
        <v>0.64597909682382282</v>
      </c>
    </row>
    <row r="1216" spans="5:6" x14ac:dyDescent="0.3">
      <c r="E1216">
        <f ca="1"/>
        <v>14.167061353822632</v>
      </c>
      <c r="F1216">
        <f ca="1"/>
        <v>0.48844291050971167</v>
      </c>
    </row>
    <row r="1217" spans="5:6" x14ac:dyDescent="0.3">
      <c r="E1217">
        <f ca="1"/>
        <v>13.358724585398491</v>
      </c>
      <c r="F1217">
        <f ca="1"/>
        <v>0.44031391959816002</v>
      </c>
    </row>
    <row r="1218" spans="5:6" x14ac:dyDescent="0.3">
      <c r="E1218">
        <f ca="1"/>
        <v>25.41908374707829</v>
      </c>
      <c r="F1218">
        <f ca="1"/>
        <v>0.71873354018747682</v>
      </c>
    </row>
    <row r="1219" spans="5:6" x14ac:dyDescent="0.3">
      <c r="E1219">
        <f ca="1"/>
        <v>10.970552164834077</v>
      </c>
      <c r="F1219">
        <f ca="1"/>
        <v>0.15114244735379923</v>
      </c>
    </row>
    <row r="1220" spans="5:6" x14ac:dyDescent="0.3">
      <c r="E1220">
        <f ca="1"/>
        <v>11.464671968729871</v>
      </c>
      <c r="F1220">
        <f ca="1"/>
        <v>0.24258768057884095</v>
      </c>
    </row>
    <row r="1221" spans="5:6" x14ac:dyDescent="0.3">
      <c r="E1221">
        <f ca="1"/>
        <v>23.648528458138404</v>
      </c>
      <c r="F1221">
        <f ca="1"/>
        <v>0.7018679608916627</v>
      </c>
    </row>
    <row r="1222" spans="5:6" x14ac:dyDescent="0.3">
      <c r="E1222">
        <f ca="1"/>
        <v>17.853504228309514</v>
      </c>
      <c r="F1222">
        <f ca="1"/>
        <v>0.61381041591143215</v>
      </c>
    </row>
    <row r="1223" spans="5:6" x14ac:dyDescent="0.3">
      <c r="E1223">
        <f ca="1"/>
        <v>11.820584580552667</v>
      </c>
      <c r="F1223">
        <f ca="1"/>
        <v>0.29458492420245275</v>
      </c>
    </row>
    <row r="1224" spans="5:6" x14ac:dyDescent="0.3">
      <c r="E1224">
        <f ca="1"/>
        <v>10.481367988693414</v>
      </c>
      <c r="F1224">
        <f ca="1"/>
        <v>4.1516051148145383E-2</v>
      </c>
    </row>
    <row r="1225" spans="5:6" x14ac:dyDescent="0.3">
      <c r="E1225">
        <f ca="1"/>
        <v>152.91753411213972</v>
      </c>
      <c r="F1225">
        <f ca="1"/>
        <v>0.90583265602601548</v>
      </c>
    </row>
    <row r="1226" spans="5:6" x14ac:dyDescent="0.3">
      <c r="E1226">
        <f ca="1"/>
        <v>15.057115700555851</v>
      </c>
      <c r="F1226">
        <f ca="1"/>
        <v>0.52943163123860559</v>
      </c>
    </row>
    <row r="1227" spans="5:6" x14ac:dyDescent="0.3">
      <c r="E1227">
        <f ca="1"/>
        <v>120.23844037513977</v>
      </c>
      <c r="F1227">
        <f ca="1"/>
        <v>0.89285376396692318</v>
      </c>
    </row>
    <row r="1228" spans="5:6" x14ac:dyDescent="0.3">
      <c r="E1228">
        <f ca="1"/>
        <v>34.434656464769191</v>
      </c>
      <c r="F1228">
        <f ca="1"/>
        <v>0.77480454806872467</v>
      </c>
    </row>
    <row r="1229" spans="5:6" x14ac:dyDescent="0.3">
      <c r="E1229">
        <f ca="1"/>
        <v>10.895490348713631</v>
      </c>
      <c r="F1229">
        <f ca="1"/>
        <v>0.13505520672685023</v>
      </c>
    </row>
    <row r="1230" spans="5:6" x14ac:dyDescent="0.3">
      <c r="E1230">
        <f ca="1"/>
        <v>11.982455504119917</v>
      </c>
      <c r="F1230">
        <f ca="1"/>
        <v>0.31517852958248938</v>
      </c>
    </row>
    <row r="1231" spans="5:6" x14ac:dyDescent="0.3">
      <c r="E1231">
        <f ca="1"/>
        <v>11.742835299492519</v>
      </c>
      <c r="F1231">
        <f ca="1"/>
        <v>0.28406148240422713</v>
      </c>
    </row>
    <row r="1232" spans="5:6" x14ac:dyDescent="0.3">
      <c r="E1232">
        <f ca="1"/>
        <v>10.997550200524683</v>
      </c>
      <c r="F1232">
        <f ca="1"/>
        <v>0.15679043070451315</v>
      </c>
    </row>
    <row r="1233" spans="5:6" x14ac:dyDescent="0.3">
      <c r="E1233">
        <f ca="1"/>
        <v>13.904755732464062</v>
      </c>
      <c r="F1233">
        <f ca="1"/>
        <v>0.47418979614891588</v>
      </c>
    </row>
    <row r="1234" spans="5:6" x14ac:dyDescent="0.3">
      <c r="E1234">
        <f ca="1"/>
        <v>15.412091950709222</v>
      </c>
      <c r="F1234">
        <f ca="1"/>
        <v>0.54325354783930369</v>
      </c>
    </row>
    <row r="1235" spans="5:6" x14ac:dyDescent="0.3">
      <c r="E1235">
        <f ca="1"/>
        <v>15.698269971225624</v>
      </c>
      <c r="F1235">
        <f ca="1"/>
        <v>0.55355679682964287</v>
      </c>
    </row>
    <row r="1236" spans="5:6" x14ac:dyDescent="0.3">
      <c r="E1236">
        <f ca="1"/>
        <v>34.255182739678304</v>
      </c>
      <c r="F1236">
        <f ca="1"/>
        <v>0.77399549373786858</v>
      </c>
    </row>
    <row r="1237" spans="5:6" x14ac:dyDescent="0.3">
      <c r="E1237">
        <f ca="1"/>
        <v>11.637375751451037</v>
      </c>
      <c r="F1237">
        <f ca="1"/>
        <v>0.26907299822021558</v>
      </c>
    </row>
    <row r="1238" spans="5:6" x14ac:dyDescent="0.3">
      <c r="E1238">
        <f ca="1"/>
        <v>158.55619404877922</v>
      </c>
      <c r="F1238">
        <f ca="1"/>
        <v>0.90762890907296834</v>
      </c>
    </row>
    <row r="1239" spans="5:6" x14ac:dyDescent="0.3">
      <c r="E1239">
        <f ca="1"/>
        <v>51.10701386580628</v>
      </c>
      <c r="F1239">
        <f ca="1"/>
        <v>0.82542307400797776</v>
      </c>
    </row>
    <row r="1240" spans="5:6" x14ac:dyDescent="0.3">
      <c r="E1240">
        <f ca="1"/>
        <v>10.836808759129017</v>
      </c>
      <c r="F1240">
        <f ca="1"/>
        <v>0.12211110219292465</v>
      </c>
    </row>
    <row r="1241" spans="5:6" x14ac:dyDescent="0.3">
      <c r="E1241">
        <f ca="1"/>
        <v>115.61485576042368</v>
      </c>
      <c r="F1241">
        <f ca="1"/>
        <v>0.8905480263169685</v>
      </c>
    </row>
    <row r="1242" spans="5:6" x14ac:dyDescent="0.3">
      <c r="E1242">
        <f ca="1"/>
        <v>658.40402709846705</v>
      </c>
      <c r="F1242">
        <f ca="1"/>
        <v>0.95570966245183264</v>
      </c>
    </row>
    <row r="1243" spans="5:6" x14ac:dyDescent="0.3">
      <c r="E1243">
        <f ca="1"/>
        <v>111659.20618362463</v>
      </c>
      <c r="F1243">
        <f ca="1"/>
        <v>0.99662303979437805</v>
      </c>
    </row>
    <row r="1244" spans="5:6" x14ac:dyDescent="0.3">
      <c r="E1244">
        <f ca="1"/>
        <v>13.173659151845436</v>
      </c>
      <c r="F1244">
        <f ca="1"/>
        <v>0.42728658377454831</v>
      </c>
    </row>
    <row r="1245" spans="5:6" x14ac:dyDescent="0.3">
      <c r="E1245">
        <f ca="1"/>
        <v>16.347207603970666</v>
      </c>
      <c r="F1245">
        <f ca="1"/>
        <v>0.57456784324099663</v>
      </c>
    </row>
    <row r="1246" spans="5:6" x14ac:dyDescent="0.3">
      <c r="E1246">
        <f ca="1"/>
        <v>10.982858433782832</v>
      </c>
      <c r="F1246">
        <f ca="1"/>
        <v>0.1537262104921695</v>
      </c>
    </row>
    <row r="1247" spans="5:6" x14ac:dyDescent="0.3">
      <c r="E1247">
        <f ca="1"/>
        <v>11.939414555794</v>
      </c>
      <c r="F1247">
        <f ca="1"/>
        <v>0.30986783096217208</v>
      </c>
    </row>
    <row r="1248" spans="5:6" x14ac:dyDescent="0.3">
      <c r="E1248">
        <f ca="1"/>
        <v>10.736392855656986</v>
      </c>
      <c r="F1248">
        <f ca="1"/>
        <v>9.9350329484397815E-2</v>
      </c>
    </row>
    <row r="1249" spans="5:6" x14ac:dyDescent="0.3">
      <c r="E1249">
        <f ca="1"/>
        <v>51.066400105190901</v>
      </c>
      <c r="F1249">
        <f ca="1"/>
        <v>0.82533816062654264</v>
      </c>
    </row>
    <row r="1250" spans="5:6" x14ac:dyDescent="0.3">
      <c r="E1250">
        <f ca="1"/>
        <v>10.672219314627071</v>
      </c>
      <c r="F1250">
        <f ca="1"/>
        <v>8.4548658217559192E-2</v>
      </c>
    </row>
    <row r="1251" spans="5:6" x14ac:dyDescent="0.3">
      <c r="E1251">
        <f ca="1"/>
        <v>11.195163920684797</v>
      </c>
      <c r="F1251">
        <f ca="1"/>
        <v>0.19580233183723195</v>
      </c>
    </row>
    <row r="1252" spans="5:6" x14ac:dyDescent="0.3">
      <c r="E1252">
        <f ca="1"/>
        <v>12.32234887623007</v>
      </c>
      <c r="F1252">
        <f ca="1"/>
        <v>0.35340392252085806</v>
      </c>
    </row>
    <row r="1253" spans="5:6" x14ac:dyDescent="0.3">
      <c r="E1253">
        <f ca="1"/>
        <v>36.766343145003056</v>
      </c>
      <c r="F1253">
        <f ca="1"/>
        <v>0.78458350701193957</v>
      </c>
    </row>
    <row r="1254" spans="5:6" x14ac:dyDescent="0.3">
      <c r="E1254">
        <f ca="1"/>
        <v>10.502894315607353</v>
      </c>
      <c r="F1254">
        <f ca="1"/>
        <v>4.612622822870982E-2</v>
      </c>
    </row>
    <row r="1255" spans="5:6" x14ac:dyDescent="0.3">
      <c r="E1255">
        <f ca="1"/>
        <v>39.01559645378282</v>
      </c>
      <c r="F1255">
        <f ca="1"/>
        <v>0.79290339618943384</v>
      </c>
    </row>
    <row r="1256" spans="5:6" x14ac:dyDescent="0.3">
      <c r="E1256">
        <f ca="1"/>
        <v>11.58825499648086</v>
      </c>
      <c r="F1256">
        <f ca="1"/>
        <v>0.26179430813529825</v>
      </c>
    </row>
    <row r="1257" spans="5:6" x14ac:dyDescent="0.3">
      <c r="E1257">
        <f ca="1"/>
        <v>19.183582542993936</v>
      </c>
      <c r="F1257">
        <f ca="1"/>
        <v>0.64073672868578679</v>
      </c>
    </row>
    <row r="1258" spans="5:6" x14ac:dyDescent="0.3">
      <c r="E1258">
        <f ca="1"/>
        <v>228.41592974557369</v>
      </c>
      <c r="F1258">
        <f ca="1"/>
        <v>0.92376568282248317</v>
      </c>
    </row>
    <row r="1259" spans="5:6" x14ac:dyDescent="0.3">
      <c r="E1259">
        <f ca="1"/>
        <v>10.67700743430577</v>
      </c>
      <c r="F1259">
        <f ca="1"/>
        <v>8.5655889472021407E-2</v>
      </c>
    </row>
    <row r="1260" spans="5:6" x14ac:dyDescent="0.3">
      <c r="E1260">
        <f ca="1"/>
        <v>21.218610167894138</v>
      </c>
      <c r="F1260">
        <f ca="1"/>
        <v>0.67285971337341377</v>
      </c>
    </row>
    <row r="1261" spans="5:6" x14ac:dyDescent="0.3">
      <c r="E1261">
        <f ca="1"/>
        <v>35.139732339469461</v>
      </c>
      <c r="F1261">
        <f ca="1"/>
        <v>0.77790090429516212</v>
      </c>
    </row>
    <row r="1262" spans="5:6" x14ac:dyDescent="0.3">
      <c r="E1262">
        <f ca="1"/>
        <v>11.918500978969284</v>
      </c>
      <c r="F1262">
        <f ca="1"/>
        <v>0.30724525723660889</v>
      </c>
    </row>
    <row r="1263" spans="5:6" x14ac:dyDescent="0.3">
      <c r="E1263">
        <f ca="1"/>
        <v>11.773951996125884</v>
      </c>
      <c r="F1263">
        <f ca="1"/>
        <v>0.28832499655943522</v>
      </c>
    </row>
    <row r="1264" spans="5:6" x14ac:dyDescent="0.3">
      <c r="E1264">
        <f ca="1"/>
        <v>24.438382851971845</v>
      </c>
      <c r="F1264">
        <f ca="1"/>
        <v>0.7097571199561572</v>
      </c>
    </row>
    <row r="1265" spans="5:6" x14ac:dyDescent="0.3">
      <c r="E1265">
        <f ca="1"/>
        <v>14.072858785129707</v>
      </c>
      <c r="F1265">
        <f ca="1"/>
        <v>0.48345681551240904</v>
      </c>
    </row>
    <row r="1266" spans="5:6" x14ac:dyDescent="0.3">
      <c r="E1266">
        <f ca="1"/>
        <v>53.597333395457319</v>
      </c>
      <c r="F1266">
        <f ca="1"/>
        <v>0.83040433822479809</v>
      </c>
    </row>
    <row r="1267" spans="5:6" x14ac:dyDescent="0.3">
      <c r="E1267">
        <f ca="1"/>
        <v>10.724213252468983</v>
      </c>
      <c r="F1267">
        <f ca="1"/>
        <v>9.6550572690377701E-2</v>
      </c>
    </row>
    <row r="1268" spans="5:6" x14ac:dyDescent="0.3">
      <c r="E1268">
        <f ca="1"/>
        <v>132.56962760603773</v>
      </c>
      <c r="F1268">
        <f ca="1"/>
        <v>0.89835551313006778</v>
      </c>
    </row>
    <row r="1269" spans="5:6" x14ac:dyDescent="0.3">
      <c r="E1269">
        <f ca="1"/>
        <v>10.979661373356246</v>
      </c>
      <c r="F1269">
        <f ca="1"/>
        <v>0.15305646294090525</v>
      </c>
    </row>
    <row r="1270" spans="5:6" x14ac:dyDescent="0.3">
      <c r="E1270">
        <f ca="1"/>
        <v>694.18895969461653</v>
      </c>
      <c r="F1270">
        <f ca="1"/>
        <v>0.9568823102240358</v>
      </c>
    </row>
    <row r="1271" spans="5:6" x14ac:dyDescent="0.3">
      <c r="E1271">
        <f ca="1"/>
        <v>11.745494415298515</v>
      </c>
      <c r="F1271">
        <f ca="1"/>
        <v>0.28442858084558975</v>
      </c>
    </row>
    <row r="1272" spans="5:6" x14ac:dyDescent="0.3">
      <c r="E1272">
        <f ca="1"/>
        <v>130.99784607681829</v>
      </c>
      <c r="F1272">
        <f ca="1"/>
        <v>0.89770106027234919</v>
      </c>
    </row>
    <row r="1273" spans="5:6" x14ac:dyDescent="0.3">
      <c r="E1273">
        <f ca="1"/>
        <v>13.98300765192641</v>
      </c>
      <c r="F1273">
        <f ca="1"/>
        <v>0.47856435083029036</v>
      </c>
    </row>
    <row r="1274" spans="5:6" x14ac:dyDescent="0.3">
      <c r="E1274">
        <f ca="1"/>
        <v>14.180938031555744</v>
      </c>
      <c r="F1274">
        <f ca="1"/>
        <v>0.48916540561518218</v>
      </c>
    </row>
    <row r="1275" spans="5:6" x14ac:dyDescent="0.3">
      <c r="E1275">
        <f ca="1"/>
        <v>16.535235354996772</v>
      </c>
      <c r="F1275">
        <f ca="1"/>
        <v>0.58012453944365161</v>
      </c>
    </row>
    <row r="1276" spans="5:6" x14ac:dyDescent="0.3">
      <c r="E1276">
        <f ca="1"/>
        <v>16.091281649270332</v>
      </c>
      <c r="F1276">
        <f ca="1"/>
        <v>0.56663930230945758</v>
      </c>
    </row>
    <row r="1277" spans="5:6" x14ac:dyDescent="0.3">
      <c r="E1277">
        <f ca="1"/>
        <v>11.654749072632011</v>
      </c>
      <c r="F1277">
        <f ca="1"/>
        <v>0.27160114474031261</v>
      </c>
    </row>
    <row r="1278" spans="5:6" x14ac:dyDescent="0.3">
      <c r="E1278">
        <f ca="1"/>
        <v>132.8918418192797</v>
      </c>
      <c r="F1278">
        <f ca="1"/>
        <v>0.8984881308701711</v>
      </c>
    </row>
    <row r="1279" spans="5:6" x14ac:dyDescent="0.3">
      <c r="E1279">
        <f ca="1"/>
        <v>14.990256067141917</v>
      </c>
      <c r="F1279">
        <f ca="1"/>
        <v>0.52668617246779048</v>
      </c>
    </row>
    <row r="1280" spans="5:6" x14ac:dyDescent="0.3">
      <c r="E1280">
        <f ca="1"/>
        <v>29.337819391470592</v>
      </c>
      <c r="F1280">
        <f ca="1"/>
        <v>0.74775843251327601</v>
      </c>
    </row>
    <row r="1281" spans="5:6" x14ac:dyDescent="0.3">
      <c r="E1281">
        <f ca="1"/>
        <v>10.453400815150413</v>
      </c>
      <c r="F1281">
        <f ca="1"/>
        <v>3.5705640714688291E-2</v>
      </c>
    </row>
    <row r="1282" spans="5:6" x14ac:dyDescent="0.3">
      <c r="E1282">
        <f ca="1"/>
        <v>94.832797357407699</v>
      </c>
      <c r="F1282">
        <f ca="1"/>
        <v>0.87796922400491395</v>
      </c>
    </row>
    <row r="1283" spans="5:6" x14ac:dyDescent="0.3">
      <c r="E1283">
        <f ca="1"/>
        <v>10.305164588349928</v>
      </c>
      <c r="F1283">
        <f ca="1"/>
        <v>1.0465802382872091E-2</v>
      </c>
    </row>
    <row r="1284" spans="5:6" x14ac:dyDescent="0.3">
      <c r="E1284">
        <f ca="1"/>
        <v>11.871223688648534</v>
      </c>
      <c r="F1284">
        <f ca="1"/>
        <v>0.30121228946417933</v>
      </c>
    </row>
    <row r="1285" spans="5:6" x14ac:dyDescent="0.3">
      <c r="E1285">
        <f ca="1"/>
        <v>36.958717213937007</v>
      </c>
      <c r="F1285">
        <f ca="1"/>
        <v>0.78533458880172846</v>
      </c>
    </row>
    <row r="1286" spans="5:6" x14ac:dyDescent="0.3">
      <c r="E1286">
        <f ca="1"/>
        <v>29068.150789850486</v>
      </c>
      <c r="F1286">
        <f ca="1"/>
        <v>0.99338063863352311</v>
      </c>
    </row>
    <row r="1287" spans="5:6" x14ac:dyDescent="0.3">
      <c r="E1287">
        <f ca="1"/>
        <v>95.930018689051764</v>
      </c>
      <c r="F1287">
        <f ca="1"/>
        <v>0.87874475444081956</v>
      </c>
    </row>
    <row r="1288" spans="5:6" x14ac:dyDescent="0.3">
      <c r="E1288">
        <f ca="1"/>
        <v>19.284721151890217</v>
      </c>
      <c r="F1288">
        <f ca="1"/>
        <v>0.64256155770224632</v>
      </c>
    </row>
    <row r="1289" spans="5:6" x14ac:dyDescent="0.3">
      <c r="E1289">
        <f ca="1"/>
        <v>14.730455814027941</v>
      </c>
      <c r="F1289">
        <f ca="1"/>
        <v>0.51554704997841405</v>
      </c>
    </row>
    <row r="1290" spans="5:6" x14ac:dyDescent="0.3">
      <c r="E1290">
        <f ca="1"/>
        <v>10.785585611690113</v>
      </c>
      <c r="F1290">
        <f ca="1"/>
        <v>0.1105828800834352</v>
      </c>
    </row>
    <row r="1291" spans="5:6" x14ac:dyDescent="0.3">
      <c r="E1291">
        <f ca="1"/>
        <v>24.587734332917684</v>
      </c>
      <c r="F1291">
        <f ca="1"/>
        <v>0.71117970525214558</v>
      </c>
    </row>
    <row r="1292" spans="5:6" x14ac:dyDescent="0.3">
      <c r="E1292">
        <f ca="1"/>
        <v>17.478520674105283</v>
      </c>
      <c r="F1292">
        <f ca="1"/>
        <v>0.60505924922970689</v>
      </c>
    </row>
    <row r="1293" spans="5:6" x14ac:dyDescent="0.3">
      <c r="E1293">
        <f ca="1"/>
        <v>11.274267530995118</v>
      </c>
      <c r="F1293">
        <f ca="1"/>
        <v>0.2102754096819508</v>
      </c>
    </row>
    <row r="1294" spans="5:6" x14ac:dyDescent="0.3">
      <c r="E1294">
        <f ca="1"/>
        <v>33.125389748943675</v>
      </c>
      <c r="F1294">
        <f ca="1"/>
        <v>0.76869419766188596</v>
      </c>
    </row>
    <row r="1295" spans="5:6" x14ac:dyDescent="0.3">
      <c r="E1295">
        <f ca="1"/>
        <v>29.700705523844434</v>
      </c>
      <c r="F1295">
        <f ca="1"/>
        <v>0.75001408746383591</v>
      </c>
    </row>
    <row r="1296" spans="5:6" x14ac:dyDescent="0.3">
      <c r="E1296">
        <f ca="1"/>
        <v>23.903923063286406</v>
      </c>
      <c r="F1296">
        <f ca="1"/>
        <v>0.70448878321613817</v>
      </c>
    </row>
    <row r="1297" spans="5:6" x14ac:dyDescent="0.3">
      <c r="E1297">
        <f ca="1"/>
        <v>24.494650238302206</v>
      </c>
      <c r="F1297">
        <f ca="1"/>
        <v>0.71029553367801457</v>
      </c>
    </row>
    <row r="1298" spans="5:6" x14ac:dyDescent="0.3">
      <c r="E1298">
        <f ca="1"/>
        <v>11.17230582616347</v>
      </c>
      <c r="F1298">
        <f ca="1"/>
        <v>0.19150003753730349</v>
      </c>
    </row>
    <row r="1299" spans="5:6" x14ac:dyDescent="0.3">
      <c r="E1299">
        <f ca="1"/>
        <v>12.49248802217679</v>
      </c>
      <c r="F1299">
        <f ca="1"/>
        <v>0.37037347322317693</v>
      </c>
    </row>
    <row r="1300" spans="5:6" x14ac:dyDescent="0.3">
      <c r="E1300">
        <f ca="1"/>
        <v>42.192045214158128</v>
      </c>
      <c r="F1300">
        <f ca="1"/>
        <v>0.80316494301045283</v>
      </c>
    </row>
    <row r="1301" spans="5:6" x14ac:dyDescent="0.3">
      <c r="E1301">
        <f ca="1"/>
        <v>84.854372040157926</v>
      </c>
      <c r="F1301">
        <f ca="1"/>
        <v>0.87015777092430602</v>
      </c>
    </row>
    <row r="1302" spans="5:6" x14ac:dyDescent="0.3">
      <c r="E1302">
        <f ca="1"/>
        <v>10.882429817917844</v>
      </c>
      <c r="F1302">
        <f ca="1"/>
        <v>0.13220078618502118</v>
      </c>
    </row>
    <row r="1303" spans="5:6" x14ac:dyDescent="0.3">
      <c r="E1303">
        <f ca="1"/>
        <v>10.619060632818892</v>
      </c>
      <c r="F1303">
        <f ca="1"/>
        <v>7.2269733288393034E-2</v>
      </c>
    </row>
    <row r="1304" spans="5:6" x14ac:dyDescent="0.3">
      <c r="E1304">
        <f ca="1"/>
        <v>12.313312002175492</v>
      </c>
      <c r="F1304">
        <f ca="1"/>
        <v>0.35246538817330886</v>
      </c>
    </row>
    <row r="1305" spans="5:6" x14ac:dyDescent="0.3">
      <c r="E1305">
        <f ca="1"/>
        <v>47.836732843842</v>
      </c>
      <c r="F1305">
        <f ca="1"/>
        <v>0.81816157307408277</v>
      </c>
    </row>
    <row r="1306" spans="5:6" x14ac:dyDescent="0.3">
      <c r="E1306">
        <f ca="1"/>
        <v>54.517994348329374</v>
      </c>
      <c r="F1306">
        <f ca="1"/>
        <v>0.83214079477235847</v>
      </c>
    </row>
    <row r="1307" spans="5:6" x14ac:dyDescent="0.3">
      <c r="E1307">
        <f ca="1"/>
        <v>10.419680505706275</v>
      </c>
      <c r="F1307">
        <f ca="1"/>
        <v>2.9035120088567234E-2</v>
      </c>
    </row>
    <row r="1308" spans="5:6" x14ac:dyDescent="0.3">
      <c r="E1308">
        <f ca="1"/>
        <v>14.72091521238594</v>
      </c>
      <c r="F1308">
        <f ca="1"/>
        <v>0.51512301375262903</v>
      </c>
    </row>
    <row r="1309" spans="5:6" x14ac:dyDescent="0.3">
      <c r="E1309">
        <f ca="1"/>
        <v>18.710803172576554</v>
      </c>
      <c r="F1309">
        <f ca="1"/>
        <v>0.63182061597889172</v>
      </c>
    </row>
    <row r="1310" spans="5:6" x14ac:dyDescent="0.3">
      <c r="E1310">
        <f ca="1"/>
        <v>10.64798438641507</v>
      </c>
      <c r="F1310">
        <f ca="1"/>
        <v>7.8944728960782973E-2</v>
      </c>
    </row>
    <row r="1311" spans="5:6" x14ac:dyDescent="0.3">
      <c r="E1311">
        <f ca="1"/>
        <v>10.809897289197847</v>
      </c>
      <c r="F1311">
        <f ca="1"/>
        <v>0.11607861508276174</v>
      </c>
    </row>
    <row r="1312" spans="5:6" x14ac:dyDescent="0.3">
      <c r="E1312">
        <f ca="1"/>
        <v>785.59265330866776</v>
      </c>
      <c r="F1312">
        <f ca="1"/>
        <v>0.9595003194633005</v>
      </c>
    </row>
    <row r="1313" spans="5:6" x14ac:dyDescent="0.3">
      <c r="E1313">
        <f ca="1"/>
        <v>21.943597555912664</v>
      </c>
      <c r="F1313">
        <f ca="1"/>
        <v>0.68238474116296688</v>
      </c>
    </row>
    <row r="1314" spans="5:6" x14ac:dyDescent="0.3">
      <c r="E1314">
        <f ca="1"/>
        <v>12.0370636070126</v>
      </c>
      <c r="F1314">
        <f ca="1"/>
        <v>0.32175349408533527</v>
      </c>
    </row>
    <row r="1315" spans="5:6" x14ac:dyDescent="0.3">
      <c r="E1315">
        <f ca="1"/>
        <v>20.003414782159894</v>
      </c>
      <c r="F1315">
        <f ca="1"/>
        <v>0.65477595911642439</v>
      </c>
    </row>
    <row r="1316" spans="5:6" x14ac:dyDescent="0.3">
      <c r="E1316">
        <f ca="1"/>
        <v>10.767757931535076</v>
      </c>
      <c r="F1316">
        <f ca="1"/>
        <v>0.10652798122852225</v>
      </c>
    </row>
    <row r="1317" spans="5:6" x14ac:dyDescent="0.3">
      <c r="E1317">
        <f ca="1"/>
        <v>33.917456765649746</v>
      </c>
      <c r="F1317">
        <f ca="1"/>
        <v>0.77244911556349471</v>
      </c>
    </row>
    <row r="1318" spans="5:6" x14ac:dyDescent="0.3">
      <c r="E1318">
        <f ca="1"/>
        <v>103.63567011182919</v>
      </c>
      <c r="F1318">
        <f ca="1"/>
        <v>0.88380416684849417</v>
      </c>
    </row>
    <row r="1319" spans="5:6" x14ac:dyDescent="0.3">
      <c r="E1319">
        <f ca="1"/>
        <v>17.65734038095037</v>
      </c>
      <c r="F1319">
        <f ca="1"/>
        <v>0.60930564007930355</v>
      </c>
    </row>
    <row r="1320" spans="5:6" x14ac:dyDescent="0.3">
      <c r="E1320">
        <f ca="1"/>
        <v>31.221432780368488</v>
      </c>
      <c r="F1320">
        <f ca="1"/>
        <v>0.75884914484784805</v>
      </c>
    </row>
    <row r="1321" spans="5:6" x14ac:dyDescent="0.3">
      <c r="E1321">
        <f ca="1"/>
        <v>66.191691162936323</v>
      </c>
      <c r="F1321">
        <f ca="1"/>
        <v>0.85035960480924944</v>
      </c>
    </row>
    <row r="1322" spans="5:6" x14ac:dyDescent="0.3">
      <c r="E1322">
        <f ca="1"/>
        <v>13.202591652775055</v>
      </c>
      <c r="F1322">
        <f ca="1"/>
        <v>0.42938208935706879</v>
      </c>
    </row>
    <row r="1323" spans="5:6" x14ac:dyDescent="0.3">
      <c r="E1323">
        <f ca="1"/>
        <v>10.513673500389448</v>
      </c>
      <c r="F1323">
        <f ca="1"/>
        <v>4.8472619989320398E-2</v>
      </c>
    </row>
    <row r="1324" spans="5:6" x14ac:dyDescent="0.3">
      <c r="E1324">
        <f ca="1"/>
        <v>14.207530727792987</v>
      </c>
      <c r="F1324">
        <f ca="1"/>
        <v>0.49054155221920048</v>
      </c>
    </row>
    <row r="1325" spans="5:6" x14ac:dyDescent="0.3">
      <c r="E1325">
        <f ca="1"/>
        <v>10.50587870268393</v>
      </c>
      <c r="F1325">
        <f ca="1"/>
        <v>4.6773517665790632E-2</v>
      </c>
    </row>
    <row r="1326" spans="5:6" x14ac:dyDescent="0.3">
      <c r="E1326">
        <f ca="1"/>
        <v>34.472279198818583</v>
      </c>
      <c r="F1326">
        <f ca="1"/>
        <v>0.77497304998596395</v>
      </c>
    </row>
    <row r="1327" spans="5:6" x14ac:dyDescent="0.3">
      <c r="E1327">
        <f ca="1"/>
        <v>48.343052812349377</v>
      </c>
      <c r="F1327">
        <f ca="1"/>
        <v>0.81934528285566444</v>
      </c>
    </row>
    <row r="1328" spans="5:6" x14ac:dyDescent="0.3">
      <c r="E1328">
        <f ca="1"/>
        <v>39.782557501951658</v>
      </c>
      <c r="F1328">
        <f ca="1"/>
        <v>0.79552743074426679</v>
      </c>
    </row>
    <row r="1329" spans="5:6" x14ac:dyDescent="0.3">
      <c r="E1329">
        <f ca="1"/>
        <v>12.221536298329641</v>
      </c>
      <c r="F1329">
        <f ca="1"/>
        <v>0.34270721091483036</v>
      </c>
    </row>
    <row r="1330" spans="5:6" x14ac:dyDescent="0.3">
      <c r="E1330">
        <f ca="1"/>
        <v>2563.6130256165316</v>
      </c>
      <c r="F1330">
        <f ca="1"/>
        <v>0.97767349058691266</v>
      </c>
    </row>
    <row r="1331" spans="5:6" x14ac:dyDescent="0.3">
      <c r="E1331">
        <f ca="1"/>
        <v>46.816785560238891</v>
      </c>
      <c r="F1331">
        <f ca="1"/>
        <v>0.81570467977804073</v>
      </c>
    </row>
    <row r="1332" spans="5:6" x14ac:dyDescent="0.3">
      <c r="E1332">
        <f ca="1"/>
        <v>11.114172778711382</v>
      </c>
      <c r="F1332">
        <f ca="1"/>
        <v>0.18031162714419269</v>
      </c>
    </row>
    <row r="1333" spans="5:6" x14ac:dyDescent="0.3">
      <c r="E1333">
        <f ca="1"/>
        <v>11.830202089948159</v>
      </c>
      <c r="F1333">
        <f ca="1"/>
        <v>0.29585706549349267</v>
      </c>
    </row>
    <row r="1334" spans="5:6" x14ac:dyDescent="0.3">
      <c r="E1334">
        <f ca="1"/>
        <v>15.457067151648946</v>
      </c>
      <c r="F1334">
        <f ca="1"/>
        <v>0.54491979579404015</v>
      </c>
    </row>
    <row r="1335" spans="5:6" x14ac:dyDescent="0.3">
      <c r="E1335">
        <f ca="1"/>
        <v>19.345932632096869</v>
      </c>
      <c r="F1335">
        <f ca="1"/>
        <v>0.64365260058038443</v>
      </c>
    </row>
    <row r="1336" spans="5:6" x14ac:dyDescent="0.3">
      <c r="E1336">
        <f ca="1"/>
        <v>19.453250091659818</v>
      </c>
      <c r="F1336">
        <f ca="1"/>
        <v>0.64554161840242053</v>
      </c>
    </row>
    <row r="1337" spans="5:6" x14ac:dyDescent="0.3">
      <c r="E1337">
        <f ca="1"/>
        <v>56.167660745571638</v>
      </c>
      <c r="F1337">
        <f ca="1"/>
        <v>0.83512320567994536</v>
      </c>
    </row>
    <row r="1338" spans="5:6" x14ac:dyDescent="0.3">
      <c r="E1338">
        <f ca="1"/>
        <v>19.790939018339408</v>
      </c>
      <c r="F1338">
        <f ca="1"/>
        <v>0.65129568085136613</v>
      </c>
    </row>
    <row r="1339" spans="5:6" x14ac:dyDescent="0.3">
      <c r="E1339">
        <f ca="1"/>
        <v>25.118081852360316</v>
      </c>
      <c r="F1339">
        <f ca="1"/>
        <v>0.71606743896684177</v>
      </c>
    </row>
    <row r="1340" spans="5:6" x14ac:dyDescent="0.3">
      <c r="E1340">
        <f ca="1"/>
        <v>11.974465594681771</v>
      </c>
      <c r="F1340">
        <f ca="1"/>
        <v>0.31420137123375302</v>
      </c>
    </row>
    <row r="1341" spans="5:6" x14ac:dyDescent="0.3">
      <c r="E1341">
        <f ca="1"/>
        <v>15.185201546108331</v>
      </c>
      <c r="F1341">
        <f ca="1"/>
        <v>0.53456144669160821</v>
      </c>
    </row>
    <row r="1342" spans="5:6" x14ac:dyDescent="0.3">
      <c r="E1342">
        <f ca="1"/>
        <v>16.173710726035292</v>
      </c>
      <c r="F1342">
        <f ca="1"/>
        <v>0.56924090337278299</v>
      </c>
    </row>
    <row r="1343" spans="5:6" x14ac:dyDescent="0.3">
      <c r="E1343">
        <f ca="1"/>
        <v>16.073804867232077</v>
      </c>
      <c r="F1343">
        <f ca="1"/>
        <v>0.56608165576056879</v>
      </c>
    </row>
    <row r="1344" spans="5:6" x14ac:dyDescent="0.3">
      <c r="E1344">
        <f ca="1"/>
        <v>19.248705741324514</v>
      </c>
      <c r="F1344">
        <f ca="1"/>
        <v>0.64191492205924838</v>
      </c>
    </row>
    <row r="1345" spans="5:6" x14ac:dyDescent="0.3">
      <c r="E1345">
        <f ca="1"/>
        <v>14.019589491168297</v>
      </c>
      <c r="F1345">
        <f ca="1"/>
        <v>0.48057277136982379</v>
      </c>
    </row>
    <row r="1346" spans="5:6" x14ac:dyDescent="0.3">
      <c r="E1346">
        <f ca="1"/>
        <v>12.90858241663871</v>
      </c>
      <c r="F1346">
        <f ca="1"/>
        <v>0.40697502302862798</v>
      </c>
    </row>
    <row r="1347" spans="5:6" x14ac:dyDescent="0.3">
      <c r="E1347">
        <f ca="1"/>
        <v>11.019558257524704</v>
      </c>
      <c r="F1347">
        <f ca="1"/>
        <v>0.16133868785518168</v>
      </c>
    </row>
    <row r="1348" spans="5:6" x14ac:dyDescent="0.3">
      <c r="E1348">
        <f ca="1"/>
        <v>10.698244489574243</v>
      </c>
      <c r="F1348">
        <f ca="1"/>
        <v>9.0563627066553076E-2</v>
      </c>
    </row>
    <row r="1349" spans="5:6" x14ac:dyDescent="0.3">
      <c r="E1349">
        <f ca="1"/>
        <v>819.112730668106</v>
      </c>
      <c r="F1349">
        <f ca="1"/>
        <v>0.960347401412879</v>
      </c>
    </row>
    <row r="1350" spans="5:6" x14ac:dyDescent="0.3">
      <c r="E1350">
        <f ca="1"/>
        <v>11.292974420790108</v>
      </c>
      <c r="F1350">
        <f ca="1"/>
        <v>0.21360536009581677</v>
      </c>
    </row>
    <row r="1351" spans="5:6" x14ac:dyDescent="0.3">
      <c r="E1351">
        <f ca="1"/>
        <v>16.877087622905567</v>
      </c>
      <c r="F1351">
        <f ca="1"/>
        <v>0.58969503344264895</v>
      </c>
    </row>
    <row r="1352" spans="5:6" x14ac:dyDescent="0.3">
      <c r="E1352">
        <f ca="1"/>
        <v>120.94130096627399</v>
      </c>
      <c r="F1352">
        <f ca="1"/>
        <v>0.89319167071668293</v>
      </c>
    </row>
    <row r="1353" spans="5:6" x14ac:dyDescent="0.3">
      <c r="E1353">
        <f ca="1"/>
        <v>13.843676242181612</v>
      </c>
      <c r="F1353">
        <f ca="1"/>
        <v>0.47069873536672358</v>
      </c>
    </row>
    <row r="1354" spans="5:6" x14ac:dyDescent="0.3">
      <c r="E1354">
        <f ca="1"/>
        <v>681779.07012669125</v>
      </c>
      <c r="F1354">
        <f ca="1"/>
        <v>0.99863341641548375</v>
      </c>
    </row>
    <row r="1355" spans="5:6" x14ac:dyDescent="0.3">
      <c r="E1355">
        <f ca="1"/>
        <v>12.363984324827976</v>
      </c>
      <c r="F1355">
        <f ca="1"/>
        <v>0.35767806228290944</v>
      </c>
    </row>
    <row r="1356" spans="5:6" x14ac:dyDescent="0.3">
      <c r="E1356">
        <f ca="1"/>
        <v>13.203564040372857</v>
      </c>
      <c r="F1356">
        <f ca="1"/>
        <v>0.42945212621001949</v>
      </c>
    </row>
    <row r="1357" spans="5:6" x14ac:dyDescent="0.3">
      <c r="E1357">
        <f ca="1"/>
        <v>11.763552715023851</v>
      </c>
      <c r="F1357">
        <f ca="1"/>
        <v>0.28690792617206329</v>
      </c>
    </row>
    <row r="1358" spans="5:6" x14ac:dyDescent="0.3">
      <c r="E1358">
        <f ca="1"/>
        <v>14.79443723705052</v>
      </c>
      <c r="F1358">
        <f ca="1"/>
        <v>0.51836252245919745</v>
      </c>
    </row>
    <row r="1359" spans="5:6" x14ac:dyDescent="0.3">
      <c r="E1359">
        <f ca="1"/>
        <v>15.936254151270202</v>
      </c>
      <c r="F1359">
        <f ca="1"/>
        <v>0.561616656682564</v>
      </c>
    </row>
    <row r="1360" spans="5:6" x14ac:dyDescent="0.3">
      <c r="E1360">
        <f ca="1"/>
        <v>10.246522248971468</v>
      </c>
      <c r="F1360">
        <f ca="1"/>
        <v>4.3952376271940707E-3</v>
      </c>
    </row>
    <row r="1361" spans="5:6" x14ac:dyDescent="0.3">
      <c r="E1361">
        <f ca="1"/>
        <v>11.94186853895714</v>
      </c>
      <c r="F1361">
        <f ca="1"/>
        <v>0.310173738069498</v>
      </c>
    </row>
    <row r="1362" spans="5:6" x14ac:dyDescent="0.3">
      <c r="E1362">
        <f ca="1"/>
        <v>31.386621871922081</v>
      </c>
      <c r="F1362">
        <f ca="1"/>
        <v>0.75975348566239664</v>
      </c>
    </row>
    <row r="1363" spans="5:6" x14ac:dyDescent="0.3">
      <c r="E1363">
        <f ca="1"/>
        <v>77.343264221968141</v>
      </c>
      <c r="F1363">
        <f ca="1"/>
        <v>0.86317590820906931</v>
      </c>
    </row>
    <row r="1364" spans="5:6" x14ac:dyDescent="0.3">
      <c r="E1364">
        <f ca="1"/>
        <v>10.289140574499609</v>
      </c>
      <c r="F1364">
        <f ca="1"/>
        <v>8.5377674833218009E-3</v>
      </c>
    </row>
    <row r="1365" spans="5:6" x14ac:dyDescent="0.3">
      <c r="E1365">
        <f ca="1"/>
        <v>12.991915208753394</v>
      </c>
      <c r="F1365">
        <f ca="1"/>
        <v>0.4135861928028326</v>
      </c>
    </row>
    <row r="1366" spans="5:6" x14ac:dyDescent="0.3">
      <c r="E1366">
        <f ca="1"/>
        <v>18.400430558219664</v>
      </c>
      <c r="F1366">
        <f ca="1"/>
        <v>0.62559408922346704</v>
      </c>
    </row>
    <row r="1367" spans="5:6" x14ac:dyDescent="0.3">
      <c r="E1367">
        <f ca="1"/>
        <v>12.372999320850125</v>
      </c>
      <c r="F1367">
        <f ca="1"/>
        <v>0.35859284919551349</v>
      </c>
    </row>
    <row r="1368" spans="5:6" x14ac:dyDescent="0.3">
      <c r="E1368">
        <f ca="1"/>
        <v>15.557946177917021</v>
      </c>
      <c r="F1368">
        <f ca="1"/>
        <v>0.54859224540573948</v>
      </c>
    </row>
    <row r="1369" spans="5:6" x14ac:dyDescent="0.3">
      <c r="E1369">
        <f ca="1"/>
        <v>25.532925504110104</v>
      </c>
      <c r="F1369">
        <f ca="1"/>
        <v>0.71972250148275574</v>
      </c>
    </row>
    <row r="1370" spans="5:6" x14ac:dyDescent="0.3">
      <c r="E1370">
        <f ca="1"/>
        <v>200.9410876689879</v>
      </c>
      <c r="F1370">
        <f ca="1"/>
        <v>0.91848308647542298</v>
      </c>
    </row>
    <row r="1371" spans="5:6" x14ac:dyDescent="0.3">
      <c r="E1371">
        <f ca="1"/>
        <v>10.536572705765103</v>
      </c>
      <c r="F1371">
        <f ca="1"/>
        <v>5.3527912584375947E-2</v>
      </c>
    </row>
    <row r="1372" spans="5:6" x14ac:dyDescent="0.3">
      <c r="E1372">
        <f ca="1"/>
        <v>13.506293772845353</v>
      </c>
      <c r="F1372">
        <f ca="1"/>
        <v>0.45009887450880548</v>
      </c>
    </row>
    <row r="1373" spans="5:6" x14ac:dyDescent="0.3">
      <c r="E1373">
        <f ca="1"/>
        <v>22.154977623417381</v>
      </c>
      <c r="F1373">
        <f ca="1"/>
        <v>0.68500909557982226</v>
      </c>
    </row>
    <row r="1374" spans="5:6" x14ac:dyDescent="0.3">
      <c r="E1374">
        <f ca="1"/>
        <v>11.689939928857083</v>
      </c>
      <c r="F1374">
        <f ca="1"/>
        <v>0.27664988743030294</v>
      </c>
    </row>
    <row r="1375" spans="5:6" x14ac:dyDescent="0.3">
      <c r="E1375">
        <f ca="1"/>
        <v>42.171142103213207</v>
      </c>
      <c r="F1375">
        <f ca="1"/>
        <v>0.80310232062948406</v>
      </c>
    </row>
    <row r="1376" spans="5:6" x14ac:dyDescent="0.3">
      <c r="E1376">
        <f ca="1"/>
        <v>115.04003796457809</v>
      </c>
      <c r="F1376">
        <f ca="1"/>
        <v>0.89025084489978701</v>
      </c>
    </row>
    <row r="1377" spans="5:6" x14ac:dyDescent="0.3">
      <c r="E1377">
        <f ca="1"/>
        <v>29.990746205075766</v>
      </c>
      <c r="F1377">
        <f ca="1"/>
        <v>0.75177409084153712</v>
      </c>
    </row>
    <row r="1378" spans="5:6" x14ac:dyDescent="0.3">
      <c r="E1378">
        <f ca="1"/>
        <v>10.743647681841573</v>
      </c>
      <c r="F1378">
        <f ca="1"/>
        <v>0.10101495381942938</v>
      </c>
    </row>
    <row r="1379" spans="5:6" x14ac:dyDescent="0.3">
      <c r="E1379">
        <f ca="1"/>
        <v>11.215440293686646</v>
      </c>
      <c r="F1379">
        <f ca="1"/>
        <v>0.19957330051009037</v>
      </c>
    </row>
    <row r="1380" spans="5:6" x14ac:dyDescent="0.3">
      <c r="E1380">
        <f ca="1"/>
        <v>303.91405504717329</v>
      </c>
      <c r="F1380">
        <f ca="1"/>
        <v>0.93425653889773885</v>
      </c>
    </row>
    <row r="1381" spans="5:6" x14ac:dyDescent="0.3">
      <c r="E1381">
        <f ca="1"/>
        <v>15.551608809073389</v>
      </c>
      <c r="F1381">
        <f ca="1"/>
        <v>0.54836413234137305</v>
      </c>
    </row>
    <row r="1382" spans="5:6" x14ac:dyDescent="0.3">
      <c r="E1382">
        <f ca="1"/>
        <v>26.330921089626315</v>
      </c>
      <c r="F1382">
        <f ca="1"/>
        <v>0.72637400876163527</v>
      </c>
    </row>
    <row r="1383" spans="5:6" x14ac:dyDescent="0.3">
      <c r="E1383">
        <f ca="1"/>
        <v>11.873246222698929</v>
      </c>
      <c r="F1383">
        <f ca="1"/>
        <v>0.30147339411568863</v>
      </c>
    </row>
    <row r="1384" spans="5:6" x14ac:dyDescent="0.3">
      <c r="E1384">
        <f ca="1"/>
        <v>13.396371286153942</v>
      </c>
      <c r="F1384">
        <f ca="1"/>
        <v>0.44285882843220969</v>
      </c>
    </row>
    <row r="1385" spans="5:6" x14ac:dyDescent="0.3">
      <c r="E1385">
        <f ca="1"/>
        <v>10.485559852025448</v>
      </c>
      <c r="F1385">
        <f ca="1"/>
        <v>4.2405222213020455E-2</v>
      </c>
    </row>
    <row r="1386" spans="5:6" x14ac:dyDescent="0.3">
      <c r="E1386">
        <f ca="1"/>
        <v>9238.2274960316827</v>
      </c>
      <c r="F1386">
        <f ca="1"/>
        <v>0.98825426424576523</v>
      </c>
    </row>
    <row r="1387" spans="5:6" x14ac:dyDescent="0.3">
      <c r="E1387">
        <f ca="1"/>
        <v>13.103835047721571</v>
      </c>
      <c r="F1387">
        <f ca="1"/>
        <v>0.4221348831095324</v>
      </c>
    </row>
    <row r="1388" spans="5:6" x14ac:dyDescent="0.3">
      <c r="E1388">
        <f ca="1"/>
        <v>18.997372656002661</v>
      </c>
      <c r="F1388">
        <f ca="1"/>
        <v>0.63730275092708011</v>
      </c>
    </row>
    <row r="1389" spans="5:6" x14ac:dyDescent="0.3">
      <c r="E1389">
        <f ca="1"/>
        <v>11.325710693685057</v>
      </c>
      <c r="F1389">
        <f ca="1"/>
        <v>0.21934905313218334</v>
      </c>
    </row>
    <row r="1390" spans="5:6" x14ac:dyDescent="0.3">
      <c r="E1390">
        <f ca="1"/>
        <v>73.279797168718588</v>
      </c>
      <c r="F1390">
        <f ca="1"/>
        <v>0.85889589732124794</v>
      </c>
    </row>
    <row r="1391" spans="5:6" x14ac:dyDescent="0.3">
      <c r="E1391">
        <f ca="1"/>
        <v>82.556195416726354</v>
      </c>
      <c r="F1391">
        <f ca="1"/>
        <v>0.86813599503617822</v>
      </c>
    </row>
    <row r="1392" spans="5:6" x14ac:dyDescent="0.3">
      <c r="E1392">
        <f ca="1"/>
        <v>10.236193991211628</v>
      </c>
      <c r="F1392">
        <f ca="1"/>
        <v>3.6152495485197722E-3</v>
      </c>
    </row>
    <row r="1393" spans="5:6" x14ac:dyDescent="0.3">
      <c r="E1393">
        <f ca="1"/>
        <v>26.966640084709713</v>
      </c>
      <c r="F1393">
        <f ca="1"/>
        <v>0.73134705010233891</v>
      </c>
    </row>
    <row r="1394" spans="5:6" x14ac:dyDescent="0.3">
      <c r="E1394">
        <f ca="1"/>
        <v>1554.8019112773752</v>
      </c>
      <c r="F1394">
        <f ca="1"/>
        <v>0.97129715422791829</v>
      </c>
    </row>
    <row r="1395" spans="5:6" x14ac:dyDescent="0.3">
      <c r="E1395">
        <f ca="1"/>
        <v>20.952824786290787</v>
      </c>
      <c r="F1395">
        <f ca="1"/>
        <v>0.66914719330908223</v>
      </c>
    </row>
    <row r="1396" spans="5:6" x14ac:dyDescent="0.3">
      <c r="E1396">
        <f ca="1"/>
        <v>53.001144848931574</v>
      </c>
      <c r="F1396">
        <f ca="1"/>
        <v>0.82925069719362376</v>
      </c>
    </row>
    <row r="1397" spans="5:6" x14ac:dyDescent="0.3">
      <c r="E1397">
        <f ca="1"/>
        <v>11.304620390510038</v>
      </c>
      <c r="F1397">
        <f ca="1"/>
        <v>0.2156608119708312</v>
      </c>
    </row>
    <row r="1398" spans="5:6" x14ac:dyDescent="0.3">
      <c r="E1398">
        <f ca="1"/>
        <v>15.865703427726702</v>
      </c>
      <c r="F1398">
        <f ca="1"/>
        <v>0.55927269227356691</v>
      </c>
    </row>
    <row r="1399" spans="5:6" x14ac:dyDescent="0.3">
      <c r="E1399">
        <f ca="1"/>
        <v>21.055829401616396</v>
      </c>
      <c r="F1399">
        <f ca="1"/>
        <v>0.67060089721827953</v>
      </c>
    </row>
    <row r="1400" spans="5:6" x14ac:dyDescent="0.3">
      <c r="E1400">
        <f ca="1"/>
        <v>12.884336567390029</v>
      </c>
      <c r="F1400">
        <f ca="1"/>
        <v>0.40501019647544112</v>
      </c>
    </row>
    <row r="1401" spans="5:6" x14ac:dyDescent="0.3">
      <c r="E1401">
        <f ca="1"/>
        <v>514.37231547904105</v>
      </c>
      <c r="F1401">
        <f ca="1"/>
        <v>0.94978973712295023</v>
      </c>
    </row>
    <row r="1402" spans="5:6" x14ac:dyDescent="0.3">
      <c r="E1402">
        <f ca="1"/>
        <v>12.571806970524865</v>
      </c>
      <c r="F1402">
        <f ca="1"/>
        <v>0.37785672728481678</v>
      </c>
    </row>
    <row r="1403" spans="5:6" x14ac:dyDescent="0.3">
      <c r="E1403">
        <f ca="1"/>
        <v>45.148615901705064</v>
      </c>
      <c r="F1403">
        <f ca="1"/>
        <v>0.81146243603380674</v>
      </c>
    </row>
    <row r="1404" spans="5:6" x14ac:dyDescent="0.3">
      <c r="E1404">
        <f ca="1"/>
        <v>12.214473356962486</v>
      </c>
      <c r="F1404">
        <f ca="1"/>
        <v>0.34193867684233759</v>
      </c>
    </row>
    <row r="1405" spans="5:6" x14ac:dyDescent="0.3">
      <c r="E1405">
        <f ca="1"/>
        <v>38.517628138029167</v>
      </c>
      <c r="F1405">
        <f ca="1"/>
        <v>0.79114459835719964</v>
      </c>
    </row>
    <row r="1406" spans="5:6" x14ac:dyDescent="0.3">
      <c r="E1406">
        <f ca="1"/>
        <v>11.184348456443185</v>
      </c>
      <c r="F1406">
        <f ca="1"/>
        <v>0.19377345578507343</v>
      </c>
    </row>
    <row r="1407" spans="5:6" x14ac:dyDescent="0.3">
      <c r="E1407">
        <f ca="1"/>
        <v>10.429862289957876</v>
      </c>
      <c r="F1407">
        <f ca="1"/>
        <v>3.1005595264127495E-2</v>
      </c>
    </row>
    <row r="1408" spans="5:6" x14ac:dyDescent="0.3">
      <c r="E1408">
        <f ca="1"/>
        <v>199.13430375595425</v>
      </c>
      <c r="F1408">
        <f ca="1"/>
        <v>0.91809601387598549</v>
      </c>
    </row>
    <row r="1409" spans="5:6" x14ac:dyDescent="0.3">
      <c r="E1409">
        <f ca="1"/>
        <v>11.682433216673386</v>
      </c>
      <c r="F1409">
        <f ca="1"/>
        <v>0.27558093928770222</v>
      </c>
    </row>
    <row r="1410" spans="5:6" x14ac:dyDescent="0.3">
      <c r="E1410">
        <f ca="1"/>
        <v>13.883949743692924</v>
      </c>
      <c r="F1410">
        <f ca="1"/>
        <v>0.47300827156754188</v>
      </c>
    </row>
    <row r="1411" spans="5:6" x14ac:dyDescent="0.3">
      <c r="E1411">
        <f ca="1"/>
        <v>17.829666616004147</v>
      </c>
      <c r="F1411">
        <f ca="1"/>
        <v>0.61327127906037671</v>
      </c>
    </row>
    <row r="1412" spans="5:6" x14ac:dyDescent="0.3">
      <c r="E1412">
        <f ca="1"/>
        <v>83.415040222774863</v>
      </c>
      <c r="F1412">
        <f ca="1"/>
        <v>0.86890254883060236</v>
      </c>
    </row>
    <row r="1413" spans="5:6" x14ac:dyDescent="0.3">
      <c r="E1413">
        <f ca="1"/>
        <v>13.856917557554288</v>
      </c>
      <c r="F1413">
        <f ca="1"/>
        <v>0.47146137670051158</v>
      </c>
    </row>
    <row r="1414" spans="5:6" x14ac:dyDescent="0.3">
      <c r="E1414">
        <f ca="1"/>
        <v>12.662341554854139</v>
      </c>
      <c r="F1414">
        <f ca="1"/>
        <v>0.38609074771269825</v>
      </c>
    </row>
    <row r="1415" spans="5:6" x14ac:dyDescent="0.3">
      <c r="E1415">
        <f ca="1"/>
        <v>36.51600303711399</v>
      </c>
      <c r="F1415">
        <f ca="1"/>
        <v>0.78359420350391384</v>
      </c>
    </row>
    <row r="1416" spans="5:6" x14ac:dyDescent="0.3">
      <c r="E1416">
        <f ca="1"/>
        <v>2457.0107498099542</v>
      </c>
      <c r="F1416">
        <f ca="1"/>
        <v>0.9771924852678926</v>
      </c>
    </row>
    <row r="1417" spans="5:6" x14ac:dyDescent="0.3">
      <c r="E1417">
        <f ca="1"/>
        <v>10.665725440650656</v>
      </c>
      <c r="F1417">
        <f ca="1"/>
        <v>8.3046838965824765E-2</v>
      </c>
    </row>
    <row r="1418" spans="5:6" x14ac:dyDescent="0.3">
      <c r="E1418">
        <f ca="1"/>
        <v>14.157445873405591</v>
      </c>
      <c r="F1418">
        <f ca="1"/>
        <v>0.4879404958445166</v>
      </c>
    </row>
    <row r="1419" spans="5:6" x14ac:dyDescent="0.3">
      <c r="E1419">
        <f ca="1"/>
        <v>5371.5136683835835</v>
      </c>
      <c r="F1419">
        <f ca="1"/>
        <v>0.98459064890411119</v>
      </c>
    </row>
    <row r="1420" spans="5:6" x14ac:dyDescent="0.3">
      <c r="E1420">
        <f ca="1"/>
        <v>23.718367407211876</v>
      </c>
      <c r="F1420">
        <f ca="1"/>
        <v>0.70259155057798628</v>
      </c>
    </row>
    <row r="1421" spans="5:6" x14ac:dyDescent="0.3">
      <c r="E1421">
        <f ca="1"/>
        <v>12.034408431094137</v>
      </c>
      <c r="F1421">
        <f ca="1"/>
        <v>0.32143792034487739</v>
      </c>
    </row>
    <row r="1422" spans="5:6" x14ac:dyDescent="0.3">
      <c r="E1422">
        <f ca="1"/>
        <v>11.125296784564071</v>
      </c>
      <c r="F1422">
        <f ca="1"/>
        <v>0.18248012447089446</v>
      </c>
    </row>
    <row r="1423" spans="5:6" x14ac:dyDescent="0.3">
      <c r="E1423">
        <f ca="1"/>
        <v>57.073946562346812</v>
      </c>
      <c r="F1423">
        <f ca="1"/>
        <v>0.83669548630392576</v>
      </c>
    </row>
    <row r="1424" spans="5:6" x14ac:dyDescent="0.3">
      <c r="E1424">
        <f ca="1"/>
        <v>12.103353345850596</v>
      </c>
      <c r="F1424">
        <f ca="1"/>
        <v>0.32949983083797929</v>
      </c>
    </row>
    <row r="1425" spans="5:6" x14ac:dyDescent="0.3">
      <c r="E1425">
        <f ca="1"/>
        <v>19.551359420102678</v>
      </c>
      <c r="F1425">
        <f ca="1"/>
        <v>0.64724257821893572</v>
      </c>
    </row>
    <row r="1426" spans="5:6" x14ac:dyDescent="0.3">
      <c r="E1426">
        <f ca="1"/>
        <v>13.324931666852205</v>
      </c>
      <c r="F1426">
        <f ca="1"/>
        <v>0.43800014110699603</v>
      </c>
    </row>
    <row r="1427" spans="5:6" x14ac:dyDescent="0.3">
      <c r="E1427">
        <f ca="1"/>
        <v>69.358893296764023</v>
      </c>
      <c r="F1427">
        <f ca="1"/>
        <v>0.85436061783446826</v>
      </c>
    </row>
    <row r="1428" spans="5:6" x14ac:dyDescent="0.3">
      <c r="E1428">
        <f ca="1"/>
        <v>10.895172383971138</v>
      </c>
      <c r="F1428">
        <f ca="1"/>
        <v>0.13498590202662153</v>
      </c>
    </row>
    <row r="1429" spans="5:6" x14ac:dyDescent="0.3">
      <c r="E1429">
        <f ca="1"/>
        <v>11.494156016331702</v>
      </c>
      <c r="F1429">
        <f ca="1"/>
        <v>0.24729014022018347</v>
      </c>
    </row>
    <row r="1430" spans="5:6" x14ac:dyDescent="0.3">
      <c r="E1430">
        <f ca="1"/>
        <v>13.485326561116995</v>
      </c>
      <c r="F1430">
        <f ca="1"/>
        <v>0.44873926970668543</v>
      </c>
    </row>
    <row r="1431" spans="5:6" x14ac:dyDescent="0.3">
      <c r="E1431">
        <f ca="1"/>
        <v>12.265883688121159</v>
      </c>
      <c r="F1431">
        <f ca="1"/>
        <v>0.34747475067269895</v>
      </c>
    </row>
    <row r="1432" spans="5:6" x14ac:dyDescent="0.3">
      <c r="E1432">
        <f ca="1"/>
        <v>27.749403029803215</v>
      </c>
      <c r="F1432">
        <f ca="1"/>
        <v>0.73711355570583215</v>
      </c>
    </row>
    <row r="1433" spans="5:6" x14ac:dyDescent="0.3">
      <c r="E1433">
        <f ca="1"/>
        <v>33.686261387283253</v>
      </c>
      <c r="F1433">
        <f ca="1"/>
        <v>0.77137203621912342</v>
      </c>
    </row>
    <row r="1434" spans="5:6" x14ac:dyDescent="0.3">
      <c r="E1434">
        <f ca="1"/>
        <v>109.47339655667085</v>
      </c>
      <c r="F1434">
        <f ca="1"/>
        <v>0.88724177698691231</v>
      </c>
    </row>
    <row r="1435" spans="5:6" x14ac:dyDescent="0.3">
      <c r="E1435">
        <f ca="1"/>
        <v>12.718258751344466</v>
      </c>
      <c r="F1435">
        <f ca="1"/>
        <v>0.39102084471936549</v>
      </c>
    </row>
    <row r="1436" spans="5:6" x14ac:dyDescent="0.3">
      <c r="E1436">
        <f ca="1"/>
        <v>10.968945350189147</v>
      </c>
      <c r="F1436">
        <f ca="1"/>
        <v>0.15080394654296581</v>
      </c>
    </row>
    <row r="1437" spans="5:6" x14ac:dyDescent="0.3">
      <c r="E1437">
        <f ca="1"/>
        <v>39.657324146010154</v>
      </c>
      <c r="F1437">
        <f ca="1"/>
        <v>0.79510577169571839</v>
      </c>
    </row>
    <row r="1438" spans="5:6" x14ac:dyDescent="0.3">
      <c r="E1438">
        <f ca="1"/>
        <v>11.577271974528637</v>
      </c>
      <c r="F1438">
        <f ca="1"/>
        <v>0.26013993397376423</v>
      </c>
    </row>
    <row r="1439" spans="5:6" x14ac:dyDescent="0.3">
      <c r="E1439">
        <f ca="1"/>
        <v>15.742450397166751</v>
      </c>
      <c r="F1439">
        <f ca="1"/>
        <v>0.55508648253667259</v>
      </c>
    </row>
    <row r="1440" spans="5:6" x14ac:dyDescent="0.3">
      <c r="E1440">
        <f ca="1"/>
        <v>15.061032980637881</v>
      </c>
      <c r="F1440">
        <f ca="1"/>
        <v>0.52959102028541705</v>
      </c>
    </row>
    <row r="1441" spans="5:6" x14ac:dyDescent="0.3">
      <c r="E1441">
        <f ca="1"/>
        <v>20.85560601330701</v>
      </c>
      <c r="F1441">
        <f ca="1"/>
        <v>0.667757368098163</v>
      </c>
    </row>
    <row r="1442" spans="5:6" x14ac:dyDescent="0.3">
      <c r="E1442">
        <f ca="1"/>
        <v>17.522275059185166</v>
      </c>
      <c r="F1442">
        <f ca="1"/>
        <v>0.60611101551777624</v>
      </c>
    </row>
    <row r="1443" spans="5:6" x14ac:dyDescent="0.3">
      <c r="E1443">
        <f ca="1"/>
        <v>15.376971360626094</v>
      </c>
      <c r="F1443">
        <f ca="1"/>
        <v>0.54193967900458584</v>
      </c>
    </row>
    <row r="1444" spans="5:6" x14ac:dyDescent="0.3">
      <c r="E1444">
        <f ca="1"/>
        <v>11.180191364880532</v>
      </c>
      <c r="F1444">
        <f ca="1"/>
        <v>0.19299038645535349</v>
      </c>
    </row>
    <row r="1445" spans="5:6" x14ac:dyDescent="0.3">
      <c r="E1445">
        <f ca="1"/>
        <v>14.936695343314359</v>
      </c>
      <c r="F1445">
        <f ca="1"/>
        <v>0.52445208353164352</v>
      </c>
    </row>
    <row r="1446" spans="5:6" x14ac:dyDescent="0.3">
      <c r="E1446">
        <f ca="1"/>
        <v>10.163349354703998</v>
      </c>
      <c r="F1446">
        <f ca="1"/>
        <v>4.6683242292799854E-4</v>
      </c>
    </row>
    <row r="1447" spans="5:6" x14ac:dyDescent="0.3">
      <c r="E1447">
        <f ca="1"/>
        <v>37572.258757535274</v>
      </c>
      <c r="F1447">
        <f ca="1"/>
        <v>0.9941779577160843</v>
      </c>
    </row>
    <row r="1448" spans="5:6" x14ac:dyDescent="0.3">
      <c r="E1448">
        <f ca="1"/>
        <v>1000.9463662576334</v>
      </c>
      <c r="F1448">
        <f ca="1"/>
        <v>0.96416693834774492</v>
      </c>
    </row>
    <row r="1449" spans="5:6" x14ac:dyDescent="0.3">
      <c r="E1449">
        <f ca="1"/>
        <v>18.839223696454013</v>
      </c>
      <c r="F1449">
        <f ca="1"/>
        <v>0.63430780057281511</v>
      </c>
    </row>
    <row r="1450" spans="5:6" x14ac:dyDescent="0.3">
      <c r="E1450">
        <f ca="1"/>
        <v>20.667088156653701</v>
      </c>
      <c r="F1450">
        <f ca="1"/>
        <v>0.66501175711538663</v>
      </c>
    </row>
    <row r="1451" spans="5:6" x14ac:dyDescent="0.3">
      <c r="E1451">
        <f ca="1"/>
        <v>10.366800058012466</v>
      </c>
      <c r="F1451">
        <f ca="1"/>
        <v>1.9539653086340092E-2</v>
      </c>
    </row>
    <row r="1452" spans="5:6" x14ac:dyDescent="0.3">
      <c r="E1452">
        <f ca="1"/>
        <v>18.822625733174924</v>
      </c>
      <c r="F1452">
        <f ca="1"/>
        <v>0.63398916667880156</v>
      </c>
    </row>
    <row r="1453" spans="5:6" x14ac:dyDescent="0.3">
      <c r="E1453">
        <f ca="1"/>
        <v>12.361121949046481</v>
      </c>
      <c r="F1453">
        <f ca="1"/>
        <v>0.35738681950471429</v>
      </c>
    </row>
    <row r="1454" spans="5:6" x14ac:dyDescent="0.3">
      <c r="E1454">
        <f ca="1"/>
        <v>11.530018777886625</v>
      </c>
      <c r="F1454">
        <f ca="1"/>
        <v>0.25290704701097089</v>
      </c>
    </row>
    <row r="1455" spans="5:6" x14ac:dyDescent="0.3">
      <c r="E1455">
        <f ca="1"/>
        <v>12.27940156443789</v>
      </c>
      <c r="F1455">
        <f ca="1"/>
        <v>0.34890839439331578</v>
      </c>
    </row>
    <row r="1456" spans="5:6" x14ac:dyDescent="0.3">
      <c r="E1456">
        <f ca="1"/>
        <v>14.064081227899292</v>
      </c>
      <c r="F1456">
        <f ca="1"/>
        <v>0.48298485476098896</v>
      </c>
    </row>
    <row r="1457" spans="5:6" x14ac:dyDescent="0.3">
      <c r="E1457">
        <f ca="1"/>
        <v>13.941538681819674</v>
      </c>
      <c r="F1457">
        <f ca="1"/>
        <v>0.47625957152486542</v>
      </c>
    </row>
    <row r="1458" spans="5:6" x14ac:dyDescent="0.3">
      <c r="E1458">
        <f ca="1"/>
        <v>14.803309527715225</v>
      </c>
      <c r="F1458">
        <f ca="1"/>
        <v>0.51874911440331561</v>
      </c>
    </row>
    <row r="1459" spans="5:6" x14ac:dyDescent="0.3">
      <c r="E1459">
        <f ca="1"/>
        <v>14.674318133986969</v>
      </c>
      <c r="F1459">
        <f ca="1"/>
        <v>0.51303601452235847</v>
      </c>
    </row>
    <row r="1460" spans="5:6" x14ac:dyDescent="0.3">
      <c r="E1460">
        <f ca="1"/>
        <v>27.018109199969359</v>
      </c>
      <c r="F1460">
        <f ca="1"/>
        <v>0.73173792072483224</v>
      </c>
    </row>
    <row r="1461" spans="5:6" x14ac:dyDescent="0.3">
      <c r="E1461">
        <f ca="1"/>
        <v>11.319837539762018</v>
      </c>
      <c r="F1461">
        <f ca="1"/>
        <v>0.21832635576778614</v>
      </c>
    </row>
    <row r="1462" spans="5:6" x14ac:dyDescent="0.3">
      <c r="E1462">
        <f ca="1"/>
        <v>608.99644432007653</v>
      </c>
      <c r="F1462">
        <f ca="1"/>
        <v>0.95392118393107661</v>
      </c>
    </row>
    <row r="1463" spans="5:6" x14ac:dyDescent="0.3">
      <c r="E1463">
        <f ca="1"/>
        <v>229.1946866108774</v>
      </c>
      <c r="F1463">
        <f ca="1"/>
        <v>0.92390081419298831</v>
      </c>
    </row>
    <row r="1464" spans="5:6" x14ac:dyDescent="0.3">
      <c r="E1464">
        <f ca="1"/>
        <v>29.102454913448778</v>
      </c>
      <c r="F1464">
        <f ca="1"/>
        <v>0.74626238657192712</v>
      </c>
    </row>
    <row r="1465" spans="5:6" x14ac:dyDescent="0.3">
      <c r="E1465">
        <f ca="1"/>
        <v>10.645892836165064</v>
      </c>
      <c r="F1465">
        <f ca="1"/>
        <v>7.8461345975036956E-2</v>
      </c>
    </row>
    <row r="1466" spans="5:6" x14ac:dyDescent="0.3">
      <c r="E1466">
        <f ca="1"/>
        <v>41.350716063665345</v>
      </c>
      <c r="F1466">
        <f ca="1"/>
        <v>0.80059624463496171</v>
      </c>
    </row>
    <row r="1467" spans="5:6" x14ac:dyDescent="0.3">
      <c r="E1467">
        <f ca="1"/>
        <v>11.543096764717344</v>
      </c>
      <c r="F1467">
        <f ca="1"/>
        <v>0.25492775080723673</v>
      </c>
    </row>
    <row r="1468" spans="5:6" x14ac:dyDescent="0.3">
      <c r="E1468">
        <f ca="1"/>
        <v>13.532555792804212</v>
      </c>
      <c r="F1468">
        <f ca="1"/>
        <v>0.45178794901840313</v>
      </c>
    </row>
    <row r="1469" spans="5:6" x14ac:dyDescent="0.3">
      <c r="E1469">
        <f ca="1"/>
        <v>22.504594160997414</v>
      </c>
      <c r="F1469">
        <f ca="1"/>
        <v>0.68921064320963654</v>
      </c>
    </row>
    <row r="1470" spans="5:6" x14ac:dyDescent="0.3">
      <c r="E1470">
        <f ca="1"/>
        <v>10.988880093081688</v>
      </c>
      <c r="F1470">
        <f ca="1"/>
        <v>0.15498482493459664</v>
      </c>
    </row>
    <row r="1471" spans="5:6" x14ac:dyDescent="0.3">
      <c r="E1471">
        <f ca="1"/>
        <v>24.408750977250076</v>
      </c>
      <c r="F1471">
        <f ca="1"/>
        <v>0.70947236887536214</v>
      </c>
    </row>
    <row r="1472" spans="5:6" x14ac:dyDescent="0.3">
      <c r="E1472">
        <f ca="1"/>
        <v>2375.7659659109709</v>
      </c>
      <c r="F1472">
        <f ca="1"/>
        <v>0.9768042733915232</v>
      </c>
    </row>
    <row r="1473" spans="5:6" x14ac:dyDescent="0.3">
      <c r="E1473">
        <f ca="1"/>
        <v>11.438966775849881</v>
      </c>
      <c r="F1473">
        <f ca="1"/>
        <v>0.23842432617375442</v>
      </c>
    </row>
    <row r="1474" spans="5:6" x14ac:dyDescent="0.3">
      <c r="E1474">
        <f ca="1"/>
        <v>596.58617651237103</v>
      </c>
      <c r="F1474">
        <f ca="1"/>
        <v>0.95343684372320014</v>
      </c>
    </row>
    <row r="1475" spans="5:6" x14ac:dyDescent="0.3">
      <c r="E1475">
        <f ca="1"/>
        <v>26.47546575267657</v>
      </c>
      <c r="F1475">
        <f ca="1"/>
        <v>0.72752895866431144</v>
      </c>
    </row>
    <row r="1476" spans="5:6" x14ac:dyDescent="0.3">
      <c r="E1476">
        <f ca="1"/>
        <v>11.909575957001202</v>
      </c>
      <c r="F1476">
        <f ca="1"/>
        <v>0.30611751625744166</v>
      </c>
    </row>
    <row r="1477" spans="5:6" x14ac:dyDescent="0.3">
      <c r="E1477">
        <f ca="1"/>
        <v>11.799352021313577</v>
      </c>
      <c r="F1477">
        <f ca="1"/>
        <v>0.29175367387825646</v>
      </c>
    </row>
    <row r="1478" spans="5:6" x14ac:dyDescent="0.3">
      <c r="E1478">
        <f ca="1"/>
        <v>14.336759687206749</v>
      </c>
      <c r="F1478">
        <f ca="1"/>
        <v>0.49707590063204887</v>
      </c>
    </row>
    <row r="1479" spans="5:6" x14ac:dyDescent="0.3">
      <c r="E1479">
        <f ca="1"/>
        <v>30.687639579897006</v>
      </c>
      <c r="F1479">
        <f ca="1"/>
        <v>0.75585552447549009</v>
      </c>
    </row>
    <row r="1480" spans="5:6" x14ac:dyDescent="0.3">
      <c r="E1480">
        <f ca="1"/>
        <v>11.131772158529905</v>
      </c>
      <c r="F1480">
        <f ca="1"/>
        <v>0.18373640676690006</v>
      </c>
    </row>
    <row r="1481" spans="5:6" x14ac:dyDescent="0.3">
      <c r="E1481">
        <f ca="1"/>
        <v>13.78600967099216</v>
      </c>
      <c r="F1481">
        <f ca="1"/>
        <v>0.46733902977232988</v>
      </c>
    </row>
    <row r="1482" spans="5:6" x14ac:dyDescent="0.3">
      <c r="E1482">
        <f ca="1"/>
        <v>11.138522646129793</v>
      </c>
      <c r="F1482">
        <f ca="1"/>
        <v>0.1850413549659935</v>
      </c>
    </row>
    <row r="1483" spans="5:6" x14ac:dyDescent="0.3">
      <c r="E1483">
        <f ca="1"/>
        <v>16.267685745062117</v>
      </c>
      <c r="F1483">
        <f ca="1"/>
        <v>0.57215079377225386</v>
      </c>
    </row>
    <row r="1484" spans="5:6" x14ac:dyDescent="0.3">
      <c r="E1484">
        <f ca="1"/>
        <v>11.793193377556261</v>
      </c>
      <c r="F1484">
        <f ca="1"/>
        <v>0.29092653839382221</v>
      </c>
    </row>
    <row r="1485" spans="5:6" x14ac:dyDescent="0.3">
      <c r="E1485">
        <f ca="1"/>
        <v>15.841919157038747</v>
      </c>
      <c r="F1485">
        <f ca="1"/>
        <v>0.5584740217408215</v>
      </c>
    </row>
    <row r="1486" spans="5:6" x14ac:dyDescent="0.3">
      <c r="E1486">
        <f ca="1"/>
        <v>11.15317380718915</v>
      </c>
      <c r="F1486">
        <f ca="1"/>
        <v>0.18785708612177365</v>
      </c>
    </row>
    <row r="1487" spans="5:6" x14ac:dyDescent="0.3">
      <c r="E1487">
        <f ca="1"/>
        <v>34.444423852104045</v>
      </c>
      <c r="F1487">
        <f ca="1"/>
        <v>0.7748483298857245</v>
      </c>
    </row>
    <row r="1488" spans="5:6" x14ac:dyDescent="0.3">
      <c r="E1488">
        <f ca="1"/>
        <v>12.794045370647964</v>
      </c>
      <c r="F1488">
        <f ca="1"/>
        <v>0.39752241657784104</v>
      </c>
    </row>
    <row r="1489" spans="5:6" x14ac:dyDescent="0.3">
      <c r="E1489">
        <f ca="1"/>
        <v>25.610872847102144</v>
      </c>
      <c r="F1489">
        <f ca="1"/>
        <v>0.72039366127824933</v>
      </c>
    </row>
    <row r="1490" spans="5:6" x14ac:dyDescent="0.3">
      <c r="E1490">
        <f ca="1"/>
        <v>19.84652359475465</v>
      </c>
      <c r="F1490">
        <f ca="1"/>
        <v>0.65221627235937274</v>
      </c>
    </row>
    <row r="1491" spans="5:6" x14ac:dyDescent="0.3">
      <c r="E1491">
        <f ca="1"/>
        <v>35.49725638815957</v>
      </c>
      <c r="F1491">
        <f ca="1"/>
        <v>0.77942296889036911</v>
      </c>
    </row>
    <row r="1492" spans="5:6" x14ac:dyDescent="0.3">
      <c r="E1492">
        <f ca="1"/>
        <v>54.814596355450064</v>
      </c>
      <c r="F1492">
        <f ca="1"/>
        <v>0.83268895694288503</v>
      </c>
    </row>
    <row r="1493" spans="5:6" x14ac:dyDescent="0.3">
      <c r="E1493">
        <f ca="1"/>
        <v>129.30588739157238</v>
      </c>
      <c r="F1493">
        <f ca="1"/>
        <v>0.89698224417368211</v>
      </c>
    </row>
    <row r="1494" spans="5:6" x14ac:dyDescent="0.3">
      <c r="E1494">
        <f ca="1"/>
        <v>10.611193117607296</v>
      </c>
      <c r="F1494">
        <f ca="1"/>
        <v>7.0459284566751101E-2</v>
      </c>
    </row>
    <row r="1495" spans="5:6" x14ac:dyDescent="0.3">
      <c r="E1495">
        <f ca="1"/>
        <v>35.985232638663902</v>
      </c>
      <c r="F1495">
        <f ca="1"/>
        <v>0.78145079649787785</v>
      </c>
    </row>
    <row r="1496" spans="5:6" x14ac:dyDescent="0.3">
      <c r="E1496">
        <f ca="1"/>
        <v>13.182726281003973</v>
      </c>
      <c r="F1496">
        <f ca="1"/>
        <v>0.42794572216341198</v>
      </c>
    </row>
    <row r="1497" spans="5:6" x14ac:dyDescent="0.3">
      <c r="E1497">
        <f ca="1"/>
        <v>45.682847381836986</v>
      </c>
      <c r="F1497">
        <f ca="1"/>
        <v>0.81285274818698605</v>
      </c>
    </row>
    <row r="1498" spans="5:6" x14ac:dyDescent="0.3">
      <c r="E1498">
        <f ca="1"/>
        <v>16.505195355430441</v>
      </c>
      <c r="F1498">
        <f ca="1"/>
        <v>0.57925131507431349</v>
      </c>
    </row>
    <row r="1499" spans="5:6" x14ac:dyDescent="0.3">
      <c r="E1499">
        <f ca="1"/>
        <v>12.659442543286875</v>
      </c>
      <c r="F1499">
        <f ca="1"/>
        <v>0.38583197391228197</v>
      </c>
    </row>
    <row r="1500" spans="5:6" x14ac:dyDescent="0.3">
      <c r="E1500">
        <f ca="1"/>
        <v>10.594681157469953</v>
      </c>
      <c r="F1500">
        <f ca="1"/>
        <v>6.6670558477471165E-2</v>
      </c>
    </row>
    <row r="1501" spans="5:6" x14ac:dyDescent="0.3">
      <c r="E1501">
        <f ca="1"/>
        <v>26.471434795176894</v>
      </c>
      <c r="F1501">
        <f ca="1"/>
        <v>0.72749694811443932</v>
      </c>
    </row>
    <row r="1502" spans="5:6" x14ac:dyDescent="0.3">
      <c r="E1502">
        <f ca="1"/>
        <v>24685.364500108448</v>
      </c>
      <c r="F1502">
        <f ca="1"/>
        <v>0.99281680916863735</v>
      </c>
    </row>
    <row r="1503" spans="5:6" x14ac:dyDescent="0.3">
      <c r="E1503">
        <f ca="1"/>
        <v>16.986376390336847</v>
      </c>
      <c r="F1503">
        <f ca="1"/>
        <v>0.592619849551554</v>
      </c>
    </row>
    <row r="1504" spans="5:6" x14ac:dyDescent="0.3">
      <c r="E1504">
        <f ca="1"/>
        <v>24.238532144742464</v>
      </c>
      <c r="F1504">
        <f ca="1"/>
        <v>0.7078202507667517</v>
      </c>
    </row>
    <row r="1505" spans="5:6" x14ac:dyDescent="0.3">
      <c r="E1505">
        <f ca="1"/>
        <v>15.241262443514202</v>
      </c>
      <c r="F1505">
        <f ca="1"/>
        <v>0.53675487912527453</v>
      </c>
    </row>
    <row r="1506" spans="5:6" x14ac:dyDescent="0.3">
      <c r="E1506">
        <f ca="1"/>
        <v>31.523786010221567</v>
      </c>
      <c r="F1506">
        <f ca="1"/>
        <v>0.76049672272308966</v>
      </c>
    </row>
    <row r="1507" spans="5:6" x14ac:dyDescent="0.3">
      <c r="E1507">
        <f ca="1"/>
        <v>38.916989368353704</v>
      </c>
      <c r="F1507">
        <f ca="1"/>
        <v>0.79255864842312662</v>
      </c>
    </row>
    <row r="1508" spans="5:6" x14ac:dyDescent="0.3">
      <c r="E1508">
        <f ca="1"/>
        <v>18.288071570712759</v>
      </c>
      <c r="F1508">
        <f ca="1"/>
        <v>0.62326108743206698</v>
      </c>
    </row>
    <row r="1509" spans="5:6" x14ac:dyDescent="0.3">
      <c r="E1509">
        <f ca="1"/>
        <v>10.284324537650329</v>
      </c>
      <c r="F1509">
        <f ca="1"/>
        <v>7.9966906306736529E-3</v>
      </c>
    </row>
    <row r="1510" spans="5:6" x14ac:dyDescent="0.3">
      <c r="E1510">
        <f ca="1"/>
        <v>11.031149800787238</v>
      </c>
      <c r="F1510">
        <f ca="1"/>
        <v>0.16371388419575439</v>
      </c>
    </row>
    <row r="1511" spans="5:6" x14ac:dyDescent="0.3">
      <c r="E1511">
        <f ca="1"/>
        <v>11.261473350214784</v>
      </c>
      <c r="F1511">
        <f ca="1"/>
        <v>0.20797774056401841</v>
      </c>
    </row>
    <row r="1512" spans="5:6" x14ac:dyDescent="0.3">
      <c r="E1512">
        <f ca="1"/>
        <v>31.872089740036898</v>
      </c>
      <c r="F1512">
        <f ca="1"/>
        <v>0.76235348560491922</v>
      </c>
    </row>
    <row r="1513" spans="5:6" x14ac:dyDescent="0.3">
      <c r="E1513">
        <f ca="1"/>
        <v>42.592233603257199</v>
      </c>
      <c r="F1513">
        <f ca="1"/>
        <v>0.80435244030505682</v>
      </c>
    </row>
    <row r="1514" spans="5:6" x14ac:dyDescent="0.3">
      <c r="E1514">
        <f ca="1"/>
        <v>11.880005518284861</v>
      </c>
      <c r="F1514">
        <f ca="1"/>
        <v>0.30234403132813936</v>
      </c>
    </row>
    <row r="1515" spans="5:6" x14ac:dyDescent="0.3">
      <c r="E1515">
        <f ca="1"/>
        <v>12.839401536031911</v>
      </c>
      <c r="F1515">
        <f ca="1"/>
        <v>0.40131793107951497</v>
      </c>
    </row>
    <row r="1516" spans="5:6" x14ac:dyDescent="0.3">
      <c r="E1516">
        <f ca="1"/>
        <v>11.546586768540115</v>
      </c>
      <c r="F1516">
        <f ca="1"/>
        <v>0.25546453473598096</v>
      </c>
    </row>
    <row r="1517" spans="5:6" x14ac:dyDescent="0.3">
      <c r="E1517">
        <f ca="1"/>
        <v>11.509898123688059</v>
      </c>
      <c r="F1517">
        <f ca="1"/>
        <v>0.24976946884175577</v>
      </c>
    </row>
    <row r="1518" spans="5:6" x14ac:dyDescent="0.3">
      <c r="E1518">
        <f ca="1"/>
        <v>116.03525239030542</v>
      </c>
      <c r="F1518">
        <f ca="1"/>
        <v>0.89076384980512913</v>
      </c>
    </row>
    <row r="1519" spans="5:6" x14ac:dyDescent="0.3">
      <c r="E1519">
        <f ca="1"/>
        <v>10.95767774601828</v>
      </c>
      <c r="F1519">
        <f ca="1"/>
        <v>0.14842288467347098</v>
      </c>
    </row>
    <row r="1520" spans="5:6" x14ac:dyDescent="0.3">
      <c r="E1520">
        <f ca="1"/>
        <v>28.339717216683997</v>
      </c>
      <c r="F1520">
        <f ca="1"/>
        <v>0.74122494186972232</v>
      </c>
    </row>
    <row r="1521" spans="5:6" x14ac:dyDescent="0.3">
      <c r="E1521">
        <f ca="1"/>
        <v>13.144823609843698</v>
      </c>
      <c r="F1521">
        <f ca="1"/>
        <v>0.4251754564711645</v>
      </c>
    </row>
    <row r="1522" spans="5:6" x14ac:dyDescent="0.3">
      <c r="E1522">
        <f ca="1"/>
        <v>156.29453691742799</v>
      </c>
      <c r="F1522">
        <f ca="1"/>
        <v>0.90692085980716142</v>
      </c>
    </row>
    <row r="1523" spans="5:6" x14ac:dyDescent="0.3">
      <c r="E1523">
        <f ca="1"/>
        <v>26.85323011303673</v>
      </c>
      <c r="F1523">
        <f ca="1"/>
        <v>0.73047972201860478</v>
      </c>
    </row>
    <row r="1524" spans="5:6" x14ac:dyDescent="0.3">
      <c r="E1524">
        <f ca="1"/>
        <v>175.65927286398269</v>
      </c>
      <c r="F1524">
        <f ca="1"/>
        <v>0.91250685736909154</v>
      </c>
    </row>
    <row r="1525" spans="5:6" x14ac:dyDescent="0.3">
      <c r="E1525">
        <f ca="1"/>
        <v>13.391370305337574</v>
      </c>
      <c r="F1525">
        <f ca="1"/>
        <v>0.44252272493252631</v>
      </c>
    </row>
    <row r="1526" spans="5:6" x14ac:dyDescent="0.3">
      <c r="E1526">
        <f ca="1"/>
        <v>15.685835489570355</v>
      </c>
      <c r="F1526">
        <f ca="1"/>
        <v>0.55312343442317302</v>
      </c>
    </row>
    <row r="1527" spans="5:6" x14ac:dyDescent="0.3">
      <c r="E1527">
        <f ca="1"/>
        <v>13.547706476141743</v>
      </c>
      <c r="F1527">
        <f ca="1"/>
        <v>0.45275545030016495</v>
      </c>
    </row>
    <row r="1528" spans="5:6" x14ac:dyDescent="0.3">
      <c r="E1528">
        <f ca="1"/>
        <v>39.052922169042475</v>
      </c>
      <c r="F1528">
        <f ca="1"/>
        <v>0.79303344583753699</v>
      </c>
    </row>
    <row r="1529" spans="5:6" x14ac:dyDescent="0.3">
      <c r="E1529">
        <f ca="1"/>
        <v>11.066813335598441</v>
      </c>
      <c r="F1529">
        <f ca="1"/>
        <v>0.17093293410527433</v>
      </c>
    </row>
    <row r="1530" spans="5:6" x14ac:dyDescent="0.3">
      <c r="E1530">
        <f ca="1"/>
        <v>17.226226161452626</v>
      </c>
      <c r="F1530">
        <f ca="1"/>
        <v>0.59882636962298852</v>
      </c>
    </row>
    <row r="1531" spans="5:6" x14ac:dyDescent="0.3">
      <c r="E1531">
        <f ca="1"/>
        <v>12.201628433974546</v>
      </c>
      <c r="F1531">
        <f ca="1"/>
        <v>0.34053438563508953</v>
      </c>
    </row>
    <row r="1532" spans="5:6" x14ac:dyDescent="0.3">
      <c r="E1532">
        <f ca="1"/>
        <v>10.384447334563754</v>
      </c>
      <c r="F1532">
        <f ca="1"/>
        <v>2.2557372424594657E-2</v>
      </c>
    </row>
    <row r="1533" spans="5:6" x14ac:dyDescent="0.3">
      <c r="E1533">
        <f ca="1"/>
        <v>12.773201540553799</v>
      </c>
      <c r="F1533">
        <f ca="1"/>
        <v>0.39575446124924518</v>
      </c>
    </row>
    <row r="1534" spans="5:6" x14ac:dyDescent="0.3">
      <c r="E1534">
        <f ca="1"/>
        <v>11.198183235920462</v>
      </c>
      <c r="F1534">
        <f ca="1"/>
        <v>0.19636655630582145</v>
      </c>
    </row>
    <row r="1535" spans="5:6" x14ac:dyDescent="0.3">
      <c r="E1535">
        <f ca="1"/>
        <v>10.568866180249083</v>
      </c>
      <c r="F1535">
        <f ca="1"/>
        <v>6.0787575222720491E-2</v>
      </c>
    </row>
    <row r="1536" spans="5:6" x14ac:dyDescent="0.3">
      <c r="E1536">
        <f ca="1"/>
        <v>11.143635785766822</v>
      </c>
      <c r="F1536">
        <f ca="1"/>
        <v>0.18602658877920897</v>
      </c>
    </row>
    <row r="1537" spans="5:6" x14ac:dyDescent="0.3">
      <c r="E1537">
        <f ca="1"/>
        <v>23.778452691754829</v>
      </c>
      <c r="F1537">
        <f ca="1"/>
        <v>0.70320989000224943</v>
      </c>
    </row>
    <row r="1538" spans="5:6" x14ac:dyDescent="0.3">
      <c r="E1538">
        <f ca="1"/>
        <v>22.179071932328988</v>
      </c>
      <c r="F1538">
        <f ca="1"/>
        <v>0.68530412736031421</v>
      </c>
    </row>
    <row r="1539" spans="5:6" x14ac:dyDescent="0.3">
      <c r="E1539">
        <f ca="1"/>
        <v>2277.1934667583355</v>
      </c>
      <c r="F1539">
        <f ca="1"/>
        <v>0.97630553427969047</v>
      </c>
    </row>
    <row r="1540" spans="5:6" x14ac:dyDescent="0.3">
      <c r="E1540">
        <f ca="1"/>
        <v>16.08366984156433</v>
      </c>
      <c r="F1540">
        <f ca="1"/>
        <v>0.56639668890267081</v>
      </c>
    </row>
    <row r="1541" spans="5:6" x14ac:dyDescent="0.3">
      <c r="E1541">
        <f ca="1"/>
        <v>11.036395551654525</v>
      </c>
      <c r="F1541">
        <f ca="1"/>
        <v>0.16478414276837761</v>
      </c>
    </row>
    <row r="1542" spans="5:6" x14ac:dyDescent="0.3">
      <c r="E1542">
        <f ca="1"/>
        <v>10.578534353285537</v>
      </c>
      <c r="F1542">
        <f ca="1"/>
        <v>6.2984049416733301E-2</v>
      </c>
    </row>
    <row r="1543" spans="5:6" x14ac:dyDescent="0.3">
      <c r="E1543">
        <f ca="1"/>
        <v>11.000640040789463</v>
      </c>
      <c r="F1543">
        <f ca="1"/>
        <v>0.15743202865699035</v>
      </c>
    </row>
    <row r="1544" spans="5:6" x14ac:dyDescent="0.3">
      <c r="E1544">
        <f ca="1"/>
        <v>12.921151862826516</v>
      </c>
      <c r="F1544">
        <f ca="1"/>
        <v>0.4079861853854343</v>
      </c>
    </row>
    <row r="1545" spans="5:6" x14ac:dyDescent="0.3">
      <c r="E1545">
        <f ca="1"/>
        <v>31.090626517091632</v>
      </c>
      <c r="F1545">
        <f ca="1"/>
        <v>0.75812574798819643</v>
      </c>
    </row>
    <row r="1546" spans="5:6" x14ac:dyDescent="0.3">
      <c r="E1546">
        <f ca="1"/>
        <v>37.977158752111279</v>
      </c>
      <c r="F1546">
        <f ca="1"/>
        <v>0.78918404982098522</v>
      </c>
    </row>
    <row r="1547" spans="5:6" x14ac:dyDescent="0.3">
      <c r="E1547">
        <f ca="1"/>
        <v>25.379834958951847</v>
      </c>
      <c r="F1547">
        <f ca="1"/>
        <v>0.71839014707725957</v>
      </c>
    </row>
    <row r="1548" spans="5:6" x14ac:dyDescent="0.3">
      <c r="E1548">
        <f ca="1"/>
        <v>11.837012336316556</v>
      </c>
      <c r="F1548">
        <f ca="1"/>
        <v>0.29675403202271244</v>
      </c>
    </row>
    <row r="1549" spans="5:6" x14ac:dyDescent="0.3">
      <c r="E1549">
        <f ca="1"/>
        <v>38.107273264287699</v>
      </c>
      <c r="F1549">
        <f ca="1"/>
        <v>0.78966108074215358</v>
      </c>
    </row>
    <row r="1550" spans="5:6" x14ac:dyDescent="0.3">
      <c r="E1550">
        <f ca="1"/>
        <v>16.761315437869289</v>
      </c>
      <c r="F1550">
        <f ca="1"/>
        <v>0.5865272327196287</v>
      </c>
    </row>
    <row r="1551" spans="5:6" x14ac:dyDescent="0.3">
      <c r="E1551">
        <f ca="1"/>
        <v>12.586971462912221</v>
      </c>
      <c r="F1551">
        <f ca="1"/>
        <v>0.37925827469728235</v>
      </c>
    </row>
    <row r="1552" spans="5:6" x14ac:dyDescent="0.3">
      <c r="E1552">
        <f ca="1"/>
        <v>14.660145639908579</v>
      </c>
      <c r="F1552">
        <f ca="1"/>
        <v>0.51239593946893325</v>
      </c>
    </row>
    <row r="1553" spans="5:6" x14ac:dyDescent="0.3">
      <c r="E1553">
        <f ca="1"/>
        <v>1108.2137882500404</v>
      </c>
      <c r="F1553">
        <f ca="1"/>
        <v>0.96596076345601278</v>
      </c>
    </row>
    <row r="1554" spans="5:6" x14ac:dyDescent="0.3">
      <c r="E1554">
        <f ca="1"/>
        <v>20.309586142746362</v>
      </c>
      <c r="F1554">
        <f ca="1"/>
        <v>0.65961285763210231</v>
      </c>
    </row>
    <row r="1555" spans="5:6" x14ac:dyDescent="0.3">
      <c r="E1555">
        <f ca="1"/>
        <v>24.464673021545941</v>
      </c>
      <c r="F1555">
        <f ca="1"/>
        <v>0.71000905942024062</v>
      </c>
    </row>
    <row r="1556" spans="5:6" x14ac:dyDescent="0.3">
      <c r="E1556">
        <f ca="1"/>
        <v>13.534541157867181</v>
      </c>
      <c r="F1556">
        <f ca="1"/>
        <v>0.45191501895794595</v>
      </c>
    </row>
    <row r="1557" spans="5:6" x14ac:dyDescent="0.3">
      <c r="E1557">
        <f ca="1"/>
        <v>16.029323438524102</v>
      </c>
      <c r="F1557">
        <f ca="1"/>
        <v>0.56465263164878698</v>
      </c>
    </row>
    <row r="1558" spans="5:6" x14ac:dyDescent="0.3">
      <c r="E1558">
        <f ca="1"/>
        <v>11.71527899024246</v>
      </c>
      <c r="F1558">
        <f ca="1"/>
        <v>0.28022649967997748</v>
      </c>
    </row>
    <row r="1559" spans="5:6" x14ac:dyDescent="0.3">
      <c r="E1559">
        <f ca="1"/>
        <v>20.19208535798554</v>
      </c>
      <c r="F1559">
        <f ca="1"/>
        <v>0.65778067838932719</v>
      </c>
    </row>
    <row r="1560" spans="5:6" x14ac:dyDescent="0.3">
      <c r="E1560">
        <f ca="1"/>
        <v>11.664415097888087</v>
      </c>
      <c r="F1560">
        <f ca="1"/>
        <v>0.27299746967634952</v>
      </c>
    </row>
    <row r="1561" spans="5:6" x14ac:dyDescent="0.3">
      <c r="E1561">
        <f ca="1"/>
        <v>10.929126663940947</v>
      </c>
      <c r="F1561">
        <f ca="1"/>
        <v>0.14233248208637828</v>
      </c>
    </row>
    <row r="1562" spans="5:6" x14ac:dyDescent="0.3">
      <c r="E1562">
        <f ca="1"/>
        <v>17.67070080363716</v>
      </c>
      <c r="F1562">
        <f ca="1"/>
        <v>0.60961745276106116</v>
      </c>
    </row>
    <row r="1563" spans="5:6" x14ac:dyDescent="0.3">
      <c r="E1563">
        <f ca="1"/>
        <v>12.92777440545829</v>
      </c>
      <c r="F1563">
        <f ca="1"/>
        <v>0.40851691924694578</v>
      </c>
    </row>
    <row r="1564" spans="5:6" x14ac:dyDescent="0.3">
      <c r="E1564">
        <f ca="1"/>
        <v>34.827698569748989</v>
      </c>
      <c r="F1564">
        <f ca="1"/>
        <v>0.77654643848585714</v>
      </c>
    </row>
    <row r="1565" spans="5:6" x14ac:dyDescent="0.3">
      <c r="E1565">
        <f ca="1"/>
        <v>687.27231897649108</v>
      </c>
      <c r="F1565">
        <f ca="1"/>
        <v>0.95666291541785142</v>
      </c>
    </row>
    <row r="1566" spans="5:6" x14ac:dyDescent="0.3">
      <c r="E1566">
        <f ca="1"/>
        <v>53.716090030238078</v>
      </c>
      <c r="F1566">
        <f ca="1"/>
        <v>0.83063135552710121</v>
      </c>
    </row>
    <row r="1567" spans="5:6" x14ac:dyDescent="0.3">
      <c r="E1567">
        <f ca="1"/>
        <v>12.367486124174054</v>
      </c>
      <c r="F1567">
        <f ca="1"/>
        <v>0.35803384940777438</v>
      </c>
    </row>
    <row r="1568" spans="5:6" x14ac:dyDescent="0.3">
      <c r="E1568">
        <f ca="1"/>
        <v>12.204828020755363</v>
      </c>
      <c r="F1568">
        <f ca="1"/>
        <v>0.34088498607270834</v>
      </c>
    </row>
    <row r="1569" spans="5:6" x14ac:dyDescent="0.3">
      <c r="E1569">
        <f ca="1"/>
        <v>11.374474077571682</v>
      </c>
      <c r="F1569">
        <f ca="1"/>
        <v>0.22771105209735998</v>
      </c>
    </row>
    <row r="1570" spans="5:6" x14ac:dyDescent="0.3">
      <c r="E1570">
        <f ca="1"/>
        <v>26.466401258447394</v>
      </c>
      <c r="F1570">
        <f ca="1"/>
        <v>0.72745696007090155</v>
      </c>
    </row>
    <row r="1571" spans="5:6" x14ac:dyDescent="0.3">
      <c r="E1571">
        <f ca="1"/>
        <v>11.217672177100617</v>
      </c>
      <c r="F1571">
        <f ca="1"/>
        <v>0.19998578871401662</v>
      </c>
    </row>
    <row r="1572" spans="5:6" x14ac:dyDescent="0.3">
      <c r="E1572">
        <f ca="1"/>
        <v>16.781050038750816</v>
      </c>
      <c r="F1572">
        <f ca="1"/>
        <v>0.58707238575080467</v>
      </c>
    </row>
    <row r="1573" spans="5:6" x14ac:dyDescent="0.3">
      <c r="E1573">
        <f ca="1"/>
        <v>10.205575235659971</v>
      </c>
      <c r="F1573">
        <f ca="1"/>
        <v>1.8140305294374048E-3</v>
      </c>
    </row>
    <row r="1574" spans="5:6" x14ac:dyDescent="0.3">
      <c r="E1574">
        <f ca="1"/>
        <v>20.913435534077145</v>
      </c>
      <c r="F1574">
        <f ca="1"/>
        <v>0.66858619183439671</v>
      </c>
    </row>
    <row r="1575" spans="5:6" x14ac:dyDescent="0.3">
      <c r="E1575">
        <f ca="1"/>
        <v>20.442384237561814</v>
      </c>
      <c r="F1575">
        <f ca="1"/>
        <v>0.6616486190234423</v>
      </c>
    </row>
    <row r="1576" spans="5:6" x14ac:dyDescent="0.3">
      <c r="E1576">
        <f ca="1"/>
        <v>16.935639931397088</v>
      </c>
      <c r="F1576">
        <f ca="1"/>
        <v>0.59126979803371849</v>
      </c>
    </row>
    <row r="1577" spans="5:6" x14ac:dyDescent="0.3">
      <c r="E1577">
        <f ca="1"/>
        <v>11.027182543717958</v>
      </c>
      <c r="F1577">
        <f ca="1"/>
        <v>0.16290254891055223</v>
      </c>
    </row>
    <row r="1578" spans="5:6" x14ac:dyDescent="0.3">
      <c r="E1578">
        <f ca="1"/>
        <v>164.86585029829791</v>
      </c>
      <c r="F1578">
        <f ca="1"/>
        <v>0.90952194470476133</v>
      </c>
    </row>
    <row r="1579" spans="5:6" x14ac:dyDescent="0.3">
      <c r="E1579">
        <f ca="1"/>
        <v>10.597096029702886</v>
      </c>
      <c r="F1579">
        <f ca="1"/>
        <v>6.7223593736614573E-2</v>
      </c>
    </row>
    <row r="1580" spans="5:6" x14ac:dyDescent="0.3">
      <c r="E1580">
        <f ca="1"/>
        <v>17.304575355741598</v>
      </c>
      <c r="F1580">
        <f ca="1"/>
        <v>0.60079335445091053</v>
      </c>
    </row>
    <row r="1581" spans="5:6" x14ac:dyDescent="0.3">
      <c r="E1581">
        <f ca="1"/>
        <v>11.929127347953635</v>
      </c>
      <c r="F1581">
        <f ca="1"/>
        <v>0.30858129728480077</v>
      </c>
    </row>
    <row r="1582" spans="5:6" x14ac:dyDescent="0.3">
      <c r="E1582">
        <f ca="1"/>
        <v>10269.331058620197</v>
      </c>
      <c r="F1582">
        <f ca="1"/>
        <v>0.988860096550229</v>
      </c>
    </row>
    <row r="1583" spans="5:6" x14ac:dyDescent="0.3">
      <c r="E1583">
        <f ca="1"/>
        <v>159.8537431923429</v>
      </c>
      <c r="F1583">
        <f ca="1"/>
        <v>0.90802790486251639</v>
      </c>
    </row>
    <row r="1584" spans="5:6" x14ac:dyDescent="0.3">
      <c r="E1584">
        <f ca="1"/>
        <v>11.400621214098708</v>
      </c>
      <c r="F1584">
        <f ca="1"/>
        <v>0.23210128272849562</v>
      </c>
    </row>
    <row r="1585" spans="5:6" x14ac:dyDescent="0.3">
      <c r="E1585">
        <f ca="1"/>
        <v>14.102616313760015</v>
      </c>
      <c r="F1585">
        <f ca="1"/>
        <v>0.48504739968850563</v>
      </c>
    </row>
    <row r="1586" spans="5:6" x14ac:dyDescent="0.3">
      <c r="E1586">
        <f ca="1"/>
        <v>10.175063421985627</v>
      </c>
      <c r="F1586">
        <f ca="1"/>
        <v>7.2484617073320656E-4</v>
      </c>
    </row>
    <row r="1587" spans="5:6" x14ac:dyDescent="0.3">
      <c r="E1587">
        <f ca="1"/>
        <v>11.391099834888143</v>
      </c>
      <c r="F1587">
        <f ca="1"/>
        <v>0.23051005559034321</v>
      </c>
    </row>
    <row r="1588" spans="5:6" x14ac:dyDescent="0.3">
      <c r="E1588">
        <f ca="1"/>
        <v>12.222118675709664</v>
      </c>
      <c r="F1588">
        <f ca="1"/>
        <v>0.34277046620077445</v>
      </c>
    </row>
    <row r="1589" spans="5:6" x14ac:dyDescent="0.3">
      <c r="E1589">
        <f ca="1"/>
        <v>10.464270819140591</v>
      </c>
      <c r="F1589">
        <f ca="1"/>
        <v>3.7937313645455495E-2</v>
      </c>
    </row>
    <row r="1590" spans="5:6" x14ac:dyDescent="0.3">
      <c r="E1590">
        <f ca="1"/>
        <v>10.777202265430976</v>
      </c>
      <c r="F1590">
        <f ca="1"/>
        <v>0.10867855640039248</v>
      </c>
    </row>
    <row r="1591" spans="5:6" x14ac:dyDescent="0.3">
      <c r="E1591">
        <f ca="1"/>
        <v>14.416391415400925</v>
      </c>
      <c r="F1591">
        <f ca="1"/>
        <v>0.50098065680082104</v>
      </c>
    </row>
    <row r="1592" spans="5:6" x14ac:dyDescent="0.3">
      <c r="E1592">
        <f ca="1"/>
        <v>14.648149872158303</v>
      </c>
      <c r="F1592">
        <f ca="1"/>
        <v>0.51185221389371272</v>
      </c>
    </row>
    <row r="1593" spans="5:6" x14ac:dyDescent="0.3">
      <c r="E1593">
        <f ca="1"/>
        <v>10.428077687975538</v>
      </c>
      <c r="F1593">
        <f ca="1"/>
        <v>3.0657327704810333E-2</v>
      </c>
    </row>
    <row r="1594" spans="5:6" x14ac:dyDescent="0.3">
      <c r="E1594">
        <f ca="1"/>
        <v>42.8824541451445</v>
      </c>
      <c r="F1594">
        <f ca="1"/>
        <v>0.80520030615312921</v>
      </c>
    </row>
    <row r="1595" spans="5:6" x14ac:dyDescent="0.3">
      <c r="E1595">
        <f ca="1"/>
        <v>7867.8009878338944</v>
      </c>
      <c r="F1595">
        <f ca="1"/>
        <v>0.98727123924070681</v>
      </c>
    </row>
    <row r="1596" spans="5:6" x14ac:dyDescent="0.3">
      <c r="E1596">
        <f ca="1"/>
        <v>11.200175055910174</v>
      </c>
      <c r="F1596">
        <f ca="1"/>
        <v>0.19673825348141705</v>
      </c>
    </row>
    <row r="1597" spans="5:6" x14ac:dyDescent="0.3">
      <c r="E1597">
        <f ca="1"/>
        <v>119.93932426250146</v>
      </c>
      <c r="F1597">
        <f ca="1"/>
        <v>0.89270898508157259</v>
      </c>
    </row>
    <row r="1598" spans="5:6" x14ac:dyDescent="0.3">
      <c r="E1598">
        <f ca="1"/>
        <v>10.50071648622702</v>
      </c>
      <c r="F1598">
        <f ca="1"/>
        <v>4.5655054345667301E-2</v>
      </c>
    </row>
    <row r="1599" spans="5:6" x14ac:dyDescent="0.3">
      <c r="E1599">
        <f ca="1"/>
        <v>11.53400692013162</v>
      </c>
      <c r="F1599">
        <f ca="1"/>
        <v>0.25352481093593604</v>
      </c>
    </row>
    <row r="1600" spans="5:6" x14ac:dyDescent="0.3">
      <c r="E1600">
        <f ca="1"/>
        <v>18.719797800261304</v>
      </c>
      <c r="F1600">
        <f ca="1"/>
        <v>0.63199647048433016</v>
      </c>
    </row>
    <row r="1601" spans="5:6" x14ac:dyDescent="0.3">
      <c r="E1601">
        <f ca="1"/>
        <v>260.88303003039198</v>
      </c>
      <c r="F1601">
        <f ca="1"/>
        <v>0.92885527555895164</v>
      </c>
    </row>
    <row r="1602" spans="5:6" x14ac:dyDescent="0.3">
      <c r="E1602">
        <f ca="1"/>
        <v>18.948802125934044</v>
      </c>
      <c r="F1602">
        <f ca="1"/>
        <v>0.63639076720130117</v>
      </c>
    </row>
    <row r="1603" spans="5:6" x14ac:dyDescent="0.3">
      <c r="E1603">
        <f ca="1"/>
        <v>24.428502918639072</v>
      </c>
      <c r="F1603">
        <f ca="1"/>
        <v>0.70966227052272335</v>
      </c>
    </row>
    <row r="1604" spans="5:6" x14ac:dyDescent="0.3">
      <c r="E1604">
        <f ca="1"/>
        <v>20.328793153564106</v>
      </c>
      <c r="F1604">
        <f ca="1"/>
        <v>0.65990956651979515</v>
      </c>
    </row>
    <row r="1605" spans="5:6" x14ac:dyDescent="0.3">
      <c r="E1605">
        <f ca="1"/>
        <v>61.531185369251993</v>
      </c>
      <c r="F1605">
        <f ca="1"/>
        <v>0.84382267268427347</v>
      </c>
    </row>
    <row r="1606" spans="5:6" x14ac:dyDescent="0.3">
      <c r="E1606">
        <f ca="1"/>
        <v>523.01229299643694</v>
      </c>
      <c r="F1606">
        <f ca="1"/>
        <v>0.950213790672775</v>
      </c>
    </row>
    <row r="1607" spans="5:6" x14ac:dyDescent="0.3">
      <c r="E1607">
        <f ca="1"/>
        <v>16.652422495286554</v>
      </c>
      <c r="F1607">
        <f ca="1"/>
        <v>0.58347999862946875</v>
      </c>
    </row>
    <row r="1608" spans="5:6" x14ac:dyDescent="0.3">
      <c r="E1608">
        <f ca="1"/>
        <v>31.236320586129452</v>
      </c>
      <c r="F1608">
        <f ca="1"/>
        <v>0.75893106816790512</v>
      </c>
    </row>
    <row r="1609" spans="5:6" x14ac:dyDescent="0.3">
      <c r="E1609">
        <f ca="1"/>
        <v>13.845637791622405</v>
      </c>
      <c r="F1609">
        <f ca="1"/>
        <v>0.47081191737722894</v>
      </c>
    </row>
    <row r="1610" spans="5:6" x14ac:dyDescent="0.3">
      <c r="E1610">
        <f ca="1"/>
        <v>10.82239245448522</v>
      </c>
      <c r="F1610">
        <f ca="1"/>
        <v>0.11888652594450866</v>
      </c>
    </row>
    <row r="1611" spans="5:6" x14ac:dyDescent="0.3">
      <c r="E1611">
        <f ca="1"/>
        <v>12.183420234055138</v>
      </c>
      <c r="F1611">
        <f ca="1"/>
        <v>0.33852900011929532</v>
      </c>
    </row>
    <row r="1612" spans="5:6" x14ac:dyDescent="0.3">
      <c r="E1612">
        <f ca="1"/>
        <v>11.21499326466521</v>
      </c>
      <c r="F1612">
        <f ca="1"/>
        <v>0.19949062061965761</v>
      </c>
    </row>
    <row r="1613" spans="5:6" x14ac:dyDescent="0.3">
      <c r="E1613">
        <f ca="1"/>
        <v>10.779717866973071</v>
      </c>
      <c r="F1613">
        <f ca="1"/>
        <v>0.10925046021176499</v>
      </c>
    </row>
    <row r="1614" spans="5:6" x14ac:dyDescent="0.3">
      <c r="E1614">
        <f ca="1"/>
        <v>85.841816773128869</v>
      </c>
      <c r="F1614">
        <f ca="1"/>
        <v>0.87099834706498114</v>
      </c>
    </row>
    <row r="1615" spans="5:6" x14ac:dyDescent="0.3">
      <c r="E1615">
        <f ca="1"/>
        <v>15.200183338514131</v>
      </c>
      <c r="F1615">
        <f ca="1"/>
        <v>0.53515064929950729</v>
      </c>
    </row>
    <row r="1616" spans="5:6" x14ac:dyDescent="0.3">
      <c r="E1616">
        <f ca="1"/>
        <v>28.043698221758223</v>
      </c>
      <c r="F1616">
        <f ca="1"/>
        <v>0.7391875344030221</v>
      </c>
    </row>
    <row r="1617" spans="5:6" x14ac:dyDescent="0.3">
      <c r="E1617">
        <f ca="1"/>
        <v>10.850057902825847</v>
      </c>
      <c r="F1617">
        <f ca="1"/>
        <v>0.12505973468364107</v>
      </c>
    </row>
    <row r="1618" spans="5:6" x14ac:dyDescent="0.3">
      <c r="E1618">
        <f ca="1"/>
        <v>20.299601963515244</v>
      </c>
      <c r="F1618">
        <f ca="1"/>
        <v>0.65945831601873062</v>
      </c>
    </row>
    <row r="1619" spans="5:6" x14ac:dyDescent="0.3">
      <c r="E1619">
        <f ca="1"/>
        <v>11.095656609783848</v>
      </c>
      <c r="F1619">
        <f ca="1"/>
        <v>0.17667309452849711</v>
      </c>
    </row>
    <row r="1620" spans="5:6" x14ac:dyDescent="0.3">
      <c r="E1620">
        <f ca="1"/>
        <v>13.696821817307068</v>
      </c>
      <c r="F1620">
        <f ca="1"/>
        <v>0.4620164179121693</v>
      </c>
    </row>
    <row r="1621" spans="5:6" x14ac:dyDescent="0.3">
      <c r="E1621">
        <f ca="1"/>
        <v>11.634496944565969</v>
      </c>
      <c r="F1621">
        <f ca="1"/>
        <v>0.26865177088186187</v>
      </c>
    </row>
    <row r="1622" spans="5:6" x14ac:dyDescent="0.3">
      <c r="E1622">
        <f ca="1"/>
        <v>12.239474662650405</v>
      </c>
      <c r="F1622">
        <f ca="1"/>
        <v>0.3446476419333635</v>
      </c>
    </row>
    <row r="1623" spans="5:6" x14ac:dyDescent="0.3">
      <c r="E1623">
        <f ca="1"/>
        <v>60.035880623880232</v>
      </c>
      <c r="F1623">
        <f ca="1"/>
        <v>0.84153667475925853</v>
      </c>
    </row>
    <row r="1624" spans="5:6" x14ac:dyDescent="0.3">
      <c r="E1624">
        <f ca="1"/>
        <v>287.76775384893529</v>
      </c>
      <c r="F1624">
        <f ca="1"/>
        <v>0.93237718839796946</v>
      </c>
    </row>
    <row r="1625" spans="5:6" x14ac:dyDescent="0.3">
      <c r="E1625">
        <f ca="1"/>
        <v>70.338457937532922</v>
      </c>
      <c r="F1625">
        <f ca="1"/>
        <v>0.85553453534233848</v>
      </c>
    </row>
    <row r="1626" spans="5:6" x14ac:dyDescent="0.3">
      <c r="E1626">
        <f ca="1"/>
        <v>18.607153356770908</v>
      </c>
      <c r="F1626">
        <f ca="1"/>
        <v>0.6297758364483772</v>
      </c>
    </row>
    <row r="1627" spans="5:6" x14ac:dyDescent="0.3">
      <c r="E1627">
        <f ca="1"/>
        <v>18.819653542967039</v>
      </c>
      <c r="F1627">
        <f ca="1"/>
        <v>0.63393202128260695</v>
      </c>
    </row>
    <row r="1628" spans="5:6" x14ac:dyDescent="0.3">
      <c r="E1628">
        <f ca="1"/>
        <v>11.026754044310959</v>
      </c>
      <c r="F1628">
        <f ca="1"/>
        <v>0.16281481855870261</v>
      </c>
    </row>
    <row r="1629" spans="5:6" x14ac:dyDescent="0.3">
      <c r="E1629">
        <f ca="1"/>
        <v>12.263117487465998</v>
      </c>
      <c r="F1629">
        <f ca="1"/>
        <v>0.34718026351927933</v>
      </c>
    </row>
    <row r="1630" spans="5:6" x14ac:dyDescent="0.3">
      <c r="E1630">
        <f ca="1"/>
        <v>10.387150991608396</v>
      </c>
      <c r="F1630">
        <f ca="1"/>
        <v>2.3033947785229714E-2</v>
      </c>
    </row>
    <row r="1631" spans="5:6" x14ac:dyDescent="0.3">
      <c r="E1631">
        <f ca="1"/>
        <v>11.60672485266479</v>
      </c>
      <c r="F1631">
        <f ca="1"/>
        <v>0.26455408067123498</v>
      </c>
    </row>
    <row r="1632" spans="5:6" x14ac:dyDescent="0.3">
      <c r="E1632">
        <f ca="1"/>
        <v>12.91418662001319</v>
      </c>
      <c r="F1632">
        <f ca="1"/>
        <v>0.40742648235092904</v>
      </c>
    </row>
    <row r="1633" spans="5:6" x14ac:dyDescent="0.3">
      <c r="E1633">
        <f ca="1"/>
        <v>15.842434018128987</v>
      </c>
      <c r="F1633">
        <f ca="1"/>
        <v>0.55849135640084935</v>
      </c>
    </row>
    <row r="1634" spans="5:6" x14ac:dyDescent="0.3">
      <c r="E1634">
        <f ca="1"/>
        <v>11.236737255843462</v>
      </c>
      <c r="F1634">
        <f ca="1"/>
        <v>0.20348846851357827</v>
      </c>
    </row>
    <row r="1635" spans="5:6" x14ac:dyDescent="0.3">
      <c r="E1635">
        <f ca="1"/>
        <v>24.357128367676452</v>
      </c>
      <c r="F1635">
        <f ca="1"/>
        <v>0.70897428875090496</v>
      </c>
    </row>
    <row r="1636" spans="5:6" x14ac:dyDescent="0.3">
      <c r="E1636">
        <f ca="1"/>
        <v>13.415459963775076</v>
      </c>
      <c r="F1636">
        <f ca="1"/>
        <v>0.44413626578542353</v>
      </c>
    </row>
    <row r="1637" spans="5:6" x14ac:dyDescent="0.3">
      <c r="E1637">
        <f ca="1"/>
        <v>17.359239748204587</v>
      </c>
      <c r="F1637">
        <f ca="1"/>
        <v>0.6021487739605853</v>
      </c>
    </row>
    <row r="1638" spans="5:6" x14ac:dyDescent="0.3">
      <c r="E1638">
        <f ca="1"/>
        <v>22.67017476512089</v>
      </c>
      <c r="F1638">
        <f ca="1"/>
        <v>0.69114278697543319</v>
      </c>
    </row>
    <row r="1639" spans="5:6" x14ac:dyDescent="0.3">
      <c r="E1639">
        <f ca="1"/>
        <v>11.035128290444593</v>
      </c>
      <c r="F1639">
        <f ca="1"/>
        <v>0.16452585623392268</v>
      </c>
    </row>
    <row r="1640" spans="5:6" x14ac:dyDescent="0.3">
      <c r="E1640">
        <f ca="1"/>
        <v>12.260856415632365</v>
      </c>
      <c r="F1640">
        <f ca="1"/>
        <v>0.34693926886329041</v>
      </c>
    </row>
    <row r="1641" spans="5:6" x14ac:dyDescent="0.3">
      <c r="E1641">
        <f ca="1"/>
        <v>80.576852582216247</v>
      </c>
      <c r="F1641">
        <f ca="1"/>
        <v>0.86631686499622651</v>
      </c>
    </row>
    <row r="1642" spans="5:6" x14ac:dyDescent="0.3">
      <c r="E1642">
        <f ca="1"/>
        <v>225.00504322455853</v>
      </c>
      <c r="F1642">
        <f ca="1"/>
        <v>0.92316522138624135</v>
      </c>
    </row>
    <row r="1643" spans="5:6" x14ac:dyDescent="0.3">
      <c r="E1643">
        <f ca="1"/>
        <v>10.37898742860178</v>
      </c>
      <c r="F1643">
        <f ca="1"/>
        <v>2.1606220639036167E-2</v>
      </c>
    </row>
    <row r="1644" spans="5:6" x14ac:dyDescent="0.3">
      <c r="E1644">
        <f ca="1"/>
        <v>31.590550924989042</v>
      </c>
      <c r="F1644">
        <f ca="1"/>
        <v>0.76085600866565883</v>
      </c>
    </row>
    <row r="1645" spans="5:6" x14ac:dyDescent="0.3">
      <c r="E1645">
        <f ca="1"/>
        <v>10.869985117886333</v>
      </c>
      <c r="F1645">
        <f ca="1"/>
        <v>0.12946649907290197</v>
      </c>
    </row>
    <row r="1646" spans="5:6" x14ac:dyDescent="0.3">
      <c r="E1646">
        <f ca="1"/>
        <v>38.736078841807483</v>
      </c>
      <c r="F1646">
        <f ca="1"/>
        <v>0.79192165196350839</v>
      </c>
    </row>
    <row r="1647" spans="5:6" x14ac:dyDescent="0.3">
      <c r="E1647">
        <f ca="1"/>
        <v>15.851192505710667</v>
      </c>
      <c r="F1647">
        <f ca="1"/>
        <v>0.55878593190533921</v>
      </c>
    </row>
    <row r="1648" spans="5:6" x14ac:dyDescent="0.3">
      <c r="E1648">
        <f ca="1"/>
        <v>265.80790765077779</v>
      </c>
      <c r="F1648">
        <f ca="1"/>
        <v>0.92954165152187662</v>
      </c>
    </row>
    <row r="1649" spans="5:6" x14ac:dyDescent="0.3">
      <c r="E1649">
        <f ca="1"/>
        <v>15.771348607303597</v>
      </c>
      <c r="F1649">
        <f ca="1"/>
        <v>0.55607862813289666</v>
      </c>
    </row>
    <row r="1650" spans="5:6" x14ac:dyDescent="0.3">
      <c r="E1650">
        <f ca="1"/>
        <v>13.299013408783313</v>
      </c>
      <c r="F1650">
        <f ca="1"/>
        <v>0.43620633822103017</v>
      </c>
    </row>
    <row r="1651" spans="5:6" x14ac:dyDescent="0.3">
      <c r="E1651">
        <f ca="1"/>
        <v>11.366417399967901</v>
      </c>
      <c r="F1651">
        <f ca="1"/>
        <v>0.2263452476821366</v>
      </c>
    </row>
    <row r="1652" spans="5:6" x14ac:dyDescent="0.3">
      <c r="E1652">
        <f ca="1"/>
        <v>12.412239329513199</v>
      </c>
      <c r="F1652">
        <f ca="1"/>
        <v>0.36253141801648869</v>
      </c>
    </row>
    <row r="1653" spans="5:6" x14ac:dyDescent="0.3">
      <c r="E1653">
        <f ca="1"/>
        <v>16.732043686429762</v>
      </c>
      <c r="F1653">
        <f ca="1"/>
        <v>0.5857146490488645</v>
      </c>
    </row>
    <row r="1654" spans="5:6" x14ac:dyDescent="0.3">
      <c r="E1654">
        <f ca="1"/>
        <v>15.627355758718299</v>
      </c>
      <c r="F1654">
        <f ca="1"/>
        <v>0.55106836414027915</v>
      </c>
    </row>
    <row r="1655" spans="5:6" x14ac:dyDescent="0.3">
      <c r="E1655">
        <f ca="1"/>
        <v>13.302053175147757</v>
      </c>
      <c r="F1655">
        <f ca="1"/>
        <v>0.43641759273802871</v>
      </c>
    </row>
    <row r="1656" spans="5:6" x14ac:dyDescent="0.3">
      <c r="E1656">
        <f ca="1"/>
        <v>21.751008102288925</v>
      </c>
      <c r="F1656">
        <f ca="1"/>
        <v>0.67993575341857526</v>
      </c>
    </row>
    <row r="1657" spans="5:6" x14ac:dyDescent="0.3">
      <c r="E1657">
        <f ca="1"/>
        <v>11.383093699146514</v>
      </c>
      <c r="F1657">
        <f ca="1"/>
        <v>0.22916545824014345</v>
      </c>
    </row>
    <row r="1658" spans="5:6" x14ac:dyDescent="0.3">
      <c r="E1658">
        <f ca="1"/>
        <v>16.001952981147156</v>
      </c>
      <c r="F1658">
        <f ca="1"/>
        <v>0.56376630989326415</v>
      </c>
    </row>
    <row r="1659" spans="5:6" x14ac:dyDescent="0.3">
      <c r="E1659">
        <f ca="1"/>
        <v>31.302987872068854</v>
      </c>
      <c r="F1659">
        <f ca="1"/>
        <v>0.75929689816793244</v>
      </c>
    </row>
    <row r="1660" spans="5:6" x14ac:dyDescent="0.3">
      <c r="E1660">
        <f ca="1"/>
        <v>12.739157618978478</v>
      </c>
      <c r="F1660">
        <f ca="1"/>
        <v>0.39283409108923184</v>
      </c>
    </row>
    <row r="1661" spans="5:6" x14ac:dyDescent="0.3">
      <c r="E1661">
        <f ca="1"/>
        <v>16.478509583082875</v>
      </c>
      <c r="F1661">
        <f ca="1"/>
        <v>0.57847102801259531</v>
      </c>
    </row>
    <row r="1662" spans="5:6" x14ac:dyDescent="0.3">
      <c r="E1662">
        <f ca="1"/>
        <v>23.848474978838755</v>
      </c>
      <c r="F1662">
        <f ca="1"/>
        <v>0.70392565276407204</v>
      </c>
    </row>
    <row r="1663" spans="5:6" x14ac:dyDescent="0.3">
      <c r="E1663">
        <f ca="1"/>
        <v>15.568320318358797</v>
      </c>
      <c r="F1663">
        <f ca="1"/>
        <v>0.54896492159798949</v>
      </c>
    </row>
    <row r="1664" spans="5:6" x14ac:dyDescent="0.3">
      <c r="E1664">
        <f ca="1"/>
        <v>826.0691526698198</v>
      </c>
      <c r="F1664">
        <f ca="1"/>
        <v>0.96051662992151066</v>
      </c>
    </row>
    <row r="1665" spans="5:6" x14ac:dyDescent="0.3">
      <c r="E1665">
        <f ca="1"/>
        <v>13.225557448095225</v>
      </c>
      <c r="F1665">
        <f ca="1"/>
        <v>0.43102950063811307</v>
      </c>
    </row>
    <row r="1666" spans="5:6" x14ac:dyDescent="0.3">
      <c r="E1666">
        <f ca="1"/>
        <v>2491.2241458967601</v>
      </c>
      <c r="F1666">
        <f ca="1"/>
        <v>0.97735023403395394</v>
      </c>
    </row>
    <row r="1667" spans="5:6" x14ac:dyDescent="0.3">
      <c r="E1667">
        <f ca="1"/>
        <v>12.613866982879792</v>
      </c>
      <c r="F1667">
        <f ca="1"/>
        <v>0.3817216714777123</v>
      </c>
    </row>
    <row r="1668" spans="5:6" x14ac:dyDescent="0.3">
      <c r="E1668">
        <f ca="1"/>
        <v>11.455306237323985</v>
      </c>
      <c r="F1668">
        <f ca="1"/>
        <v>0.24107767435127347</v>
      </c>
    </row>
    <row r="1669" spans="5:6" x14ac:dyDescent="0.3">
      <c r="E1669">
        <f ca="1"/>
        <v>11.622606383326364</v>
      </c>
      <c r="F1669">
        <f ca="1"/>
        <v>0.2669049400869985</v>
      </c>
    </row>
    <row r="1670" spans="5:6" x14ac:dyDescent="0.3">
      <c r="E1670">
        <f ca="1"/>
        <v>16.15386652088732</v>
      </c>
      <c r="F1670">
        <f ca="1"/>
        <v>0.56861884848569622</v>
      </c>
    </row>
    <row r="1671" spans="5:6" x14ac:dyDescent="0.3">
      <c r="E1671">
        <f ca="1"/>
        <v>632.65501153545756</v>
      </c>
      <c r="F1671">
        <f ca="1"/>
        <v>0.9548041176883606</v>
      </c>
    </row>
    <row r="1672" spans="5:6" x14ac:dyDescent="0.3">
      <c r="E1672">
        <f ca="1"/>
        <v>13.132009932989348</v>
      </c>
      <c r="F1672">
        <f ca="1"/>
        <v>0.42422997402366924</v>
      </c>
    </row>
    <row r="1673" spans="5:6" x14ac:dyDescent="0.3">
      <c r="E1673">
        <f ca="1"/>
        <v>11.439280265792114</v>
      </c>
      <c r="F1673">
        <f ca="1"/>
        <v>0.23847546190814772</v>
      </c>
    </row>
    <row r="1674" spans="5:6" x14ac:dyDescent="0.3">
      <c r="E1674">
        <f ca="1"/>
        <v>35.51652603529547</v>
      </c>
      <c r="F1674">
        <f ca="1"/>
        <v>0.77950411842108824</v>
      </c>
    </row>
    <row r="1675" spans="5:6" x14ac:dyDescent="0.3">
      <c r="E1675">
        <f ca="1"/>
        <v>21.44227593012652</v>
      </c>
      <c r="F1675">
        <f ca="1"/>
        <v>0.67588905146143374</v>
      </c>
    </row>
    <row r="1676" spans="5:6" x14ac:dyDescent="0.3">
      <c r="E1676">
        <f ca="1"/>
        <v>12.620519899036429</v>
      </c>
      <c r="F1676">
        <f ca="1"/>
        <v>0.38232665647343378</v>
      </c>
    </row>
    <row r="1677" spans="5:6" x14ac:dyDescent="0.3">
      <c r="E1677">
        <f ca="1"/>
        <v>37.979195878281558</v>
      </c>
      <c r="F1677">
        <f ca="1"/>
        <v>0.78919154343379172</v>
      </c>
    </row>
    <row r="1678" spans="5:6" x14ac:dyDescent="0.3">
      <c r="E1678">
        <f ca="1"/>
        <v>11.023292619502453</v>
      </c>
      <c r="F1678">
        <f ca="1"/>
        <v>0.16210542537105699</v>
      </c>
    </row>
    <row r="1679" spans="5:6" x14ac:dyDescent="0.3">
      <c r="E1679">
        <f ca="1"/>
        <v>35.557514915956666</v>
      </c>
      <c r="F1679">
        <f ca="1"/>
        <v>0.77967643596049552</v>
      </c>
    </row>
    <row r="1680" spans="5:6" x14ac:dyDescent="0.3">
      <c r="E1680">
        <f ca="1"/>
        <v>15.623496213350016</v>
      </c>
      <c r="F1680">
        <f ca="1"/>
        <v>0.55093174043644044</v>
      </c>
    </row>
    <row r="1681" spans="5:6" x14ac:dyDescent="0.3">
      <c r="E1681">
        <f ca="1"/>
        <v>21.908003304646833</v>
      </c>
      <c r="F1681">
        <f ca="1"/>
        <v>0.68193634924378643</v>
      </c>
    </row>
    <row r="1682" spans="5:6" x14ac:dyDescent="0.3">
      <c r="E1682">
        <f ca="1"/>
        <v>11.03732999580112</v>
      </c>
      <c r="F1682">
        <f ca="1"/>
        <v>0.16497448805935822</v>
      </c>
    </row>
    <row r="1683" spans="5:6" x14ac:dyDescent="0.3">
      <c r="E1683">
        <f ca="1"/>
        <v>11.638889254709264</v>
      </c>
      <c r="F1683">
        <f ca="1"/>
        <v>0.26929419016083833</v>
      </c>
    </row>
    <row r="1684" spans="5:6" x14ac:dyDescent="0.3">
      <c r="E1684">
        <f ca="1"/>
        <v>26.627801921693109</v>
      </c>
      <c r="F1684">
        <f ca="1"/>
        <v>0.7287304850455798</v>
      </c>
    </row>
    <row r="1685" spans="5:6" x14ac:dyDescent="0.3">
      <c r="E1685">
        <f ca="1"/>
        <v>15.54668936965148</v>
      </c>
      <c r="F1685">
        <f ca="1"/>
        <v>0.54818682044495759</v>
      </c>
    </row>
    <row r="1686" spans="5:6" x14ac:dyDescent="0.3">
      <c r="E1686">
        <f ca="1"/>
        <v>13.519011195894301</v>
      </c>
      <c r="F1686">
        <f ca="1"/>
        <v>0.45091872523238097</v>
      </c>
    </row>
    <row r="1687" spans="5:6" x14ac:dyDescent="0.3">
      <c r="E1687">
        <f ca="1"/>
        <v>10.62193739443342</v>
      </c>
      <c r="F1687">
        <f ca="1"/>
        <v>7.2932415008371665E-2</v>
      </c>
    </row>
    <row r="1688" spans="5:6" x14ac:dyDescent="0.3">
      <c r="E1688">
        <f ca="1"/>
        <v>11.099730340234192</v>
      </c>
      <c r="F1688">
        <f ca="1"/>
        <v>0.17747671866090964</v>
      </c>
    </row>
    <row r="1689" spans="5:6" x14ac:dyDescent="0.3">
      <c r="E1689">
        <f ca="1"/>
        <v>20.152877877728653</v>
      </c>
      <c r="F1689">
        <f ca="1"/>
        <v>0.65716271686919803</v>
      </c>
    </row>
    <row r="1690" spans="5:6" x14ac:dyDescent="0.3">
      <c r="E1690">
        <f ca="1"/>
        <v>11.19979742161116</v>
      </c>
      <c r="F1690">
        <f ca="1"/>
        <v>0.19666781404383671</v>
      </c>
    </row>
    <row r="1691" spans="5:6" x14ac:dyDescent="0.3">
      <c r="E1691">
        <f ca="1"/>
        <v>13.979337133574408</v>
      </c>
      <c r="F1691">
        <f ca="1"/>
        <v>0.47836155970533212</v>
      </c>
    </row>
    <row r="1692" spans="5:6" x14ac:dyDescent="0.3">
      <c r="E1692">
        <f ca="1"/>
        <v>151.33967052858858</v>
      </c>
      <c r="F1692">
        <f ca="1"/>
        <v>0.90531095110968285</v>
      </c>
    </row>
    <row r="1693" spans="5:6" x14ac:dyDescent="0.3">
      <c r="E1693">
        <f ca="1"/>
        <v>10.56747857163997</v>
      </c>
      <c r="F1693">
        <f ca="1"/>
        <v>6.0473089686986503E-2</v>
      </c>
    </row>
    <row r="1694" spans="5:6" x14ac:dyDescent="0.3">
      <c r="E1694">
        <f ca="1"/>
        <v>28.79255506504758</v>
      </c>
      <c r="F1694">
        <f ca="1"/>
        <v>0.74425137606715053</v>
      </c>
    </row>
    <row r="1695" spans="5:6" x14ac:dyDescent="0.3">
      <c r="E1695">
        <f ca="1"/>
        <v>10.599302117265124</v>
      </c>
      <c r="F1695">
        <f ca="1"/>
        <v>6.7729156980623317E-2</v>
      </c>
    </row>
    <row r="1696" spans="5:6" x14ac:dyDescent="0.3">
      <c r="E1696">
        <f ca="1"/>
        <v>14.83507016280938</v>
      </c>
      <c r="F1696">
        <f ca="1"/>
        <v>0.5201254920734546</v>
      </c>
    </row>
    <row r="1697" spans="5:6" x14ac:dyDescent="0.3">
      <c r="E1697">
        <f ca="1"/>
        <v>16.666263951061648</v>
      </c>
      <c r="F1697">
        <f ca="1"/>
        <v>0.58387105931550476</v>
      </c>
    </row>
    <row r="1698" spans="5:6" x14ac:dyDescent="0.3">
      <c r="E1698">
        <f ca="1"/>
        <v>18.480509114199535</v>
      </c>
      <c r="F1698">
        <f ca="1"/>
        <v>0.62723068980721397</v>
      </c>
    </row>
    <row r="1699" spans="5:6" x14ac:dyDescent="0.3">
      <c r="E1699">
        <f ca="1"/>
        <v>23.564179097860556</v>
      </c>
      <c r="F1699">
        <f ca="1"/>
        <v>0.70098695650905585</v>
      </c>
    </row>
    <row r="1700" spans="5:6" x14ac:dyDescent="0.3">
      <c r="E1700">
        <f ca="1"/>
        <v>11.379372466714333</v>
      </c>
      <c r="F1700">
        <f ca="1"/>
        <v>0.22853843116557693</v>
      </c>
    </row>
    <row r="1701" spans="5:6" x14ac:dyDescent="0.3">
      <c r="E1701">
        <f ca="1"/>
        <v>19.728507452438791</v>
      </c>
      <c r="F1701">
        <f ca="1"/>
        <v>0.6502529390202374</v>
      </c>
    </row>
    <row r="1702" spans="5:6" x14ac:dyDescent="0.3">
      <c r="E1702">
        <f ca="1"/>
        <v>30.813810247874674</v>
      </c>
      <c r="F1702">
        <f ca="1"/>
        <v>0.75657316471423952</v>
      </c>
    </row>
    <row r="1703" spans="5:6" x14ac:dyDescent="0.3">
      <c r="E1703">
        <f ca="1"/>
        <v>35.85023405828035</v>
      </c>
      <c r="F1703">
        <f ca="1"/>
        <v>0.7808953991103591</v>
      </c>
    </row>
    <row r="1704" spans="5:6" x14ac:dyDescent="0.3">
      <c r="E1704">
        <f ca="1"/>
        <v>17.559919539125417</v>
      </c>
      <c r="F1704">
        <f ca="1"/>
        <v>0.60700924145646118</v>
      </c>
    </row>
    <row r="1705" spans="5:6" x14ac:dyDescent="0.3">
      <c r="E1705">
        <f ca="1"/>
        <v>11.662807929267688</v>
      </c>
      <c r="F1705">
        <f ca="1"/>
        <v>0.27276580841149967</v>
      </c>
    </row>
    <row r="1706" spans="5:6" x14ac:dyDescent="0.3">
      <c r="E1706">
        <f ca="1"/>
        <v>10.894703012338665</v>
      </c>
      <c r="F1706">
        <f ca="1"/>
        <v>0.13488357892797365</v>
      </c>
    </row>
    <row r="1707" spans="5:6" x14ac:dyDescent="0.3">
      <c r="E1707">
        <f ca="1"/>
        <v>11.388083285477938</v>
      </c>
      <c r="F1707">
        <f ca="1"/>
        <v>0.2300041483397075</v>
      </c>
    </row>
    <row r="1708" spans="5:6" x14ac:dyDescent="0.3">
      <c r="E1708">
        <f ca="1"/>
        <v>16.760743450882906</v>
      </c>
      <c r="F1708">
        <f ca="1"/>
        <v>0.58651139994582335</v>
      </c>
    </row>
    <row r="1709" spans="5:6" x14ac:dyDescent="0.3">
      <c r="E1709">
        <f ca="1"/>
        <v>11.446704550388153</v>
      </c>
      <c r="F1709">
        <f ca="1"/>
        <v>0.23968387664228819</v>
      </c>
    </row>
    <row r="1710" spans="5:6" x14ac:dyDescent="0.3">
      <c r="E1710">
        <f ca="1"/>
        <v>11.073386748442964</v>
      </c>
      <c r="F1710">
        <f ca="1"/>
        <v>0.17224886965503972</v>
      </c>
    </row>
    <row r="1711" spans="5:6" x14ac:dyDescent="0.3">
      <c r="E1711">
        <f ca="1"/>
        <v>73010.347385087603</v>
      </c>
      <c r="F1711">
        <f ca="1"/>
        <v>0.9958237103407257</v>
      </c>
    </row>
    <row r="1712" spans="5:6" x14ac:dyDescent="0.3">
      <c r="E1712">
        <f ca="1"/>
        <v>30.446184741109469</v>
      </c>
      <c r="F1712">
        <f ca="1"/>
        <v>0.75446429132980963</v>
      </c>
    </row>
    <row r="1713" spans="5:6" x14ac:dyDescent="0.3">
      <c r="E1713">
        <f ca="1"/>
        <v>11.127132893141569</v>
      </c>
      <c r="F1713">
        <f ca="1"/>
        <v>0.18283679599554548</v>
      </c>
    </row>
    <row r="1714" spans="5:6" x14ac:dyDescent="0.3">
      <c r="E1714">
        <f ca="1"/>
        <v>22.210535020355927</v>
      </c>
      <c r="F1714">
        <f ca="1"/>
        <v>0.68568814531105637</v>
      </c>
    </row>
    <row r="1715" spans="5:6" x14ac:dyDescent="0.3">
      <c r="E1715">
        <f ca="1"/>
        <v>12.056385758405719</v>
      </c>
      <c r="F1715">
        <f ca="1"/>
        <v>0.3240375351646605</v>
      </c>
    </row>
    <row r="1716" spans="5:6" x14ac:dyDescent="0.3">
      <c r="E1716">
        <f ca="1"/>
        <v>14.097673773147918</v>
      </c>
      <c r="F1716">
        <f ca="1"/>
        <v>0.48478421851949327</v>
      </c>
    </row>
    <row r="1717" spans="5:6" x14ac:dyDescent="0.3">
      <c r="E1717">
        <f ca="1"/>
        <v>53.112371159336398</v>
      </c>
      <c r="F1717">
        <f ca="1"/>
        <v>0.82946770956190674</v>
      </c>
    </row>
    <row r="1718" spans="5:6" x14ac:dyDescent="0.3">
      <c r="E1718">
        <f ca="1"/>
        <v>2177.9098543373125</v>
      </c>
      <c r="F1718">
        <f ca="1"/>
        <v>0.97576920421271351</v>
      </c>
    </row>
    <row r="1719" spans="5:6" x14ac:dyDescent="0.3">
      <c r="E1719">
        <f ca="1"/>
        <v>52.833611873254739</v>
      </c>
      <c r="F1719">
        <f ca="1"/>
        <v>0.82892225626189475</v>
      </c>
    </row>
    <row r="1720" spans="5:6" x14ac:dyDescent="0.3">
      <c r="E1720">
        <f ca="1"/>
        <v>12.552642610818921</v>
      </c>
      <c r="F1720">
        <f ca="1"/>
        <v>0.37607230954686566</v>
      </c>
    </row>
    <row r="1721" spans="5:6" x14ac:dyDescent="0.3">
      <c r="E1721">
        <f ca="1"/>
        <v>10.434235677373046</v>
      </c>
      <c r="F1721">
        <f ca="1"/>
        <v>3.1864097909823919E-2</v>
      </c>
    </row>
    <row r="1722" spans="5:6" x14ac:dyDescent="0.3">
      <c r="E1722">
        <f ca="1"/>
        <v>235.53116103776426</v>
      </c>
      <c r="F1722">
        <f ca="1"/>
        <v>0.92497426185842802</v>
      </c>
    </row>
    <row r="1723" spans="5:6" x14ac:dyDescent="0.3">
      <c r="E1723">
        <f ca="1"/>
        <v>674.06962912035851</v>
      </c>
      <c r="F1723">
        <f ca="1"/>
        <v>0.95623466094004339</v>
      </c>
    </row>
    <row r="1724" spans="5:6" x14ac:dyDescent="0.3">
      <c r="E1724">
        <f ca="1"/>
        <v>10.551328885100073</v>
      </c>
      <c r="F1724">
        <f ca="1"/>
        <v>5.6828752316746778E-2</v>
      </c>
    </row>
    <row r="1725" spans="5:6" x14ac:dyDescent="0.3">
      <c r="E1725">
        <f ca="1"/>
        <v>13.14430855928723</v>
      </c>
      <c r="F1725">
        <f ca="1"/>
        <v>0.42513754031300954</v>
      </c>
    </row>
    <row r="1726" spans="5:6" x14ac:dyDescent="0.3">
      <c r="E1726">
        <f ca="1"/>
        <v>13.455396925164429</v>
      </c>
      <c r="F1726">
        <f ca="1"/>
        <v>0.44678121991165831</v>
      </c>
    </row>
    <row r="1727" spans="5:6" x14ac:dyDescent="0.3">
      <c r="E1727">
        <f ca="1"/>
        <v>11.433088632203072</v>
      </c>
      <c r="F1727">
        <f ca="1"/>
        <v>0.23746383448637176</v>
      </c>
    </row>
    <row r="1728" spans="5:6" x14ac:dyDescent="0.3">
      <c r="E1728">
        <f ca="1"/>
        <v>11.442461040962481</v>
      </c>
      <c r="F1728">
        <f ca="1"/>
        <v>0.23899379562313028</v>
      </c>
    </row>
    <row r="1729" spans="5:6" x14ac:dyDescent="0.3">
      <c r="E1729">
        <f ca="1"/>
        <v>14.824691638377271</v>
      </c>
      <c r="F1729">
        <f ca="1"/>
        <v>0.51967701730474469</v>
      </c>
    </row>
    <row r="1730" spans="5:6" x14ac:dyDescent="0.3">
      <c r="E1730">
        <f ca="1"/>
        <v>595.98215755590388</v>
      </c>
      <c r="F1730">
        <f ca="1"/>
        <v>0.95341287898452176</v>
      </c>
    </row>
    <row r="1731" spans="5:6" x14ac:dyDescent="0.3">
      <c r="E1731">
        <f ca="1"/>
        <v>16.591880657751879</v>
      </c>
      <c r="F1731">
        <f ca="1"/>
        <v>0.58175652568835146</v>
      </c>
    </row>
    <row r="1732" spans="5:6" x14ac:dyDescent="0.3">
      <c r="E1732">
        <f ca="1"/>
        <v>11.077337860325564</v>
      </c>
      <c r="F1732">
        <f ca="1"/>
        <v>0.17303764515810638</v>
      </c>
    </row>
    <row r="1733" spans="5:6" x14ac:dyDescent="0.3">
      <c r="E1733">
        <f ca="1"/>
        <v>115.62562565542306</v>
      </c>
      <c r="F1733">
        <f ca="1"/>
        <v>0.8905535713476711</v>
      </c>
    </row>
    <row r="1734" spans="5:6" x14ac:dyDescent="0.3">
      <c r="E1734">
        <f ca="1"/>
        <v>11.851738198985199</v>
      </c>
      <c r="F1734">
        <f ca="1"/>
        <v>0.29868272774592608</v>
      </c>
    </row>
    <row r="1735" spans="5:6" x14ac:dyDescent="0.3">
      <c r="E1735">
        <f ca="1"/>
        <v>13.114497744760522</v>
      </c>
      <c r="F1735">
        <f ca="1"/>
        <v>0.42293039137262722</v>
      </c>
    </row>
    <row r="1736" spans="5:6" x14ac:dyDescent="0.3">
      <c r="E1736">
        <f ca="1"/>
        <v>64.34652516271035</v>
      </c>
      <c r="F1736">
        <f ca="1"/>
        <v>0.84787101779592589</v>
      </c>
    </row>
    <row r="1737" spans="5:6" x14ac:dyDescent="0.3">
      <c r="E1737">
        <f ca="1"/>
        <v>233.55201150218036</v>
      </c>
      <c r="F1737">
        <f ca="1"/>
        <v>0.92464386980341695</v>
      </c>
    </row>
    <row r="1738" spans="5:6" x14ac:dyDescent="0.3">
      <c r="E1738">
        <f ca="1"/>
        <v>20.019315448086104</v>
      </c>
      <c r="F1738">
        <f ca="1"/>
        <v>0.65503224248803482</v>
      </c>
    </row>
    <row r="1739" spans="5:6" x14ac:dyDescent="0.3">
      <c r="E1739">
        <f ca="1"/>
        <v>17.528871218039257</v>
      </c>
      <c r="F1739">
        <f ca="1"/>
        <v>0.60626884847168827</v>
      </c>
    </row>
    <row r="1740" spans="5:6" x14ac:dyDescent="0.3">
      <c r="E1740">
        <f ca="1"/>
        <v>13.596582548183301</v>
      </c>
      <c r="F1740">
        <f ca="1"/>
        <v>0.45584260202600291</v>
      </c>
    </row>
    <row r="1741" spans="5:6" x14ac:dyDescent="0.3">
      <c r="E1741">
        <f ca="1"/>
        <v>12.811444935572943</v>
      </c>
      <c r="F1741">
        <f ca="1"/>
        <v>0.39898673741723423</v>
      </c>
    </row>
    <row r="1742" spans="5:6" x14ac:dyDescent="0.3">
      <c r="E1742">
        <f ca="1"/>
        <v>11.548218339160337</v>
      </c>
      <c r="F1742">
        <f ca="1"/>
        <v>0.25571512585990508</v>
      </c>
    </row>
    <row r="1743" spans="5:6" x14ac:dyDescent="0.3">
      <c r="E1743">
        <f ca="1"/>
        <v>11.197653576873947</v>
      </c>
      <c r="F1743">
        <f ca="1"/>
        <v>0.19626764643198236</v>
      </c>
    </row>
    <row r="1744" spans="5:6" x14ac:dyDescent="0.3">
      <c r="E1744">
        <f ca="1"/>
        <v>210.02455928341325</v>
      </c>
      <c r="F1744">
        <f ca="1"/>
        <v>0.92034919943361926</v>
      </c>
    </row>
    <row r="1745" spans="5:6" x14ac:dyDescent="0.3">
      <c r="E1745">
        <f ca="1"/>
        <v>15.257940482180015</v>
      </c>
      <c r="F1745">
        <f ca="1"/>
        <v>0.5374015034203008</v>
      </c>
    </row>
    <row r="1746" spans="5:6" x14ac:dyDescent="0.3">
      <c r="E1746">
        <f ca="1"/>
        <v>15.244805716321384</v>
      </c>
      <c r="F1746">
        <f ca="1"/>
        <v>0.53689248056977656</v>
      </c>
    </row>
    <row r="1747" spans="5:6" x14ac:dyDescent="0.3">
      <c r="E1747">
        <f ca="1"/>
        <v>469.78133214803029</v>
      </c>
      <c r="F1747">
        <f ca="1"/>
        <v>0.94741466709588584</v>
      </c>
    </row>
    <row r="1748" spans="5:6" x14ac:dyDescent="0.3">
      <c r="E1748">
        <f ca="1"/>
        <v>11.888974293371357</v>
      </c>
      <c r="F1748">
        <f ca="1"/>
        <v>0.30349459517785937</v>
      </c>
    </row>
    <row r="1749" spans="5:6" x14ac:dyDescent="0.3">
      <c r="E1749">
        <f ca="1"/>
        <v>20.103449038977679</v>
      </c>
      <c r="F1749">
        <f ca="1"/>
        <v>0.656378870517353</v>
      </c>
    </row>
    <row r="1750" spans="5:6" x14ac:dyDescent="0.3">
      <c r="E1750">
        <f ca="1"/>
        <v>10.250490798461517</v>
      </c>
      <c r="F1750">
        <f ca="1"/>
        <v>4.7184078394029161E-3</v>
      </c>
    </row>
    <row r="1751" spans="5:6" x14ac:dyDescent="0.3">
      <c r="E1751">
        <f ca="1"/>
        <v>10.83665900228695</v>
      </c>
      <c r="F1751">
        <f ca="1"/>
        <v>0.12207769074230779</v>
      </c>
    </row>
    <row r="1752" spans="5:6" x14ac:dyDescent="0.3">
      <c r="E1752">
        <f ca="1"/>
        <v>81.490532038330954</v>
      </c>
      <c r="F1752">
        <f ca="1"/>
        <v>0.86716588795373606</v>
      </c>
    </row>
    <row r="1753" spans="5:6" x14ac:dyDescent="0.3">
      <c r="E1753">
        <f ca="1"/>
        <v>12.430748183331611</v>
      </c>
      <c r="F1753">
        <f ca="1"/>
        <v>0.36436513241602508</v>
      </c>
    </row>
    <row r="1754" spans="5:6" x14ac:dyDescent="0.3">
      <c r="E1754">
        <f ca="1"/>
        <v>26.273304198173417</v>
      </c>
      <c r="F1754">
        <f ca="1"/>
        <v>0.72590952615959004</v>
      </c>
    </row>
    <row r="1755" spans="5:6" x14ac:dyDescent="0.3">
      <c r="E1755">
        <f ca="1"/>
        <v>22.225546407631896</v>
      </c>
      <c r="F1755">
        <f ca="1"/>
        <v>0.68587087044407458</v>
      </c>
    </row>
    <row r="1756" spans="5:6" x14ac:dyDescent="0.3">
      <c r="E1756">
        <f ca="1"/>
        <v>11.316667858026706</v>
      </c>
      <c r="F1756">
        <f ca="1"/>
        <v>0.2177730111265288</v>
      </c>
    </row>
    <row r="1757" spans="5:6" x14ac:dyDescent="0.3">
      <c r="E1757">
        <f ca="1"/>
        <v>36.711608397664811</v>
      </c>
      <c r="F1757">
        <f ca="1"/>
        <v>0.78436836298233503</v>
      </c>
    </row>
    <row r="1758" spans="5:6" x14ac:dyDescent="0.3">
      <c r="E1758">
        <f ca="1"/>
        <v>1232.0804744645843</v>
      </c>
      <c r="F1758">
        <f ca="1"/>
        <v>0.96773091047666693</v>
      </c>
    </row>
    <row r="1759" spans="5:6" x14ac:dyDescent="0.3">
      <c r="E1759">
        <f ca="1"/>
        <v>11.837541131480767</v>
      </c>
      <c r="F1759">
        <f ca="1"/>
        <v>0.29682354585272686</v>
      </c>
    </row>
    <row r="1760" spans="5:6" x14ac:dyDescent="0.3">
      <c r="E1760">
        <f ca="1"/>
        <v>10.486893976199292</v>
      </c>
      <c r="F1760">
        <f ca="1"/>
        <v>4.2689124897709707E-2</v>
      </c>
    </row>
    <row r="1761" spans="5:6" x14ac:dyDescent="0.3">
      <c r="E1761">
        <f ca="1"/>
        <v>11.509959899938169</v>
      </c>
      <c r="F1761">
        <f ca="1"/>
        <v>0.24977915576927257</v>
      </c>
    </row>
    <row r="1762" spans="5:6" x14ac:dyDescent="0.3">
      <c r="E1762">
        <f ca="1"/>
        <v>11.333603550068634</v>
      </c>
      <c r="F1762">
        <f ca="1"/>
        <v>0.22071813277759267</v>
      </c>
    </row>
    <row r="1763" spans="5:6" x14ac:dyDescent="0.3">
      <c r="E1763">
        <f ca="1"/>
        <v>11.699532709597992</v>
      </c>
      <c r="F1763">
        <f ca="1"/>
        <v>0.27800962858978884</v>
      </c>
    </row>
    <row r="1764" spans="5:6" x14ac:dyDescent="0.3">
      <c r="E1764">
        <f ca="1"/>
        <v>10.805479442927089</v>
      </c>
      <c r="F1764">
        <f ca="1"/>
        <v>0.11508305178699185</v>
      </c>
    </row>
    <row r="1765" spans="5:6" x14ac:dyDescent="0.3">
      <c r="E1765">
        <f ca="1"/>
        <v>12.913309131623247</v>
      </c>
      <c r="F1765">
        <f ca="1"/>
        <v>0.40735586061844375</v>
      </c>
    </row>
    <row r="1766" spans="5:6" x14ac:dyDescent="0.3">
      <c r="E1766">
        <f ca="1"/>
        <v>12.462951404534873</v>
      </c>
      <c r="F1766">
        <f ca="1"/>
        <v>0.36751961413413481</v>
      </c>
    </row>
    <row r="1767" spans="5:6" x14ac:dyDescent="0.3">
      <c r="E1767">
        <f ca="1"/>
        <v>101938.40784967349</v>
      </c>
      <c r="F1767">
        <f ca="1"/>
        <v>0.99646567877500702</v>
      </c>
    </row>
    <row r="1768" spans="5:6" x14ac:dyDescent="0.3">
      <c r="E1768">
        <f ca="1"/>
        <v>92.086562925152379</v>
      </c>
      <c r="F1768">
        <f ca="1"/>
        <v>0.8759609809929394</v>
      </c>
    </row>
    <row r="1769" spans="5:6" x14ac:dyDescent="0.3">
      <c r="E1769">
        <f ca="1"/>
        <v>31.087245603126448</v>
      </c>
      <c r="F1769">
        <f ca="1"/>
        <v>0.75810696417743362</v>
      </c>
    </row>
    <row r="1770" spans="5:6" x14ac:dyDescent="0.3">
      <c r="E1770">
        <f ca="1"/>
        <v>12.546472819619403</v>
      </c>
      <c r="F1770">
        <f ca="1"/>
        <v>0.37549466941512688</v>
      </c>
    </row>
    <row r="1771" spans="5:6" x14ac:dyDescent="0.3">
      <c r="E1771">
        <f ca="1"/>
        <v>12.394437032242916</v>
      </c>
      <c r="F1771">
        <f ca="1"/>
        <v>0.36075323719178942</v>
      </c>
    </row>
    <row r="1772" spans="5:6" x14ac:dyDescent="0.3">
      <c r="E1772">
        <f ca="1"/>
        <v>13.811482432709671</v>
      </c>
      <c r="F1772">
        <f ca="1"/>
        <v>0.46883085172382177</v>
      </c>
    </row>
    <row r="1773" spans="5:6" x14ac:dyDescent="0.3">
      <c r="E1773">
        <f ca="1"/>
        <v>19.075711596874164</v>
      </c>
      <c r="F1773">
        <f ca="1"/>
        <v>0.63875936297851954</v>
      </c>
    </row>
    <row r="1774" spans="5:6" x14ac:dyDescent="0.3">
      <c r="E1774">
        <f ca="1"/>
        <v>11.509577210888114</v>
      </c>
      <c r="F1774">
        <f ca="1"/>
        <v>0.24971914223459168</v>
      </c>
    </row>
    <row r="1775" spans="5:6" x14ac:dyDescent="0.3">
      <c r="E1775">
        <f ca="1"/>
        <v>10.571910976837666</v>
      </c>
      <c r="F1775">
        <f ca="1"/>
        <v>6.147833180451201E-2</v>
      </c>
    </row>
    <row r="1776" spans="5:6" x14ac:dyDescent="0.3">
      <c r="E1776">
        <f ca="1"/>
        <v>12.687992156269454</v>
      </c>
      <c r="F1776">
        <f ca="1"/>
        <v>0.38836666625468341</v>
      </c>
    </row>
    <row r="1777" spans="5:6" x14ac:dyDescent="0.3">
      <c r="E1777">
        <f ca="1"/>
        <v>12.489297225698188</v>
      </c>
      <c r="F1777">
        <f ca="1"/>
        <v>0.37006696737704337</v>
      </c>
    </row>
    <row r="1778" spans="5:6" x14ac:dyDescent="0.3">
      <c r="E1778">
        <f ca="1"/>
        <v>11.755667039942814</v>
      </c>
      <c r="F1778">
        <f ca="1"/>
        <v>0.28582816708938896</v>
      </c>
    </row>
    <row r="1779" spans="5:6" x14ac:dyDescent="0.3">
      <c r="E1779">
        <f ca="1"/>
        <v>13.887070000481858</v>
      </c>
      <c r="F1779">
        <f ca="1"/>
        <v>0.47318596466696405</v>
      </c>
    </row>
    <row r="1780" spans="5:6" x14ac:dyDescent="0.3">
      <c r="E1780">
        <f ca="1"/>
        <v>11.137988207443939</v>
      </c>
      <c r="F1780">
        <f ca="1"/>
        <v>0.18493821680147993</v>
      </c>
    </row>
    <row r="1781" spans="5:6" x14ac:dyDescent="0.3">
      <c r="E1781">
        <f ca="1"/>
        <v>10.373005464037108</v>
      </c>
      <c r="F1781">
        <f ca="1"/>
        <v>2.058190802009352E-2</v>
      </c>
    </row>
    <row r="1782" spans="5:6" x14ac:dyDescent="0.3">
      <c r="E1782">
        <f ca="1"/>
        <v>212.50123776464147</v>
      </c>
      <c r="F1782">
        <f ca="1"/>
        <v>0.9208361686084825</v>
      </c>
    </row>
    <row r="1783" spans="5:6" x14ac:dyDescent="0.3">
      <c r="E1783">
        <f ca="1"/>
        <v>16.068052854315848</v>
      </c>
      <c r="F1783">
        <f ca="1"/>
        <v>0.56589765250596269</v>
      </c>
    </row>
    <row r="1784" spans="5:6" x14ac:dyDescent="0.3">
      <c r="E1784">
        <f ca="1"/>
        <v>32.202365936361389</v>
      </c>
      <c r="F1784">
        <f ca="1"/>
        <v>0.76407485435278022</v>
      </c>
    </row>
    <row r="1785" spans="5:6" x14ac:dyDescent="0.3">
      <c r="E1785">
        <f ca="1"/>
        <v>68.116519743967899</v>
      </c>
      <c r="F1785">
        <f ca="1"/>
        <v>0.85282975012327578</v>
      </c>
    </row>
    <row r="1786" spans="5:6" x14ac:dyDescent="0.3">
      <c r="E1786">
        <f ca="1"/>
        <v>20.880717529765299</v>
      </c>
      <c r="F1786">
        <f ca="1"/>
        <v>0.66811803304005957</v>
      </c>
    </row>
    <row r="1787" spans="5:6" x14ac:dyDescent="0.3">
      <c r="E1787">
        <f ca="1"/>
        <v>11.449313240892719</v>
      </c>
      <c r="F1787">
        <f ca="1"/>
        <v>0.24010729095636751</v>
      </c>
    </row>
    <row r="1788" spans="5:6" x14ac:dyDescent="0.3">
      <c r="E1788">
        <f ca="1"/>
        <v>11.384266348019288</v>
      </c>
      <c r="F1788">
        <f ca="1"/>
        <v>0.2293627779188383</v>
      </c>
    </row>
    <row r="1789" spans="5:6" x14ac:dyDescent="0.3">
      <c r="E1789">
        <f ca="1"/>
        <v>13.042762551208058</v>
      </c>
      <c r="F1789">
        <f ca="1"/>
        <v>0.41751567712801507</v>
      </c>
    </row>
    <row r="1790" spans="5:6" x14ac:dyDescent="0.3">
      <c r="E1790">
        <f ca="1"/>
        <v>28.221906535326816</v>
      </c>
      <c r="F1790">
        <f ca="1"/>
        <v>0.74041981878599472</v>
      </c>
    </row>
    <row r="1791" spans="5:6" x14ac:dyDescent="0.3">
      <c r="E1791">
        <f ca="1"/>
        <v>57.420353289806108</v>
      </c>
      <c r="F1791">
        <f ca="1"/>
        <v>0.83728468195261385</v>
      </c>
    </row>
    <row r="1792" spans="5:6" x14ac:dyDescent="0.3">
      <c r="E1792">
        <f ca="1"/>
        <v>16.809034496347426</v>
      </c>
      <c r="F1792">
        <f ca="1"/>
        <v>0.58784176631622609</v>
      </c>
    </row>
    <row r="1793" spans="5:6" x14ac:dyDescent="0.3">
      <c r="E1793">
        <f ca="1"/>
        <v>26.674341588528701</v>
      </c>
      <c r="F1793">
        <f ca="1"/>
        <v>0.72909440298060368</v>
      </c>
    </row>
    <row r="1794" spans="5:6" x14ac:dyDescent="0.3">
      <c r="E1794">
        <f ca="1"/>
        <v>11.076123459204871</v>
      </c>
      <c r="F1794">
        <f ca="1"/>
        <v>0.17279538550654649</v>
      </c>
    </row>
    <row r="1795" spans="5:6" x14ac:dyDescent="0.3">
      <c r="E1795">
        <f ca="1"/>
        <v>11.094864927149796</v>
      </c>
      <c r="F1795">
        <f ca="1"/>
        <v>0.17651671555823967</v>
      </c>
    </row>
    <row r="1796" spans="5:6" x14ac:dyDescent="0.3">
      <c r="E1796">
        <f ca="1"/>
        <v>728.69811845459026</v>
      </c>
      <c r="F1796">
        <f ca="1"/>
        <v>0.95792923431001631</v>
      </c>
    </row>
    <row r="1797" spans="5:6" x14ac:dyDescent="0.3">
      <c r="E1797">
        <f ca="1"/>
        <v>33.209132025463148</v>
      </c>
      <c r="F1797">
        <f ca="1"/>
        <v>0.76909999816872521</v>
      </c>
    </row>
    <row r="1798" spans="5:6" x14ac:dyDescent="0.3">
      <c r="E1798">
        <f ca="1"/>
        <v>10.508128787446788</v>
      </c>
      <c r="F1798">
        <f ca="1"/>
        <v>4.7262751084954369E-2</v>
      </c>
    </row>
    <row r="1799" spans="5:6" x14ac:dyDescent="0.3">
      <c r="E1799">
        <f ca="1"/>
        <v>17.81701051955956</v>
      </c>
      <c r="F1799">
        <f ca="1"/>
        <v>0.61298411894422733</v>
      </c>
    </row>
    <row r="1800" spans="5:6" x14ac:dyDescent="0.3">
      <c r="E1800">
        <f ca="1"/>
        <v>13.56107595606087</v>
      </c>
      <c r="F1800">
        <f ca="1"/>
        <v>0.45360503566303723</v>
      </c>
    </row>
    <row r="1801" spans="5:6" x14ac:dyDescent="0.3">
      <c r="E1801">
        <f ca="1"/>
        <v>10.500463946846097</v>
      </c>
      <c r="F1801">
        <f ca="1"/>
        <v>4.5600482861304137E-2</v>
      </c>
    </row>
    <row r="1802" spans="5:6" x14ac:dyDescent="0.3">
      <c r="E1802">
        <f ca="1"/>
        <v>42.024319021930204</v>
      </c>
      <c r="F1802">
        <f ca="1"/>
        <v>0.80266077164671268</v>
      </c>
    </row>
    <row r="1803" spans="5:6" x14ac:dyDescent="0.3">
      <c r="E1803">
        <f ca="1"/>
        <v>14.322248242230607</v>
      </c>
      <c r="F1803">
        <f ca="1"/>
        <v>0.4963545131513869</v>
      </c>
    </row>
    <row r="1804" spans="5:6" x14ac:dyDescent="0.3">
      <c r="E1804">
        <f ca="1"/>
        <v>11.691374189097276</v>
      </c>
      <c r="F1804">
        <f ca="1"/>
        <v>0.27685363415867292</v>
      </c>
    </row>
    <row r="1805" spans="5:6" x14ac:dyDescent="0.3">
      <c r="E1805">
        <f ca="1"/>
        <v>20.047204228922759</v>
      </c>
      <c r="F1805">
        <f ca="1"/>
        <v>0.65548037502599232</v>
      </c>
    </row>
    <row r="1806" spans="5:6" x14ac:dyDescent="0.3">
      <c r="E1806">
        <f ca="1"/>
        <v>12.901654073115454</v>
      </c>
      <c r="F1806">
        <f ca="1"/>
        <v>0.40641550240292768</v>
      </c>
    </row>
    <row r="1807" spans="5:6" x14ac:dyDescent="0.3">
      <c r="E1807">
        <f ca="1"/>
        <v>12.062721673546646</v>
      </c>
      <c r="F1807">
        <f ca="1"/>
        <v>0.32478176444096429</v>
      </c>
    </row>
    <row r="1808" spans="5:6" x14ac:dyDescent="0.3">
      <c r="E1808">
        <f ca="1"/>
        <v>15.995096128912664</v>
      </c>
      <c r="F1808">
        <f ca="1"/>
        <v>0.56354342376258959</v>
      </c>
    </row>
    <row r="1809" spans="5:6" x14ac:dyDescent="0.3">
      <c r="E1809">
        <f ca="1"/>
        <v>3561.203685974413</v>
      </c>
      <c r="F1809">
        <f ca="1"/>
        <v>0.98106669180141015</v>
      </c>
    </row>
    <row r="1810" spans="5:6" x14ac:dyDescent="0.3">
      <c r="E1810">
        <f ca="1"/>
        <v>10.371857743059131</v>
      </c>
      <c r="F1810">
        <f ca="1"/>
        <v>2.03875574456438E-2</v>
      </c>
    </row>
    <row r="1811" spans="5:6" x14ac:dyDescent="0.3">
      <c r="E1811">
        <f ca="1"/>
        <v>136.85710173174255</v>
      </c>
      <c r="F1811">
        <f ca="1"/>
        <v>0.90007878618097825</v>
      </c>
    </row>
    <row r="1812" spans="5:6" x14ac:dyDescent="0.3">
      <c r="E1812">
        <f ca="1"/>
        <v>85.036854752180531</v>
      </c>
      <c r="F1812">
        <f ca="1"/>
        <v>0.87031434976117872</v>
      </c>
    </row>
    <row r="1813" spans="5:6" x14ac:dyDescent="0.3">
      <c r="E1813">
        <f ca="1"/>
        <v>11.413863536601859</v>
      </c>
      <c r="F1813">
        <f ca="1"/>
        <v>0.23430027218117999</v>
      </c>
    </row>
    <row r="1814" spans="5:6" x14ac:dyDescent="0.3">
      <c r="E1814">
        <f ca="1"/>
        <v>12.497258671748323</v>
      </c>
      <c r="F1814">
        <f ca="1"/>
        <v>0.37083093539780165</v>
      </c>
    </row>
    <row r="1815" spans="5:6" x14ac:dyDescent="0.3">
      <c r="E1815">
        <f ca="1"/>
        <v>10.633174126925876</v>
      </c>
      <c r="F1815">
        <f ca="1"/>
        <v>7.5523821985397088E-2</v>
      </c>
    </row>
    <row r="1816" spans="5:6" x14ac:dyDescent="0.3">
      <c r="E1816">
        <f ca="1"/>
        <v>11.229309895237837</v>
      </c>
      <c r="F1816">
        <f ca="1"/>
        <v>0.20212832851678719</v>
      </c>
    </row>
    <row r="1817" spans="5:6" x14ac:dyDescent="0.3">
      <c r="E1817">
        <f ca="1"/>
        <v>16.464337267262461</v>
      </c>
      <c r="F1817">
        <f ca="1"/>
        <v>0.57805487135677014</v>
      </c>
    </row>
    <row r="1818" spans="5:6" x14ac:dyDescent="0.3">
      <c r="E1818">
        <f ca="1"/>
        <v>11.396560980809607</v>
      </c>
      <c r="F1818">
        <f ca="1"/>
        <v>0.23142377044263163</v>
      </c>
    </row>
    <row r="1819" spans="5:6" x14ac:dyDescent="0.3">
      <c r="E1819">
        <f ca="1"/>
        <v>13.73829226301693</v>
      </c>
      <c r="F1819">
        <f ca="1"/>
        <v>0.4645107848256822</v>
      </c>
    </row>
    <row r="1820" spans="5:6" x14ac:dyDescent="0.3">
      <c r="E1820">
        <f ca="1"/>
        <v>18.033506569813049</v>
      </c>
      <c r="F1820">
        <f ca="1"/>
        <v>0.61781024255980155</v>
      </c>
    </row>
    <row r="1821" spans="5:6" x14ac:dyDescent="0.3">
      <c r="E1821">
        <f ca="1"/>
        <v>11.322931401187736</v>
      </c>
      <c r="F1821">
        <f ca="1"/>
        <v>0.21886551360772488</v>
      </c>
    </row>
    <row r="1822" spans="5:6" x14ac:dyDescent="0.3">
      <c r="E1822">
        <f ca="1"/>
        <v>12.078749496134082</v>
      </c>
      <c r="F1822">
        <f ca="1"/>
        <v>0.32665410459629385</v>
      </c>
    </row>
    <row r="1823" spans="5:6" x14ac:dyDescent="0.3">
      <c r="E1823">
        <f ca="1"/>
        <v>13.807634372649257</v>
      </c>
      <c r="F1823">
        <f ca="1"/>
        <v>0.46860628069345567</v>
      </c>
    </row>
    <row r="1824" spans="5:6" x14ac:dyDescent="0.3">
      <c r="E1824">
        <f ca="1"/>
        <v>81.769776705738678</v>
      </c>
      <c r="F1824">
        <f ca="1"/>
        <v>0.86742216170235675</v>
      </c>
    </row>
    <row r="1825" spans="5:6" x14ac:dyDescent="0.3">
      <c r="E1825">
        <f ca="1"/>
        <v>14.307556975211227</v>
      </c>
      <c r="F1825">
        <f ca="1"/>
        <v>0.49562104969268916</v>
      </c>
    </row>
    <row r="1826" spans="5:6" x14ac:dyDescent="0.3">
      <c r="E1826">
        <f ca="1"/>
        <v>114.04557979280317</v>
      </c>
      <c r="F1826">
        <f ca="1"/>
        <v>0.88973094207932646</v>
      </c>
    </row>
    <row r="1827" spans="5:6" x14ac:dyDescent="0.3">
      <c r="E1827">
        <f ca="1"/>
        <v>10.683153590702993</v>
      </c>
      <c r="F1827">
        <f ca="1"/>
        <v>8.7076886930412822E-2</v>
      </c>
    </row>
    <row r="1828" spans="5:6" x14ac:dyDescent="0.3">
      <c r="E1828">
        <f ca="1"/>
        <v>14.167872656726651</v>
      </c>
      <c r="F1828">
        <f ca="1"/>
        <v>0.48848523475104244</v>
      </c>
    </row>
    <row r="1829" spans="5:6" x14ac:dyDescent="0.3">
      <c r="E1829">
        <f ca="1"/>
        <v>20.408689446757805</v>
      </c>
      <c r="F1829">
        <f ca="1"/>
        <v>0.66113554029596155</v>
      </c>
    </row>
    <row r="1830" spans="5:6" x14ac:dyDescent="0.3">
      <c r="E1830">
        <f ca="1"/>
        <v>12.138097941452262</v>
      </c>
      <c r="F1830">
        <f ca="1"/>
        <v>0.33346085638130152</v>
      </c>
    </row>
    <row r="1831" spans="5:6" x14ac:dyDescent="0.3">
      <c r="E1831">
        <f ca="1"/>
        <v>10.421961123549975</v>
      </c>
      <c r="F1831">
        <f ca="1"/>
        <v>2.9472957486754936E-2</v>
      </c>
    </row>
    <row r="1832" spans="5:6" x14ac:dyDescent="0.3">
      <c r="E1832">
        <f ca="1"/>
        <v>11.1644442742724</v>
      </c>
      <c r="F1832">
        <f ca="1"/>
        <v>0.19000775178110518</v>
      </c>
    </row>
    <row r="1833" spans="5:6" x14ac:dyDescent="0.3">
      <c r="E1833">
        <f ca="1"/>
        <v>19.79544252331597</v>
      </c>
      <c r="F1833">
        <f ca="1"/>
        <v>0.65137053964512948</v>
      </c>
    </row>
    <row r="1834" spans="5:6" x14ac:dyDescent="0.3">
      <c r="E1834">
        <f ca="1"/>
        <v>764.13766370594772</v>
      </c>
      <c r="F1834">
        <f ca="1"/>
        <v>0.95892875982167602</v>
      </c>
    </row>
    <row r="1835" spans="5:6" x14ac:dyDescent="0.3">
      <c r="E1835">
        <f ca="1"/>
        <v>32687.182218508187</v>
      </c>
      <c r="F1835">
        <f ca="1"/>
        <v>0.99375793438939297</v>
      </c>
    </row>
    <row r="1836" spans="5:6" x14ac:dyDescent="0.3">
      <c r="E1836">
        <f ca="1"/>
        <v>10.573039076536032</v>
      </c>
      <c r="F1836">
        <f ca="1"/>
        <v>6.1734491924508639E-2</v>
      </c>
    </row>
    <row r="1837" spans="5:6" x14ac:dyDescent="0.3">
      <c r="E1837">
        <f ca="1"/>
        <v>21.70687457914547</v>
      </c>
      <c r="F1837">
        <f ca="1"/>
        <v>0.67936653532092706</v>
      </c>
    </row>
    <row r="1838" spans="5:6" x14ac:dyDescent="0.3">
      <c r="E1838">
        <f ca="1"/>
        <v>21.159028735469544</v>
      </c>
      <c r="F1838">
        <f ca="1"/>
        <v>0.67203832932727314</v>
      </c>
    </row>
    <row r="1839" spans="5:6" x14ac:dyDescent="0.3">
      <c r="E1839">
        <f ca="1"/>
        <v>28.561127446498237</v>
      </c>
      <c r="F1839">
        <f ca="1"/>
        <v>0.74271802467859116</v>
      </c>
    </row>
    <row r="1840" spans="5:6" x14ac:dyDescent="0.3">
      <c r="E1840">
        <f ca="1"/>
        <v>97.617787032939248</v>
      </c>
      <c r="F1840">
        <f ca="1"/>
        <v>0.87990934854003466</v>
      </c>
    </row>
    <row r="1841" spans="5:6" x14ac:dyDescent="0.3">
      <c r="E1841">
        <f ca="1"/>
        <v>12.019319419224699</v>
      </c>
      <c r="F1841">
        <f ca="1"/>
        <v>0.31963663995931046</v>
      </c>
    </row>
    <row r="1842" spans="5:6" x14ac:dyDescent="0.3">
      <c r="E1842">
        <f ca="1"/>
        <v>3618.1072951358333</v>
      </c>
      <c r="F1842">
        <f ca="1"/>
        <v>0.98121655632847027</v>
      </c>
    </row>
    <row r="1843" spans="5:6" x14ac:dyDescent="0.3">
      <c r="E1843">
        <f ca="1"/>
        <v>15.661773775448143</v>
      </c>
      <c r="F1843">
        <f ca="1"/>
        <v>0.55228126936438771</v>
      </c>
    </row>
    <row r="1844" spans="5:6" x14ac:dyDescent="0.3">
      <c r="E1844">
        <f ca="1"/>
        <v>43825.288889067037</v>
      </c>
      <c r="F1844">
        <f ca="1"/>
        <v>0.99460937755057999</v>
      </c>
    </row>
    <row r="1845" spans="5:6" x14ac:dyDescent="0.3">
      <c r="E1845">
        <f ca="1"/>
        <v>50.112944081067681</v>
      </c>
      <c r="F1845">
        <f ca="1"/>
        <v>0.82330842718130359</v>
      </c>
    </row>
    <row r="1846" spans="5:6" x14ac:dyDescent="0.3">
      <c r="E1846">
        <f ca="1"/>
        <v>35.775128748488612</v>
      </c>
      <c r="F1846">
        <f ca="1"/>
        <v>0.78058456997574899</v>
      </c>
    </row>
    <row r="1847" spans="5:6" x14ac:dyDescent="0.3">
      <c r="E1847">
        <f ca="1"/>
        <v>28.1900853527472</v>
      </c>
      <c r="F1847">
        <f ca="1"/>
        <v>0.74020106003579444</v>
      </c>
    </row>
    <row r="1848" spans="5:6" x14ac:dyDescent="0.3">
      <c r="E1848">
        <f ca="1"/>
        <v>18.184768047695144</v>
      </c>
      <c r="F1848">
        <f ca="1"/>
        <v>0.62107728712586407</v>
      </c>
    </row>
    <row r="1849" spans="5:6" x14ac:dyDescent="0.3">
      <c r="E1849">
        <f ca="1"/>
        <v>27.10052054856904</v>
      </c>
      <c r="F1849">
        <f ca="1"/>
        <v>0.73236024000956235</v>
      </c>
    </row>
    <row r="1850" spans="5:6" x14ac:dyDescent="0.3">
      <c r="E1850">
        <f ca="1"/>
        <v>20.826446993828007</v>
      </c>
      <c r="F1850">
        <f ca="1"/>
        <v>0.66733709409278852</v>
      </c>
    </row>
    <row r="1851" spans="5:6" x14ac:dyDescent="0.3">
      <c r="E1851">
        <f ca="1"/>
        <v>11.248944016241092</v>
      </c>
      <c r="F1851">
        <f ca="1"/>
        <v>0.20571160428903146</v>
      </c>
    </row>
    <row r="1852" spans="5:6" x14ac:dyDescent="0.3">
      <c r="E1852">
        <f ca="1"/>
        <v>13.648084533636542</v>
      </c>
      <c r="F1852">
        <f ca="1"/>
        <v>0.45904062634395149</v>
      </c>
    </row>
    <row r="1853" spans="5:6" x14ac:dyDescent="0.3">
      <c r="E1853">
        <f ca="1"/>
        <v>11.571949991640125</v>
      </c>
      <c r="F1853">
        <f ca="1"/>
        <v>0.25933468872111587</v>
      </c>
    </row>
    <row r="1854" spans="5:6" x14ac:dyDescent="0.3">
      <c r="E1854">
        <f ca="1"/>
        <v>40.453306056199679</v>
      </c>
      <c r="F1854">
        <f ca="1"/>
        <v>0.79774235802345528</v>
      </c>
    </row>
    <row r="1855" spans="5:6" x14ac:dyDescent="0.3">
      <c r="E1855">
        <f ca="1"/>
        <v>11.49137263497955</v>
      </c>
      <c r="F1855">
        <f ca="1"/>
        <v>0.24684950632022096</v>
      </c>
    </row>
    <row r="1856" spans="5:6" x14ac:dyDescent="0.3">
      <c r="E1856">
        <f ca="1"/>
        <v>16.865929804481564</v>
      </c>
      <c r="F1856">
        <f ca="1"/>
        <v>0.58939288236733489</v>
      </c>
    </row>
    <row r="1857" spans="5:6" x14ac:dyDescent="0.3">
      <c r="E1857">
        <f ca="1"/>
        <v>10.987318112478723</v>
      </c>
      <c r="F1857">
        <f ca="1"/>
        <v>0.15465870698489215</v>
      </c>
    </row>
    <row r="1858" spans="5:6" x14ac:dyDescent="0.3">
      <c r="E1858">
        <f ca="1"/>
        <v>10.972297692957824</v>
      </c>
      <c r="F1858">
        <f ca="1"/>
        <v>0.1515098721844903</v>
      </c>
    </row>
    <row r="1859" spans="5:6" x14ac:dyDescent="0.3">
      <c r="E1859">
        <f ca="1"/>
        <v>10.18000680869479</v>
      </c>
      <c r="F1859">
        <f ca="1"/>
        <v>8.5831514254985919E-4</v>
      </c>
    </row>
    <row r="1860" spans="5:6" x14ac:dyDescent="0.3">
      <c r="E1860">
        <f ca="1"/>
        <v>10.384771815278624</v>
      </c>
      <c r="F1860">
        <f ca="1"/>
        <v>2.2614375865838365E-2</v>
      </c>
    </row>
    <row r="1861" spans="5:6" x14ac:dyDescent="0.3">
      <c r="E1861">
        <f ca="1"/>
        <v>14.178750773395837</v>
      </c>
      <c r="F1861">
        <f ca="1"/>
        <v>0.48905172592530421</v>
      </c>
    </row>
    <row r="1862" spans="5:6" x14ac:dyDescent="0.3">
      <c r="E1862">
        <f ca="1"/>
        <v>10.736274339220801</v>
      </c>
      <c r="F1862">
        <f ca="1"/>
        <v>9.9323115944910612E-2</v>
      </c>
    </row>
    <row r="1863" spans="5:6" x14ac:dyDescent="0.3">
      <c r="E1863">
        <f ca="1"/>
        <v>10.63547373549771</v>
      </c>
      <c r="F1863">
        <f ca="1"/>
        <v>7.6054651045970534E-2</v>
      </c>
    </row>
    <row r="1864" spans="5:6" x14ac:dyDescent="0.3">
      <c r="E1864">
        <f ca="1"/>
        <v>100.27453078782492</v>
      </c>
      <c r="F1864">
        <f ca="1"/>
        <v>0.8816764476557053</v>
      </c>
    </row>
    <row r="1865" spans="5:6" x14ac:dyDescent="0.3">
      <c r="E1865">
        <f ca="1"/>
        <v>13.011743362830986</v>
      </c>
      <c r="F1865">
        <f ca="1"/>
        <v>0.41512772815012378</v>
      </c>
    </row>
    <row r="1866" spans="5:6" x14ac:dyDescent="0.3">
      <c r="E1866">
        <f ca="1"/>
        <v>13.578033636797629</v>
      </c>
      <c r="F1866">
        <f ca="1"/>
        <v>0.45467706122690887</v>
      </c>
    </row>
    <row r="1867" spans="5:6" x14ac:dyDescent="0.3">
      <c r="E1867">
        <f ca="1"/>
        <v>25.105662897391987</v>
      </c>
      <c r="F1867">
        <f ca="1"/>
        <v>0.71595580557669392</v>
      </c>
    </row>
    <row r="1868" spans="5:6" x14ac:dyDescent="0.3">
      <c r="E1868">
        <f ca="1"/>
        <v>127.52718611293857</v>
      </c>
      <c r="F1868">
        <f ca="1"/>
        <v>0.89620999550019009</v>
      </c>
    </row>
    <row r="1869" spans="5:6" x14ac:dyDescent="0.3">
      <c r="E1869">
        <f ca="1"/>
        <v>11.452473382759971</v>
      </c>
      <c r="F1869">
        <f ca="1"/>
        <v>0.24061938469537658</v>
      </c>
    </row>
    <row r="1870" spans="5:6" x14ac:dyDescent="0.3">
      <c r="E1870">
        <f ca="1"/>
        <v>11.913948577373263</v>
      </c>
      <c r="F1870">
        <f ca="1"/>
        <v>0.30667067073388199</v>
      </c>
    </row>
    <row r="1871" spans="5:6" x14ac:dyDescent="0.3">
      <c r="E1871">
        <f ca="1"/>
        <v>13.459735257822446</v>
      </c>
      <c r="F1871">
        <f ca="1"/>
        <v>0.44706631205731551</v>
      </c>
    </row>
    <row r="1872" spans="5:6" x14ac:dyDescent="0.3">
      <c r="E1872">
        <f ca="1"/>
        <v>12.262915751029178</v>
      </c>
      <c r="F1872">
        <f ca="1"/>
        <v>0.34715877194381384</v>
      </c>
    </row>
    <row r="1873" spans="5:6" x14ac:dyDescent="0.3">
      <c r="E1873">
        <f ca="1"/>
        <v>74.118863129997266</v>
      </c>
      <c r="F1873">
        <f ca="1"/>
        <v>0.85981256626087377</v>
      </c>
    </row>
    <row r="1874" spans="5:6" x14ac:dyDescent="0.3">
      <c r="E1874">
        <f ca="1"/>
        <v>67.616342164072407</v>
      </c>
      <c r="F1874">
        <f ca="1"/>
        <v>0.85219965071333714</v>
      </c>
    </row>
    <row r="1875" spans="5:6" x14ac:dyDescent="0.3">
      <c r="E1875">
        <f ca="1"/>
        <v>73.105759576951371</v>
      </c>
      <c r="F1875">
        <f ca="1"/>
        <v>0.85870350181508615</v>
      </c>
    </row>
    <row r="1876" spans="5:6" x14ac:dyDescent="0.3">
      <c r="E1876">
        <f ca="1"/>
        <v>12194.825259961621</v>
      </c>
      <c r="F1876">
        <f ca="1"/>
        <v>0.98977805532689378</v>
      </c>
    </row>
    <row r="1877" spans="5:6" x14ac:dyDescent="0.3">
      <c r="E1877">
        <f ca="1"/>
        <v>14.159187486262363</v>
      </c>
      <c r="F1877">
        <f ca="1"/>
        <v>0.48803160465583595</v>
      </c>
    </row>
    <row r="1878" spans="5:6" x14ac:dyDescent="0.3">
      <c r="E1878">
        <f ca="1"/>
        <v>16.876191000967538</v>
      </c>
      <c r="F1878">
        <f ca="1"/>
        <v>0.58967077767580367</v>
      </c>
    </row>
    <row r="1879" spans="5:6" x14ac:dyDescent="0.3">
      <c r="E1879">
        <f ca="1"/>
        <v>36.948364331510078</v>
      </c>
      <c r="F1879">
        <f ca="1"/>
        <v>0.78529436807513453</v>
      </c>
    </row>
    <row r="1880" spans="5:6" x14ac:dyDescent="0.3">
      <c r="E1880">
        <f ca="1"/>
        <v>11.512587426042382</v>
      </c>
      <c r="F1880">
        <f ca="1"/>
        <v>0.25019086218315501</v>
      </c>
    </row>
    <row r="1881" spans="5:6" x14ac:dyDescent="0.3">
      <c r="E1881">
        <f ca="1"/>
        <v>87.78253515002244</v>
      </c>
      <c r="F1881">
        <f ca="1"/>
        <v>0.87260392381767127</v>
      </c>
    </row>
    <row r="1882" spans="5:6" x14ac:dyDescent="0.3">
      <c r="E1882">
        <f ca="1"/>
        <v>17.24405791913097</v>
      </c>
      <c r="F1882">
        <f ca="1"/>
        <v>0.59927658804457584</v>
      </c>
    </row>
    <row r="1883" spans="5:6" x14ac:dyDescent="0.3">
      <c r="E1883">
        <f ca="1"/>
        <v>152.7701188783544</v>
      </c>
      <c r="F1883">
        <f ca="1"/>
        <v>0.90578427947050133</v>
      </c>
    </row>
    <row r="1884" spans="5:6" x14ac:dyDescent="0.3">
      <c r="E1884">
        <f ca="1"/>
        <v>15.94254932628014</v>
      </c>
      <c r="F1884">
        <f ca="1"/>
        <v>0.56182400378240382</v>
      </c>
    </row>
    <row r="1885" spans="5:6" x14ac:dyDescent="0.3">
      <c r="E1885">
        <f ca="1"/>
        <v>12.266258132665715</v>
      </c>
      <c r="F1885">
        <f ca="1"/>
        <v>0.34751458444617933</v>
      </c>
    </row>
    <row r="1886" spans="5:6" x14ac:dyDescent="0.3">
      <c r="E1886">
        <f ca="1"/>
        <v>18.502611519026278</v>
      </c>
      <c r="F1886">
        <f ca="1"/>
        <v>0.62767865006313261</v>
      </c>
    </row>
    <row r="1887" spans="5:6" x14ac:dyDescent="0.3">
      <c r="E1887">
        <f ca="1"/>
        <v>6321.8699146080935</v>
      </c>
      <c r="F1887">
        <f ca="1"/>
        <v>0.98579788239453814</v>
      </c>
    </row>
    <row r="1888" spans="5:6" x14ac:dyDescent="0.3">
      <c r="E1888">
        <f ca="1"/>
        <v>10.484802642804198</v>
      </c>
      <c r="F1888">
        <f ca="1"/>
        <v>4.2244281167998388E-2</v>
      </c>
    </row>
    <row r="1889" spans="5:6" x14ac:dyDescent="0.3">
      <c r="E1889">
        <f ca="1"/>
        <v>11.146176477105254</v>
      </c>
      <c r="F1889">
        <f ca="1"/>
        <v>0.18651512253071711</v>
      </c>
    </row>
    <row r="1890" spans="5:6" x14ac:dyDescent="0.3">
      <c r="E1890">
        <f ca="1"/>
        <v>16.663330042192356</v>
      </c>
      <c r="F1890">
        <f ca="1"/>
        <v>0.58378825959734426</v>
      </c>
    </row>
    <row r="1891" spans="5:6" x14ac:dyDescent="0.3">
      <c r="E1891">
        <f ca="1"/>
        <v>841.50218069598066</v>
      </c>
      <c r="F1891">
        <f ca="1"/>
        <v>0.96088446356337487</v>
      </c>
    </row>
    <row r="1892" spans="5:6" x14ac:dyDescent="0.3">
      <c r="E1892">
        <f ca="1"/>
        <v>52.526798579421111</v>
      </c>
      <c r="F1892">
        <f ca="1"/>
        <v>0.82831581696189671</v>
      </c>
    </row>
    <row r="1893" spans="5:6" x14ac:dyDescent="0.3">
      <c r="E1893">
        <f ca="1"/>
        <v>11.326925187338503</v>
      </c>
      <c r="F1893">
        <f ca="1"/>
        <v>0.219560112743592</v>
      </c>
    </row>
    <row r="1894" spans="5:6" x14ac:dyDescent="0.3">
      <c r="E1894">
        <f ca="1"/>
        <v>13.880628713650061</v>
      </c>
      <c r="F1894">
        <f ca="1"/>
        <v>0.47281894981981298</v>
      </c>
    </row>
    <row r="1895" spans="5:6" x14ac:dyDescent="0.3">
      <c r="E1895">
        <f ca="1"/>
        <v>23.408081255470137</v>
      </c>
      <c r="F1895">
        <f ca="1"/>
        <v>0.6993357701135281</v>
      </c>
    </row>
    <row r="1896" spans="5:6" x14ac:dyDescent="0.3">
      <c r="E1896">
        <f ca="1"/>
        <v>11.958106919030627</v>
      </c>
      <c r="F1896">
        <f ca="1"/>
        <v>0.31218841422280219</v>
      </c>
    </row>
    <row r="1897" spans="5:6" x14ac:dyDescent="0.3">
      <c r="E1897">
        <f ca="1"/>
        <v>17.937881549849884</v>
      </c>
      <c r="F1897">
        <f ca="1"/>
        <v>0.61570087780623961</v>
      </c>
    </row>
    <row r="1898" spans="5:6" x14ac:dyDescent="0.3">
      <c r="E1898">
        <f ca="1"/>
        <v>12.514981390013727</v>
      </c>
      <c r="F1898">
        <f ca="1"/>
        <v>0.37252200218461295</v>
      </c>
    </row>
    <row r="1899" spans="5:6" x14ac:dyDescent="0.3">
      <c r="E1899">
        <f ca="1"/>
        <v>737.86200166369372</v>
      </c>
      <c r="F1899">
        <f ca="1"/>
        <v>0.95819466754046667</v>
      </c>
    </row>
    <row r="1900" spans="5:6" x14ac:dyDescent="0.3">
      <c r="E1900">
        <f ca="1"/>
        <v>10.737933850273645</v>
      </c>
      <c r="F1900">
        <f ca="1"/>
        <v>9.9704113075270051E-2</v>
      </c>
    </row>
    <row r="1901" spans="5:6" x14ac:dyDescent="0.3">
      <c r="E1901">
        <f ca="1"/>
        <v>11.549442728878031</v>
      </c>
      <c r="F1901">
        <f ca="1"/>
        <v>0.25590303043119755</v>
      </c>
    </row>
    <row r="1902" spans="5:6" x14ac:dyDescent="0.3">
      <c r="E1902">
        <f ca="1"/>
        <v>11.111417810511083</v>
      </c>
      <c r="F1902">
        <f ca="1"/>
        <v>0.17977255701262407</v>
      </c>
    </row>
    <row r="1903" spans="5:6" x14ac:dyDescent="0.3">
      <c r="E1903">
        <f ca="1"/>
        <v>14.191331261569227</v>
      </c>
      <c r="F1903">
        <f ca="1"/>
        <v>0.48970455630110798</v>
      </c>
    </row>
    <row r="1904" spans="5:6" x14ac:dyDescent="0.3">
      <c r="E1904">
        <f ca="1"/>
        <v>26.510586553712255</v>
      </c>
      <c r="F1904">
        <f ca="1"/>
        <v>0.72780738302489345</v>
      </c>
    </row>
    <row r="1905" spans="5:6" x14ac:dyDescent="0.3">
      <c r="E1905">
        <f ca="1"/>
        <v>12.106504016169627</v>
      </c>
      <c r="F1905">
        <f ca="1"/>
        <v>0.3298617814813658</v>
      </c>
    </row>
    <row r="1906" spans="5:6" x14ac:dyDescent="0.3">
      <c r="E1906">
        <f ca="1"/>
        <v>2064.5159660271979</v>
      </c>
      <c r="F1906">
        <f ca="1"/>
        <v>0.97510971658143042</v>
      </c>
    </row>
    <row r="1907" spans="5:6" x14ac:dyDescent="0.3">
      <c r="E1907">
        <f ca="1"/>
        <v>12.825857901106652</v>
      </c>
      <c r="F1907">
        <f ca="1"/>
        <v>0.40019188027701547</v>
      </c>
    </row>
    <row r="1908" spans="5:6" x14ac:dyDescent="0.3">
      <c r="E1908">
        <f ca="1"/>
        <v>12.112659161935817</v>
      </c>
      <c r="F1908">
        <f ca="1"/>
        <v>0.33056728887796094</v>
      </c>
    </row>
    <row r="1909" spans="5:6" x14ac:dyDescent="0.3">
      <c r="E1909">
        <f ca="1"/>
        <v>10.747350917112888</v>
      </c>
      <c r="F1909">
        <f ca="1"/>
        <v>0.10186370385793286</v>
      </c>
    </row>
    <row r="1910" spans="5:6" x14ac:dyDescent="0.3">
      <c r="E1910">
        <f ca="1"/>
        <v>37.978327531242002</v>
      </c>
      <c r="F1910">
        <f ca="1"/>
        <v>0.78918834929806403</v>
      </c>
    </row>
    <row r="1911" spans="5:6" x14ac:dyDescent="0.3">
      <c r="E1911">
        <f ca="1"/>
        <v>10.57405644295153</v>
      </c>
      <c r="F1911">
        <f ca="1"/>
        <v>6.1965613659447971E-2</v>
      </c>
    </row>
    <row r="1912" spans="5:6" x14ac:dyDescent="0.3">
      <c r="E1912">
        <f ca="1"/>
        <v>19.754376228470623</v>
      </c>
      <c r="F1912">
        <f ca="1"/>
        <v>0.65068613492225991</v>
      </c>
    </row>
    <row r="1913" spans="5:6" x14ac:dyDescent="0.3">
      <c r="E1913">
        <f ca="1"/>
        <v>10.967252600261807</v>
      </c>
      <c r="F1913">
        <f ca="1"/>
        <v>0.15044705788022039</v>
      </c>
    </row>
    <row r="1914" spans="5:6" x14ac:dyDescent="0.3">
      <c r="E1914">
        <f ca="1"/>
        <v>126.77877833251095</v>
      </c>
      <c r="F1914">
        <f ca="1"/>
        <v>0.89587983204470545</v>
      </c>
    </row>
    <row r="1915" spans="5:6" x14ac:dyDescent="0.3">
      <c r="E1915">
        <f ca="1"/>
        <v>58.159387138410658</v>
      </c>
      <c r="F1915">
        <f ca="1"/>
        <v>0.83852066868833353</v>
      </c>
    </row>
    <row r="1916" spans="5:6" x14ac:dyDescent="0.3">
      <c r="E1916">
        <f ca="1"/>
        <v>11.030830911357631</v>
      </c>
      <c r="F1916">
        <f ca="1"/>
        <v>0.16364872988099899</v>
      </c>
    </row>
    <row r="1917" spans="5:6" x14ac:dyDescent="0.3">
      <c r="E1917">
        <f ca="1"/>
        <v>11.620228209276327</v>
      </c>
      <c r="F1917">
        <f ca="1"/>
        <v>0.26655420609490443</v>
      </c>
    </row>
    <row r="1918" spans="5:6" x14ac:dyDescent="0.3">
      <c r="E1918">
        <f ca="1"/>
        <v>14.210112758640101</v>
      </c>
      <c r="F1918">
        <f ca="1"/>
        <v>0.49067458510012196</v>
      </c>
    </row>
    <row r="1919" spans="5:6" x14ac:dyDescent="0.3">
      <c r="E1919">
        <f ca="1"/>
        <v>13.771028183206257</v>
      </c>
      <c r="F1919">
        <f ca="1"/>
        <v>0.46645582672126351</v>
      </c>
    </row>
    <row r="1920" spans="5:6" x14ac:dyDescent="0.3">
      <c r="E1920">
        <f ca="1"/>
        <v>2289.645121668158</v>
      </c>
      <c r="F1920">
        <f ca="1"/>
        <v>0.97637031471028712</v>
      </c>
    </row>
    <row r="1921" spans="5:6" x14ac:dyDescent="0.3">
      <c r="E1921">
        <f ca="1"/>
        <v>79447.937447461722</v>
      </c>
      <c r="F1921">
        <f ca="1"/>
        <v>0.9959965053063109</v>
      </c>
    </row>
    <row r="1922" spans="5:6" x14ac:dyDescent="0.3">
      <c r="E1922">
        <f ca="1"/>
        <v>13.720619699025743</v>
      </c>
      <c r="F1922">
        <f ca="1"/>
        <v>0.46345200030012257</v>
      </c>
    </row>
    <row r="1923" spans="5:6" x14ac:dyDescent="0.3">
      <c r="E1923">
        <f ca="1"/>
        <v>16.504334651057768</v>
      </c>
      <c r="F1923">
        <f ca="1"/>
        <v>0.57922621551679265</v>
      </c>
    </row>
    <row r="1924" spans="5:6" x14ac:dyDescent="0.3">
      <c r="E1924">
        <f ca="1"/>
        <v>10.996448209493284</v>
      </c>
      <c r="F1924">
        <f ca="1"/>
        <v>0.15656136542465005</v>
      </c>
    </row>
    <row r="1925" spans="5:6" x14ac:dyDescent="0.3">
      <c r="E1925">
        <f ca="1"/>
        <v>80.223603344555485</v>
      </c>
      <c r="F1925">
        <f ca="1"/>
        <v>0.86598422234049077</v>
      </c>
    </row>
    <row r="1926" spans="5:6" x14ac:dyDescent="0.3">
      <c r="E1926">
        <f ca="1"/>
        <v>11.074924503725118</v>
      </c>
      <c r="F1926">
        <f ca="1"/>
        <v>0.17255605397152207</v>
      </c>
    </row>
    <row r="1927" spans="5:6" x14ac:dyDescent="0.3">
      <c r="E1927">
        <f ca="1"/>
        <v>12.048787392345197</v>
      </c>
      <c r="F1927">
        <f ca="1"/>
        <v>0.32314194475853419</v>
      </c>
    </row>
    <row r="1928" spans="5:6" x14ac:dyDescent="0.3">
      <c r="E1928">
        <f ca="1"/>
        <v>51.889976668297734</v>
      </c>
      <c r="F1928">
        <f ca="1"/>
        <v>0.82703622770157081</v>
      </c>
    </row>
    <row r="1929" spans="5:6" x14ac:dyDescent="0.3">
      <c r="E1929">
        <f ca="1"/>
        <v>77.245968695808514</v>
      </c>
      <c r="F1929">
        <f ca="1"/>
        <v>0.86307793801655519</v>
      </c>
    </row>
    <row r="1930" spans="5:6" x14ac:dyDescent="0.3">
      <c r="E1930">
        <f ca="1"/>
        <v>53.937958214235927</v>
      </c>
      <c r="F1930">
        <f ca="1"/>
        <v>0.83105305156371623</v>
      </c>
    </row>
    <row r="1931" spans="5:6" x14ac:dyDescent="0.3">
      <c r="E1931">
        <f ca="1"/>
        <v>10.989399055173699</v>
      </c>
      <c r="F1931">
        <f ca="1"/>
        <v>0.15509312069108661</v>
      </c>
    </row>
    <row r="1932" spans="5:6" x14ac:dyDescent="0.3">
      <c r="E1932">
        <f ca="1"/>
        <v>91.785580150528773</v>
      </c>
      <c r="F1932">
        <f ca="1"/>
        <v>0.87573480084023525</v>
      </c>
    </row>
    <row r="1933" spans="5:6" x14ac:dyDescent="0.3">
      <c r="E1933">
        <f ca="1"/>
        <v>10.682879549902006</v>
      </c>
      <c r="F1933">
        <f ca="1"/>
        <v>8.7013537053322043E-2</v>
      </c>
    </row>
    <row r="1934" spans="5:6" x14ac:dyDescent="0.3">
      <c r="E1934">
        <f ca="1"/>
        <v>14.397216928832316</v>
      </c>
      <c r="F1934">
        <f ca="1"/>
        <v>0.50004866261896685</v>
      </c>
    </row>
    <row r="1935" spans="5:6" x14ac:dyDescent="0.3">
      <c r="E1935">
        <f ca="1"/>
        <v>37.801716972036246</v>
      </c>
      <c r="F1935">
        <f ca="1"/>
        <v>0.78853567073187647</v>
      </c>
    </row>
    <row r="1936" spans="5:6" x14ac:dyDescent="0.3">
      <c r="E1936">
        <f ca="1"/>
        <v>44.884556022871152</v>
      </c>
      <c r="F1936">
        <f ca="1"/>
        <v>0.81076369224873956</v>
      </c>
    </row>
    <row r="1937" spans="5:6" x14ac:dyDescent="0.3">
      <c r="E1937">
        <f ca="1"/>
        <v>11.050507512370183</v>
      </c>
      <c r="F1937">
        <f ca="1"/>
        <v>0.16764894108479322</v>
      </c>
    </row>
    <row r="1938" spans="5:6" x14ac:dyDescent="0.3">
      <c r="E1938">
        <f ca="1"/>
        <v>10.988038100708211</v>
      </c>
      <c r="F1938">
        <f ca="1"/>
        <v>0.15480906090075508</v>
      </c>
    </row>
    <row r="1939" spans="5:6" x14ac:dyDescent="0.3">
      <c r="E1939">
        <f ca="1"/>
        <v>11.179041798887283</v>
      </c>
      <c r="F1939">
        <f ca="1"/>
        <v>0.19277352524723734</v>
      </c>
    </row>
    <row r="1940" spans="5:6" x14ac:dyDescent="0.3">
      <c r="E1940">
        <f ca="1"/>
        <v>11.787015066181063</v>
      </c>
      <c r="F1940">
        <f ca="1"/>
        <v>0.29009406729624287</v>
      </c>
    </row>
    <row r="1941" spans="5:6" x14ac:dyDescent="0.3">
      <c r="E1941">
        <f ca="1"/>
        <v>12.14944304052546</v>
      </c>
      <c r="F1941">
        <f ca="1"/>
        <v>0.33473989112407754</v>
      </c>
    </row>
    <row r="1942" spans="5:6" x14ac:dyDescent="0.3">
      <c r="E1942">
        <f ca="1"/>
        <v>372.03189989754139</v>
      </c>
      <c r="F1942">
        <f ca="1"/>
        <v>0.94075087796836931</v>
      </c>
    </row>
    <row r="1943" spans="5:6" x14ac:dyDescent="0.3">
      <c r="E1943">
        <f ca="1"/>
        <v>10.918739886555688</v>
      </c>
      <c r="F1943">
        <f ca="1"/>
        <v>0.14009688138671539</v>
      </c>
    </row>
    <row r="1944" spans="5:6" x14ac:dyDescent="0.3">
      <c r="E1944">
        <f ca="1"/>
        <v>23.880058957480671</v>
      </c>
      <c r="F1944">
        <f ca="1"/>
        <v>0.70424681325750527</v>
      </c>
    </row>
    <row r="1945" spans="5:6" x14ac:dyDescent="0.3">
      <c r="E1945">
        <f ca="1"/>
        <v>10.875649548946718</v>
      </c>
      <c r="F1945">
        <f ca="1"/>
        <v>0.13071278606315584</v>
      </c>
    </row>
    <row r="1946" spans="5:6" x14ac:dyDescent="0.3">
      <c r="E1946">
        <f ca="1"/>
        <v>11.996465878700137</v>
      </c>
      <c r="F1946">
        <f ca="1"/>
        <v>0.31688255280595978</v>
      </c>
    </row>
    <row r="1947" spans="5:6" x14ac:dyDescent="0.3">
      <c r="E1947">
        <f ca="1"/>
        <v>10.729920972007568</v>
      </c>
      <c r="F1947">
        <f ca="1"/>
        <v>9.786337935249656E-2</v>
      </c>
    </row>
    <row r="1948" spans="5:6" x14ac:dyDescent="0.3">
      <c r="E1948">
        <f ca="1"/>
        <v>11.097854888919285</v>
      </c>
      <c r="F1948">
        <f ca="1"/>
        <v>0.17710696688830452</v>
      </c>
    </row>
    <row r="1949" spans="5:6" x14ac:dyDescent="0.3">
      <c r="E1949">
        <f ca="1"/>
        <v>13.395435598727316</v>
      </c>
      <c r="F1949">
        <f ca="1"/>
        <v>0.44279598858774172</v>
      </c>
    </row>
    <row r="1950" spans="5:6" x14ac:dyDescent="0.3">
      <c r="E1950">
        <f ca="1"/>
        <v>15.489160738683619</v>
      </c>
      <c r="F1950">
        <f ca="1"/>
        <v>0.54609778916485152</v>
      </c>
    </row>
    <row r="1951" spans="5:6" x14ac:dyDescent="0.3">
      <c r="E1951">
        <f ca="1"/>
        <v>17.267442652043574</v>
      </c>
      <c r="F1951">
        <f ca="1"/>
        <v>0.59986472619538977</v>
      </c>
    </row>
    <row r="1952" spans="5:6" x14ac:dyDescent="0.3">
      <c r="E1952">
        <f ca="1"/>
        <v>15.499768612804948</v>
      </c>
      <c r="F1952">
        <f ca="1"/>
        <v>0.54648515681903831</v>
      </c>
    </row>
    <row r="1953" spans="5:6" x14ac:dyDescent="0.3">
      <c r="E1953">
        <f ca="1"/>
        <v>10.57579968419137</v>
      </c>
      <c r="F1953">
        <f ca="1"/>
        <v>6.2361866800498822E-2</v>
      </c>
    </row>
    <row r="1954" spans="5:6" x14ac:dyDescent="0.3">
      <c r="E1954">
        <f ca="1"/>
        <v>12.528037675172932</v>
      </c>
      <c r="F1954">
        <f ca="1"/>
        <v>0.3737594269265796</v>
      </c>
    </row>
    <row r="1955" spans="5:6" x14ac:dyDescent="0.3">
      <c r="E1955">
        <f ca="1"/>
        <v>12.400379163369417</v>
      </c>
      <c r="F1955">
        <f ca="1"/>
        <v>0.36134835490493478</v>
      </c>
    </row>
    <row r="1956" spans="5:6" x14ac:dyDescent="0.3">
      <c r="E1956">
        <f ca="1"/>
        <v>13.692795520077173</v>
      </c>
      <c r="F1956">
        <f ca="1"/>
        <v>0.46177241151488602</v>
      </c>
    </row>
    <row r="1957" spans="5:6" x14ac:dyDescent="0.3">
      <c r="E1957">
        <f ca="1"/>
        <v>16.75079820683569</v>
      </c>
      <c r="F1957">
        <f ca="1"/>
        <v>0.58623582273490826</v>
      </c>
    </row>
    <row r="1958" spans="5:6" x14ac:dyDescent="0.3">
      <c r="E1958">
        <f ca="1"/>
        <v>1570.9370452982257</v>
      </c>
      <c r="F1958">
        <f ca="1"/>
        <v>0.97144582406227764</v>
      </c>
    </row>
    <row r="1959" spans="5:6" x14ac:dyDescent="0.3">
      <c r="E1959">
        <f ca="1"/>
        <v>12.101423701587029</v>
      </c>
      <c r="F1959">
        <f ca="1"/>
        <v>0.32927787788263263</v>
      </c>
    </row>
    <row r="1960" spans="5:6" x14ac:dyDescent="0.3">
      <c r="E1960">
        <f ca="1"/>
        <v>11.155957577787543</v>
      </c>
      <c r="F1960">
        <f ca="1"/>
        <v>0.18838953335067887</v>
      </c>
    </row>
    <row r="1961" spans="5:6" x14ac:dyDescent="0.3">
      <c r="E1961">
        <f ca="1"/>
        <v>24.993671069924392</v>
      </c>
      <c r="F1961">
        <f ca="1"/>
        <v>0.71494313760486472</v>
      </c>
    </row>
    <row r="1962" spans="5:6" x14ac:dyDescent="0.3">
      <c r="E1962">
        <f ca="1"/>
        <v>98.181623550022437</v>
      </c>
      <c r="F1962">
        <f ca="1"/>
        <v>0.88029099311130143</v>
      </c>
    </row>
    <row r="1963" spans="5:6" x14ac:dyDescent="0.3">
      <c r="E1963">
        <f ca="1"/>
        <v>10.436461699482207</v>
      </c>
      <c r="F1963">
        <f ca="1"/>
        <v>3.2303760015456984E-2</v>
      </c>
    </row>
    <row r="1964" spans="5:6" x14ac:dyDescent="0.3">
      <c r="E1964">
        <f ca="1"/>
        <v>12.433380727901167</v>
      </c>
      <c r="F1964">
        <f ca="1"/>
        <v>0.36462471043509304</v>
      </c>
    </row>
    <row r="1965" spans="5:6" x14ac:dyDescent="0.3">
      <c r="E1965">
        <f ca="1"/>
        <v>10.701484633723545</v>
      </c>
      <c r="F1965">
        <f ca="1"/>
        <v>9.1311671014023599E-2</v>
      </c>
    </row>
    <row r="1966" spans="5:6" x14ac:dyDescent="0.3">
      <c r="E1966">
        <f ca="1"/>
        <v>211.15234465616325</v>
      </c>
      <c r="F1966">
        <f ca="1"/>
        <v>0.92057205816799792</v>
      </c>
    </row>
    <row r="1967" spans="5:6" x14ac:dyDescent="0.3">
      <c r="E1967">
        <f ca="1"/>
        <v>23.284794137324248</v>
      </c>
      <c r="F1967">
        <f ca="1"/>
        <v>0.69801216073624994</v>
      </c>
    </row>
    <row r="1968" spans="5:6" x14ac:dyDescent="0.3">
      <c r="E1968">
        <f ca="1"/>
        <v>166.74352539337835</v>
      </c>
      <c r="F1968">
        <f ca="1"/>
        <v>0.91006319366051525</v>
      </c>
    </row>
    <row r="1969" spans="5:6" x14ac:dyDescent="0.3">
      <c r="E1969">
        <f ca="1"/>
        <v>112.9162270235955</v>
      </c>
      <c r="F1969">
        <f ca="1"/>
        <v>0.88913146098728157</v>
      </c>
    </row>
    <row r="1970" spans="5:6" x14ac:dyDescent="0.3">
      <c r="E1970">
        <f ca="1"/>
        <v>32.939551982148316</v>
      </c>
      <c r="F1970">
        <f ca="1"/>
        <v>0.76778596595071091</v>
      </c>
    </row>
    <row r="1971" spans="5:6" x14ac:dyDescent="0.3">
      <c r="E1971">
        <f ca="1"/>
        <v>12.529691797106791</v>
      </c>
      <c r="F1971">
        <f ca="1"/>
        <v>0.3739156946335116</v>
      </c>
    </row>
    <row r="1972" spans="5:6" x14ac:dyDescent="0.3">
      <c r="E1972">
        <f ca="1"/>
        <v>10.60063099087246</v>
      </c>
      <c r="F1972">
        <f ca="1"/>
        <v>6.8033843704579544E-2</v>
      </c>
    </row>
    <row r="1973" spans="5:6" x14ac:dyDescent="0.3">
      <c r="E1973">
        <f ca="1"/>
        <v>11.808418928600981</v>
      </c>
      <c r="F1973">
        <f ca="1"/>
        <v>0.29296654977311376</v>
      </c>
    </row>
    <row r="1974" spans="5:6" x14ac:dyDescent="0.3">
      <c r="E1974">
        <f ca="1"/>
        <v>11.729233131657852</v>
      </c>
      <c r="F1974">
        <f ca="1"/>
        <v>0.28217552271729618</v>
      </c>
    </row>
    <row r="1975" spans="5:6" x14ac:dyDescent="0.3">
      <c r="E1975">
        <f ca="1"/>
        <v>19.841475235768776</v>
      </c>
      <c r="F1975">
        <f ca="1"/>
        <v>0.65213296176107871</v>
      </c>
    </row>
    <row r="1976" spans="5:6" x14ac:dyDescent="0.3">
      <c r="E1976">
        <f ca="1"/>
        <v>24.19478034053877</v>
      </c>
      <c r="F1976">
        <f ca="1"/>
        <v>0.70739103354990096</v>
      </c>
    </row>
    <row r="1977" spans="5:6" x14ac:dyDescent="0.3">
      <c r="E1977">
        <f ca="1"/>
        <v>181.2880525620441</v>
      </c>
      <c r="F1977">
        <f ca="1"/>
        <v>0.9139507623974179</v>
      </c>
    </row>
    <row r="1978" spans="5:6" x14ac:dyDescent="0.3">
      <c r="E1978">
        <f ca="1"/>
        <v>104.73237135902831</v>
      </c>
      <c r="F1978">
        <f ca="1"/>
        <v>0.88447396740656981</v>
      </c>
    </row>
    <row r="1979" spans="5:6" x14ac:dyDescent="0.3">
      <c r="E1979">
        <f ca="1"/>
        <v>7843.8254837747982</v>
      </c>
      <c r="F1979">
        <f ca="1"/>
        <v>0.98725177752423177</v>
      </c>
    </row>
    <row r="1980" spans="5:6" x14ac:dyDescent="0.3">
      <c r="E1980">
        <f ca="1"/>
        <v>12.198283703188524</v>
      </c>
      <c r="F1980">
        <f ca="1"/>
        <v>0.34016731067152284</v>
      </c>
    </row>
    <row r="1981" spans="5:6" x14ac:dyDescent="0.3">
      <c r="E1981">
        <f ca="1"/>
        <v>11.512199870917943</v>
      </c>
      <c r="F1981">
        <f ca="1"/>
        <v>0.25013017398516713</v>
      </c>
    </row>
    <row r="1982" spans="5:6" x14ac:dyDescent="0.3">
      <c r="E1982">
        <f ca="1"/>
        <v>897.19204043288732</v>
      </c>
      <c r="F1982">
        <f ca="1"/>
        <v>0.96213106482431421</v>
      </c>
    </row>
    <row r="1983" spans="5:6" x14ac:dyDescent="0.3">
      <c r="E1983">
        <f ca="1"/>
        <v>12.747003409143741</v>
      </c>
      <c r="F1983">
        <f ca="1"/>
        <v>0.39351076680098673</v>
      </c>
    </row>
    <row r="1984" spans="5:6" x14ac:dyDescent="0.3">
      <c r="E1984">
        <f ca="1"/>
        <v>22.697354452712169</v>
      </c>
      <c r="F1984">
        <f ca="1"/>
        <v>0.69145651791880924</v>
      </c>
    </row>
    <row r="1985" spans="5:6" x14ac:dyDescent="0.3">
      <c r="E1985">
        <f ca="1"/>
        <v>11.862242520879622</v>
      </c>
      <c r="F1985">
        <f ca="1"/>
        <v>0.30004954141367968</v>
      </c>
    </row>
    <row r="1986" spans="5:6" x14ac:dyDescent="0.3">
      <c r="E1986">
        <f ca="1"/>
        <v>15.507016369643019</v>
      </c>
      <c r="F1986">
        <f ca="1"/>
        <v>0.54674925723191703</v>
      </c>
    </row>
    <row r="1987" spans="5:6" x14ac:dyDescent="0.3">
      <c r="E1987">
        <f ca="1"/>
        <v>81.349410238748845</v>
      </c>
      <c r="F1987">
        <f ca="1"/>
        <v>0.86703580839076144</v>
      </c>
    </row>
    <row r="1988" spans="5:6" x14ac:dyDescent="0.3">
      <c r="E1988">
        <f ca="1"/>
        <v>32.812365220954078</v>
      </c>
      <c r="F1988">
        <f ca="1"/>
        <v>0.76715817472744341</v>
      </c>
    </row>
    <row r="1989" spans="5:6" x14ac:dyDescent="0.3">
      <c r="E1989">
        <f ca="1"/>
        <v>20.246411734617659</v>
      </c>
      <c r="F1989">
        <f ca="1"/>
        <v>0.6586314467703609</v>
      </c>
    </row>
    <row r="1990" spans="5:6" x14ac:dyDescent="0.3">
      <c r="E1990">
        <f ca="1"/>
        <v>17.783716725465077</v>
      </c>
      <c r="F1990">
        <f ca="1"/>
        <v>0.61222564454490858</v>
      </c>
    </row>
    <row r="1991" spans="5:6" x14ac:dyDescent="0.3">
      <c r="E1991">
        <f ca="1"/>
        <v>10.530327590460908</v>
      </c>
      <c r="F1991">
        <f ca="1"/>
        <v>5.2140531731085904E-2</v>
      </c>
    </row>
    <row r="1992" spans="5:6" x14ac:dyDescent="0.3">
      <c r="E1992">
        <f ca="1"/>
        <v>12.780108674441609</v>
      </c>
      <c r="F1992">
        <f ca="1"/>
        <v>0.39634199258536507</v>
      </c>
    </row>
    <row r="1993" spans="5:6" x14ac:dyDescent="0.3">
      <c r="E1993">
        <f ca="1"/>
        <v>35.938327981079283</v>
      </c>
      <c r="F1993">
        <f ca="1"/>
        <v>0.78125830510564098</v>
      </c>
    </row>
    <row r="1994" spans="5:6" x14ac:dyDescent="0.3">
      <c r="E1994">
        <f ca="1"/>
        <v>16.346024739778645</v>
      </c>
      <c r="F1994">
        <f ca="1"/>
        <v>0.57453218849863763</v>
      </c>
    </row>
    <row r="1995" spans="5:6" x14ac:dyDescent="0.3">
      <c r="E1995">
        <f ca="1"/>
        <v>97.175972496656584</v>
      </c>
      <c r="F1995">
        <f ca="1"/>
        <v>0.8796077330383274</v>
      </c>
    </row>
    <row r="1996" spans="5:6" x14ac:dyDescent="0.3">
      <c r="E1996">
        <f ca="1"/>
        <v>11.832059995623668</v>
      </c>
      <c r="F1996">
        <f ca="1"/>
        <v>0.29610208282684436</v>
      </c>
    </row>
    <row r="1997" spans="5:6" x14ac:dyDescent="0.3">
      <c r="E1997">
        <f ca="1"/>
        <v>11.493766326907851</v>
      </c>
      <c r="F1997">
        <f ca="1"/>
        <v>0.24722848998479274</v>
      </c>
    </row>
    <row r="1998" spans="5:6" x14ac:dyDescent="0.3">
      <c r="E1998">
        <f ca="1"/>
        <v>26.071419676531434</v>
      </c>
      <c r="F1998">
        <f ca="1"/>
        <v>0.72426317108673555</v>
      </c>
    </row>
    <row r="1999" spans="5:6" x14ac:dyDescent="0.3">
      <c r="E1999">
        <f ca="1"/>
        <v>10.789187604500714</v>
      </c>
      <c r="F1999">
        <f ca="1"/>
        <v>0.11139969003337202</v>
      </c>
    </row>
    <row r="2000" spans="5:6" x14ac:dyDescent="0.3">
      <c r="E2000">
        <f ca="1"/>
        <v>10.73477498113456</v>
      </c>
      <c r="F2000">
        <f ca="1"/>
        <v>9.8978782571522483E-2</v>
      </c>
    </row>
    <row r="2001" spans="5:6" x14ac:dyDescent="0.3">
      <c r="E2001">
        <f ca="1"/>
        <v>893.50644686481542</v>
      </c>
      <c r="F2001">
        <f ca="1"/>
        <v>0.96205222035876936</v>
      </c>
    </row>
    <row r="2002" spans="5:6" x14ac:dyDescent="0.3">
      <c r="E2002">
        <f ca="1"/>
        <v>11.056489535505142</v>
      </c>
      <c r="F2002">
        <f ca="1"/>
        <v>0.16885698288437268</v>
      </c>
    </row>
    <row r="2003" spans="5:6" x14ac:dyDescent="0.3">
      <c r="E2003">
        <f ca="1"/>
        <v>10.967253421817935</v>
      </c>
      <c r="F2003">
        <f ca="1"/>
        <v>0.15044723116258241</v>
      </c>
    </row>
    <row r="2004" spans="5:6" x14ac:dyDescent="0.3">
      <c r="E2004">
        <f ca="1"/>
        <v>11.202200109204043</v>
      </c>
      <c r="F2004">
        <f ca="1"/>
        <v>0.19711573094566237</v>
      </c>
    </row>
    <row r="2005" spans="5:6" x14ac:dyDescent="0.3">
      <c r="E2005">
        <f ca="1"/>
        <v>13.260554264656584</v>
      </c>
      <c r="F2005">
        <f ca="1"/>
        <v>0.43351327198595913</v>
      </c>
    </row>
    <row r="2006" spans="5:6" x14ac:dyDescent="0.3">
      <c r="E2006">
        <f ca="1"/>
        <v>354.01240310880473</v>
      </c>
      <c r="F2006">
        <f ca="1"/>
        <v>0.93922186645446626</v>
      </c>
    </row>
    <row r="2007" spans="5:6" x14ac:dyDescent="0.3">
      <c r="E2007">
        <f ca="1"/>
        <v>74.943607927221294</v>
      </c>
      <c r="F2007">
        <f ca="1"/>
        <v>0.86069639993708424</v>
      </c>
    </row>
    <row r="2008" spans="5:6" x14ac:dyDescent="0.3">
      <c r="E2008">
        <f ca="1"/>
        <v>79.317346514235666</v>
      </c>
      <c r="F2008">
        <f ca="1"/>
        <v>0.86511934314257521</v>
      </c>
    </row>
    <row r="2009" spans="5:6" x14ac:dyDescent="0.3">
      <c r="E2009">
        <f ca="1"/>
        <v>12.957797608980854</v>
      </c>
      <c r="F2009">
        <f ca="1"/>
        <v>0.41090565873422746</v>
      </c>
    </row>
    <row r="2010" spans="5:6" x14ac:dyDescent="0.3">
      <c r="E2010">
        <f ca="1"/>
        <v>17863.91104128199</v>
      </c>
      <c r="F2010">
        <f ca="1"/>
        <v>0.9915553769605896</v>
      </c>
    </row>
    <row r="2011" spans="5:6" x14ac:dyDescent="0.3">
      <c r="E2011">
        <f ca="1"/>
        <v>12.10905367467454</v>
      </c>
      <c r="F2011">
        <f ca="1"/>
        <v>0.33015428149672754</v>
      </c>
    </row>
    <row r="2012" spans="5:6" x14ac:dyDescent="0.3">
      <c r="E2012">
        <f ca="1"/>
        <v>10.836750931480315</v>
      </c>
      <c r="F2012">
        <f ca="1"/>
        <v>0.12209820079060529</v>
      </c>
    </row>
    <row r="2013" spans="5:6" x14ac:dyDescent="0.3">
      <c r="E2013">
        <f ca="1"/>
        <v>28.961544032768863</v>
      </c>
      <c r="F2013">
        <f ca="1"/>
        <v>0.74535388170812844</v>
      </c>
    </row>
    <row r="2014" spans="5:6" x14ac:dyDescent="0.3">
      <c r="E2014">
        <f ca="1"/>
        <v>23.187783180240778</v>
      </c>
      <c r="F2014">
        <f ca="1"/>
        <v>0.69695828623580613</v>
      </c>
    </row>
    <row r="2015" spans="5:6" x14ac:dyDescent="0.3">
      <c r="E2015">
        <f ca="1"/>
        <v>24.835056359821817</v>
      </c>
      <c r="F2015">
        <f ca="1"/>
        <v>0.71349019245629153</v>
      </c>
    </row>
    <row r="2016" spans="5:6" x14ac:dyDescent="0.3">
      <c r="E2016">
        <f ca="1"/>
        <v>2715.9300167576457</v>
      </c>
      <c r="F2016">
        <f ca="1"/>
        <v>0.97831081252388663</v>
      </c>
    </row>
    <row r="2017" spans="5:6" x14ac:dyDescent="0.3">
      <c r="E2017">
        <f ca="1"/>
        <v>15.496616031835035</v>
      </c>
      <c r="F2017">
        <f ca="1"/>
        <v>0.54637013695610848</v>
      </c>
    </row>
    <row r="2018" spans="5:6" x14ac:dyDescent="0.3">
      <c r="E2018">
        <f ca="1"/>
        <v>11.024838830239446</v>
      </c>
      <c r="F2018">
        <f ca="1"/>
        <v>0.16242246496992863</v>
      </c>
    </row>
    <row r="2019" spans="5:6" x14ac:dyDescent="0.3">
      <c r="E2019">
        <f ca="1"/>
        <v>10.614070007446683</v>
      </c>
      <c r="F2019">
        <f ca="1"/>
        <v>7.112096547018476E-2</v>
      </c>
    </row>
    <row r="2020" spans="5:6" x14ac:dyDescent="0.3">
      <c r="E2020">
        <f ca="1"/>
        <v>11.395549946113471</v>
      </c>
      <c r="F2020">
        <f ca="1"/>
        <v>0.23125482352157145</v>
      </c>
    </row>
    <row r="2021" spans="5:6" x14ac:dyDescent="0.3">
      <c r="E2021">
        <f ca="1"/>
        <v>17.92249482300624</v>
      </c>
      <c r="F2021">
        <f ca="1"/>
        <v>0.61535820347977133</v>
      </c>
    </row>
    <row r="2022" spans="5:6" x14ac:dyDescent="0.3">
      <c r="E2022">
        <f ca="1"/>
        <v>26.814770960077343</v>
      </c>
      <c r="F2022">
        <f ca="1"/>
        <v>0.73018368538949119</v>
      </c>
    </row>
    <row r="2023" spans="5:6" x14ac:dyDescent="0.3">
      <c r="E2023">
        <f ca="1"/>
        <v>18.07916735958451</v>
      </c>
      <c r="F2023">
        <f ca="1"/>
        <v>0.61880531955762441</v>
      </c>
    </row>
    <row r="2024" spans="5:6" x14ac:dyDescent="0.3">
      <c r="E2024">
        <f ca="1"/>
        <v>15.260394862645452</v>
      </c>
      <c r="F2024">
        <f ca="1"/>
        <v>0.53749643547414983</v>
      </c>
    </row>
    <row r="2025" spans="5:6" x14ac:dyDescent="0.3">
      <c r="E2025">
        <f ca="1"/>
        <v>30.176313710580967</v>
      </c>
      <c r="F2025">
        <f ca="1"/>
        <v>0.75288083674608908</v>
      </c>
    </row>
    <row r="2026" spans="5:6" x14ac:dyDescent="0.3">
      <c r="E2026">
        <f ca="1"/>
        <v>11.509862688010561</v>
      </c>
      <c r="F2026">
        <f ca="1"/>
        <v>0.24976391214163751</v>
      </c>
    </row>
    <row r="2027" spans="5:6" x14ac:dyDescent="0.3">
      <c r="E2027">
        <f ca="1"/>
        <v>10.131452136638131</v>
      </c>
      <c r="F2027">
        <f ca="1"/>
        <v>9.5955446627549179E-5</v>
      </c>
    </row>
    <row r="2028" spans="5:6" x14ac:dyDescent="0.3">
      <c r="E2028">
        <f ca="1"/>
        <v>37.667098900096065</v>
      </c>
      <c r="F2028">
        <f ca="1"/>
        <v>0.78803408802668429</v>
      </c>
    </row>
    <row r="2029" spans="5:6" x14ac:dyDescent="0.3">
      <c r="E2029">
        <f ca="1"/>
        <v>15.607800564618069</v>
      </c>
      <c r="F2029">
        <f ca="1"/>
        <v>0.55037485174212097</v>
      </c>
    </row>
    <row r="2030" spans="5:6" x14ac:dyDescent="0.3">
      <c r="E2030">
        <f ca="1"/>
        <v>12.259943271765843</v>
      </c>
      <c r="F2030">
        <f ca="1"/>
        <v>0.34684186982592213</v>
      </c>
    </row>
    <row r="2031" spans="5:6" x14ac:dyDescent="0.3">
      <c r="E2031">
        <f ca="1"/>
        <v>15.102978826516406</v>
      </c>
      <c r="F2031">
        <f ca="1"/>
        <v>0.53128772956289216</v>
      </c>
    </row>
    <row r="2032" spans="5:6" x14ac:dyDescent="0.3">
      <c r="E2032">
        <f ca="1"/>
        <v>137.73394251175284</v>
      </c>
      <c r="F2032">
        <f ca="1"/>
        <v>0.90042054332096955</v>
      </c>
    </row>
    <row r="2033" spans="5:6" x14ac:dyDescent="0.3">
      <c r="E2033">
        <f ca="1"/>
        <v>10.670661609870352</v>
      </c>
      <c r="F2033">
        <f ca="1"/>
        <v>8.4188420909887984E-2</v>
      </c>
    </row>
    <row r="2034" spans="5:6" x14ac:dyDescent="0.3">
      <c r="E2034">
        <f ca="1"/>
        <v>23.039398283535519</v>
      </c>
      <c r="F2034">
        <f ca="1"/>
        <v>0.6953247745308615</v>
      </c>
    </row>
    <row r="2035" spans="5:6" x14ac:dyDescent="0.3">
      <c r="E2035">
        <f ca="1"/>
        <v>21.417552600538336</v>
      </c>
      <c r="F2035">
        <f ca="1"/>
        <v>0.67555832302218732</v>
      </c>
    </row>
    <row r="2036" spans="5:6" x14ac:dyDescent="0.3">
      <c r="E2036">
        <f ca="1"/>
        <v>15.632141030906514</v>
      </c>
      <c r="F2036">
        <f ca="1"/>
        <v>0.55123758561729885</v>
      </c>
    </row>
    <row r="2037" spans="5:6" x14ac:dyDescent="0.3">
      <c r="E2037">
        <f ca="1"/>
        <v>27.122090920638385</v>
      </c>
      <c r="F2037">
        <f ca="1"/>
        <v>0.73252241262291129</v>
      </c>
    </row>
    <row r="2038" spans="5:6" x14ac:dyDescent="0.3">
      <c r="E2038">
        <f ca="1"/>
        <v>12.71664756759154</v>
      </c>
      <c r="F2038">
        <f ca="1"/>
        <v>0.39088039841410915</v>
      </c>
    </row>
    <row r="2039" spans="5:6" x14ac:dyDescent="0.3">
      <c r="E2039">
        <f ca="1"/>
        <v>89.156873630768857</v>
      </c>
      <c r="F2039">
        <f ca="1"/>
        <v>0.87370534052316406</v>
      </c>
    </row>
    <row r="2040" spans="5:6" x14ac:dyDescent="0.3">
      <c r="E2040">
        <f ca="1"/>
        <v>16.020464393195713</v>
      </c>
      <c r="F2040">
        <f ca="1"/>
        <v>0.56436634265292884</v>
      </c>
    </row>
    <row r="2041" spans="5:6" x14ac:dyDescent="0.3">
      <c r="E2041">
        <f ca="1"/>
        <v>17.748553395440879</v>
      </c>
      <c r="F2041">
        <f ca="1"/>
        <v>0.61141973325808263</v>
      </c>
    </row>
    <row r="2042" spans="5:6" x14ac:dyDescent="0.3">
      <c r="E2042">
        <f ca="1"/>
        <v>18.592383385571615</v>
      </c>
      <c r="F2042">
        <f ca="1"/>
        <v>0.62948168294008444</v>
      </c>
    </row>
    <row r="2043" spans="5:6" x14ac:dyDescent="0.3">
      <c r="E2043">
        <f ca="1"/>
        <v>19.057517884988403</v>
      </c>
      <c r="F2043">
        <f ca="1"/>
        <v>0.63842263557117063</v>
      </c>
    </row>
    <row r="2044" spans="5:6" x14ac:dyDescent="0.3">
      <c r="E2044">
        <f ca="1"/>
        <v>12.101174384035289</v>
      </c>
      <c r="F2044">
        <f ca="1"/>
        <v>0.32924918546937354</v>
      </c>
    </row>
    <row r="2045" spans="5:6" x14ac:dyDescent="0.3">
      <c r="E2045">
        <f ca="1"/>
        <v>25.197083776176207</v>
      </c>
      <c r="F2045">
        <f ca="1"/>
        <v>0.71677451729754882</v>
      </c>
    </row>
    <row r="2046" spans="5:6" x14ac:dyDescent="0.3">
      <c r="E2046">
        <f ca="1"/>
        <v>11.809950933276694</v>
      </c>
      <c r="F2046">
        <f ca="1"/>
        <v>0.29317091684755314</v>
      </c>
    </row>
    <row r="2047" spans="5:6" x14ac:dyDescent="0.3">
      <c r="E2047">
        <f ca="1"/>
        <v>20.464377764022409</v>
      </c>
      <c r="F2047">
        <f ca="1"/>
        <v>0.66198226753229084</v>
      </c>
    </row>
    <row r="2048" spans="5:6" x14ac:dyDescent="0.3">
      <c r="E2048">
        <f ca="1"/>
        <v>12.308679273241932</v>
      </c>
      <c r="F2048">
        <f ca="1"/>
        <v>0.35198273171386241</v>
      </c>
    </row>
    <row r="2049" spans="5:6" x14ac:dyDescent="0.3">
      <c r="E2049">
        <f ca="1"/>
        <v>11.949261980652123</v>
      </c>
      <c r="F2049">
        <f ca="1"/>
        <v>0.31109308749965958</v>
      </c>
    </row>
    <row r="2050" spans="5:6" x14ac:dyDescent="0.3">
      <c r="E2050">
        <f ca="1"/>
        <v>12.670496084632228</v>
      </c>
      <c r="F2050">
        <f ca="1"/>
        <v>0.38681694765496255</v>
      </c>
    </row>
    <row r="2051" spans="5:6" x14ac:dyDescent="0.3">
      <c r="E2051">
        <f ca="1"/>
        <v>12.425079745528652</v>
      </c>
      <c r="F2051">
        <f ca="1"/>
        <v>0.36380516452053047</v>
      </c>
    </row>
    <row r="2052" spans="5:6" x14ac:dyDescent="0.3">
      <c r="E2052">
        <f ca="1"/>
        <v>79.236237332056163</v>
      </c>
      <c r="F2052">
        <f ca="1"/>
        <v>0.86504111832661046</v>
      </c>
    </row>
    <row r="2053" spans="5:6" x14ac:dyDescent="0.3">
      <c r="E2053">
        <f ca="1"/>
        <v>11.419567677874454</v>
      </c>
      <c r="F2053">
        <f ca="1"/>
        <v>0.23524246829687256</v>
      </c>
    </row>
    <row r="2054" spans="5:6" x14ac:dyDescent="0.3">
      <c r="E2054">
        <f ca="1"/>
        <v>12.972375317081251</v>
      </c>
      <c r="F2054">
        <f ca="1"/>
        <v>0.41205537270041459</v>
      </c>
    </row>
    <row r="2055" spans="5:6" x14ac:dyDescent="0.3">
      <c r="E2055">
        <f ca="1"/>
        <v>22.085371639953909</v>
      </c>
      <c r="F2055">
        <f ca="1"/>
        <v>0.68415210123547521</v>
      </c>
    </row>
    <row r="2056" spans="5:6" x14ac:dyDescent="0.3">
      <c r="E2056">
        <f ca="1"/>
        <v>12.325532178520692</v>
      </c>
      <c r="F2056">
        <f ca="1"/>
        <v>0.35373359827455975</v>
      </c>
    </row>
    <row r="2057" spans="5:6" x14ac:dyDescent="0.3">
      <c r="E2057">
        <f ca="1"/>
        <v>18.718496100997399</v>
      </c>
      <c r="F2057">
        <f ca="1"/>
        <v>0.6319710364389044</v>
      </c>
    </row>
    <row r="2058" spans="5:6" x14ac:dyDescent="0.3">
      <c r="E2058">
        <f ca="1"/>
        <v>15.701682557510459</v>
      </c>
      <c r="F2058">
        <f ca="1"/>
        <v>0.55367551216428246</v>
      </c>
    </row>
    <row r="2059" spans="5:6" x14ac:dyDescent="0.3">
      <c r="E2059">
        <f ca="1"/>
        <v>28.767555887602857</v>
      </c>
      <c r="F2059">
        <f ca="1"/>
        <v>0.74408705990418844</v>
      </c>
    </row>
    <row r="2060" spans="5:6" x14ac:dyDescent="0.3">
      <c r="E2060">
        <f ca="1"/>
        <v>23.891070250376288</v>
      </c>
      <c r="F2060">
        <f ca="1"/>
        <v>0.70435853595508124</v>
      </c>
    </row>
    <row r="2061" spans="5:6" x14ac:dyDescent="0.3">
      <c r="E2061">
        <f ca="1"/>
        <v>18.671347586738509</v>
      </c>
      <c r="F2061">
        <f ca="1"/>
        <v>0.63104623565865836</v>
      </c>
    </row>
    <row r="2062" spans="5:6" x14ac:dyDescent="0.3">
      <c r="E2062">
        <f ca="1"/>
        <v>13.755045329890102</v>
      </c>
      <c r="F2062">
        <f ca="1"/>
        <v>0.46550880081433221</v>
      </c>
    </row>
    <row r="2063" spans="5:6" x14ac:dyDescent="0.3">
      <c r="E2063">
        <f ca="1"/>
        <v>16.786674886426752</v>
      </c>
      <c r="F2063">
        <f ca="1"/>
        <v>0.58722737499236644</v>
      </c>
    </row>
    <row r="2064" spans="5:6" x14ac:dyDescent="0.3">
      <c r="E2064">
        <f ca="1"/>
        <v>27.963231463974584</v>
      </c>
      <c r="F2064">
        <f ca="1"/>
        <v>0.73862534086093978</v>
      </c>
    </row>
    <row r="2065" spans="5:6" x14ac:dyDescent="0.3">
      <c r="E2065">
        <f ca="1"/>
        <v>25.300041993502084</v>
      </c>
      <c r="F2065">
        <f ca="1"/>
        <v>0.7176881350323927</v>
      </c>
    </row>
    <row r="2066" spans="5:6" x14ac:dyDescent="0.3">
      <c r="E2066">
        <f ca="1"/>
        <v>98.719477230505191</v>
      </c>
      <c r="F2066">
        <f ca="1"/>
        <v>0.88065168040613195</v>
      </c>
    </row>
    <row r="2067" spans="5:6" x14ac:dyDescent="0.3">
      <c r="E2067">
        <f ca="1"/>
        <v>107.16125592499242</v>
      </c>
      <c r="F2067">
        <f ca="1"/>
        <v>0.88591708786115353</v>
      </c>
    </row>
    <row r="2068" spans="5:6" x14ac:dyDescent="0.3">
      <c r="E2068">
        <f ca="1"/>
        <v>50.044281627766992</v>
      </c>
      <c r="F2068">
        <f ca="1"/>
        <v>0.82315951182522129</v>
      </c>
    </row>
    <row r="2069" spans="5:6" x14ac:dyDescent="0.3">
      <c r="E2069">
        <f ca="1"/>
        <v>3045.4803304728002</v>
      </c>
      <c r="F2069">
        <f ca="1"/>
        <v>0.97952171141084232</v>
      </c>
    </row>
    <row r="2070" spans="5:6" x14ac:dyDescent="0.3">
      <c r="E2070">
        <f ca="1"/>
        <v>13.230658922981254</v>
      </c>
      <c r="F2070">
        <f ca="1"/>
        <v>0.43139355270867608</v>
      </c>
    </row>
    <row r="2071" spans="5:6" x14ac:dyDescent="0.3">
      <c r="E2071">
        <f ca="1"/>
        <v>14.580318869953846</v>
      </c>
      <c r="F2071">
        <f ca="1"/>
        <v>0.50874340633682413</v>
      </c>
    </row>
    <row r="2072" spans="5:6" x14ac:dyDescent="0.3">
      <c r="E2072">
        <f ca="1"/>
        <v>14.442450037278061</v>
      </c>
      <c r="F2072">
        <f ca="1"/>
        <v>0.50223903182066842</v>
      </c>
    </row>
    <row r="2073" spans="5:6" x14ac:dyDescent="0.3">
      <c r="E2073">
        <f ca="1"/>
        <v>25.504013935243385</v>
      </c>
      <c r="F2073">
        <f ca="1"/>
        <v>0.7194723299166943</v>
      </c>
    </row>
    <row r="2074" spans="5:6" x14ac:dyDescent="0.3">
      <c r="E2074">
        <f ca="1"/>
        <v>88.906059573648264</v>
      </c>
      <c r="F2074">
        <f ca="1"/>
        <v>0.87350646454109193</v>
      </c>
    </row>
    <row r="2075" spans="5:6" x14ac:dyDescent="0.3">
      <c r="E2075">
        <f ca="1"/>
        <v>10.697955376967212</v>
      </c>
      <c r="F2075">
        <f ca="1"/>
        <v>9.0496868598147762E-2</v>
      </c>
    </row>
    <row r="2076" spans="5:6" x14ac:dyDescent="0.3">
      <c r="E2076">
        <f ca="1"/>
        <v>24.76411375056216</v>
      </c>
      <c r="F2076">
        <f ca="1"/>
        <v>0.71283311844674579</v>
      </c>
    </row>
    <row r="2077" spans="5:6" x14ac:dyDescent="0.3">
      <c r="E2077">
        <f ca="1"/>
        <v>54.876329683981439</v>
      </c>
      <c r="F2077">
        <f ca="1"/>
        <v>0.83280237517356781</v>
      </c>
    </row>
    <row r="2078" spans="5:6" x14ac:dyDescent="0.3">
      <c r="E2078">
        <f ca="1"/>
        <v>12.972330290084361</v>
      </c>
      <c r="F2078">
        <f ca="1"/>
        <v>0.41205183161697345</v>
      </c>
    </row>
    <row r="2079" spans="5:6" x14ac:dyDescent="0.3">
      <c r="E2079">
        <f ca="1"/>
        <v>10.95440995162846</v>
      </c>
      <c r="F2079">
        <f ca="1"/>
        <v>0.14772993627989806</v>
      </c>
    </row>
    <row r="2080" spans="5:6" x14ac:dyDescent="0.3">
      <c r="E2080">
        <f ca="1"/>
        <v>13.739589150681724</v>
      </c>
      <c r="F2080">
        <f ca="1"/>
        <v>0.46458823994788512</v>
      </c>
    </row>
    <row r="2081" spans="5:6" x14ac:dyDescent="0.3">
      <c r="E2081">
        <f ca="1"/>
        <v>12.78278209416184</v>
      </c>
      <c r="F2081">
        <f ca="1"/>
        <v>0.39656895115443702</v>
      </c>
    </row>
    <row r="2082" spans="5:6" x14ac:dyDescent="0.3">
      <c r="E2082">
        <f ca="1"/>
        <v>15.473672689049469</v>
      </c>
      <c r="F2082">
        <f ca="1"/>
        <v>0.54553043709224047</v>
      </c>
    </row>
    <row r="2083" spans="5:6" x14ac:dyDescent="0.3">
      <c r="E2083">
        <f ca="1"/>
        <v>136.01342947800902</v>
      </c>
      <c r="F2083">
        <f ca="1"/>
        <v>0.89974661299938896</v>
      </c>
    </row>
    <row r="2084" spans="5:6" x14ac:dyDescent="0.3">
      <c r="E2084">
        <f ca="1"/>
        <v>10.432628509112664</v>
      </c>
      <c r="F2084">
        <f ca="1"/>
        <v>3.154778674183234E-2</v>
      </c>
    </row>
    <row r="2085" spans="5:6" x14ac:dyDescent="0.3">
      <c r="E2085">
        <f ca="1"/>
        <v>10.175631100470756</v>
      </c>
      <c r="F2085">
        <f ca="1"/>
        <v>7.3939782977161528E-4</v>
      </c>
    </row>
    <row r="2086" spans="5:6" x14ac:dyDescent="0.3">
      <c r="E2086">
        <f ca="1"/>
        <v>21.980792749500196</v>
      </c>
      <c r="F2086">
        <f ca="1"/>
        <v>0.68285128296471598</v>
      </c>
    </row>
    <row r="2087" spans="5:6" x14ac:dyDescent="0.3">
      <c r="E2087">
        <f ca="1"/>
        <v>10.242422067457909</v>
      </c>
      <c r="F2087">
        <f ca="1"/>
        <v>4.0750339249409073E-3</v>
      </c>
    </row>
    <row r="2088" spans="5:6" x14ac:dyDescent="0.3">
      <c r="E2088">
        <f ca="1"/>
        <v>10.489782792315214</v>
      </c>
      <c r="F2088">
        <f ca="1"/>
        <v>4.3305338354173051E-2</v>
      </c>
    </row>
    <row r="2089" spans="5:6" x14ac:dyDescent="0.3">
      <c r="E2089">
        <f ca="1"/>
        <v>233.35191226752355</v>
      </c>
      <c r="F2089">
        <f ca="1"/>
        <v>0.92461022246490865</v>
      </c>
    </row>
    <row r="2090" spans="5:6" x14ac:dyDescent="0.3">
      <c r="E2090">
        <f ca="1"/>
        <v>357.87708133331716</v>
      </c>
      <c r="F2090">
        <f ca="1"/>
        <v>0.93955976113246598</v>
      </c>
    </row>
    <row r="2091" spans="5:6" x14ac:dyDescent="0.3">
      <c r="E2091">
        <f ca="1"/>
        <v>11.183046388692439</v>
      </c>
      <c r="F2091">
        <f ca="1"/>
        <v>0.19352837962656255</v>
      </c>
    </row>
    <row r="2092" spans="5:6" x14ac:dyDescent="0.3">
      <c r="E2092">
        <f ca="1"/>
        <v>49.399229836161048</v>
      </c>
      <c r="F2092">
        <f ca="1"/>
        <v>0.82174188841349638</v>
      </c>
    </row>
    <row r="2093" spans="5:6" x14ac:dyDescent="0.3">
      <c r="E2093">
        <f ca="1"/>
        <v>34.52773088874882</v>
      </c>
      <c r="F2093">
        <f ca="1"/>
        <v>0.7752207149744339</v>
      </c>
    </row>
    <row r="2094" spans="5:6" x14ac:dyDescent="0.3">
      <c r="E2094">
        <f ca="1"/>
        <v>11.395072193941536</v>
      </c>
      <c r="F2094">
        <f ca="1"/>
        <v>0.2311749563375467</v>
      </c>
    </row>
    <row r="2095" spans="5:6" x14ac:dyDescent="0.3">
      <c r="E2095">
        <f ca="1"/>
        <v>1661.9520131592278</v>
      </c>
      <c r="F2095">
        <f ca="1"/>
        <v>0.97224324321091671</v>
      </c>
    </row>
    <row r="2096" spans="5:6" x14ac:dyDescent="0.3">
      <c r="E2096">
        <f ca="1"/>
        <v>17.71429243462314</v>
      </c>
      <c r="F2096">
        <f ca="1"/>
        <v>0.61062966626344162</v>
      </c>
    </row>
    <row r="2097" spans="5:6" x14ac:dyDescent="0.3">
      <c r="E2097">
        <f ca="1"/>
        <v>11.136750090445759</v>
      </c>
      <c r="F2097">
        <f ca="1"/>
        <v>0.18469916428752176</v>
      </c>
    </row>
    <row r="2098" spans="5:6" x14ac:dyDescent="0.3">
      <c r="E2098">
        <f ca="1"/>
        <v>12.901362285757692</v>
      </c>
      <c r="F2098">
        <f ca="1"/>
        <v>0.40639190430706851</v>
      </c>
    </row>
    <row r="2099" spans="5:6" x14ac:dyDescent="0.3">
      <c r="E2099">
        <f ca="1"/>
        <v>64.267054131918371</v>
      </c>
      <c r="F2099">
        <f ca="1"/>
        <v>0.84776102713809487</v>
      </c>
    </row>
    <row r="2100" spans="5:6" x14ac:dyDescent="0.3">
      <c r="E2100">
        <f ca="1"/>
        <v>237.64267890744648</v>
      </c>
      <c r="F2100">
        <f ca="1"/>
        <v>0.92532200353979066</v>
      </c>
    </row>
    <row r="2101" spans="5:6" x14ac:dyDescent="0.3">
      <c r="E2101">
        <f ca="1"/>
        <v>526.501210814248</v>
      </c>
      <c r="F2101">
        <f ca="1"/>
        <v>0.95038200854917232</v>
      </c>
    </row>
    <row r="2102" spans="5:6" x14ac:dyDescent="0.3">
      <c r="E2102">
        <f ca="1"/>
        <v>11.8744897585006</v>
      </c>
      <c r="F2102">
        <f ca="1"/>
        <v>0.30163379665176615</v>
      </c>
    </row>
    <row r="2103" spans="5:6" x14ac:dyDescent="0.3">
      <c r="E2103">
        <f ca="1"/>
        <v>42.519372092783449</v>
      </c>
      <c r="F2103">
        <f ca="1"/>
        <v>0.80413783475812028</v>
      </c>
    </row>
    <row r="2104" spans="5:6" x14ac:dyDescent="0.3">
      <c r="E2104">
        <f ca="1"/>
        <v>14.944585824430343</v>
      </c>
      <c r="F2104">
        <f ca="1"/>
        <v>0.52478317753901305</v>
      </c>
    </row>
    <row r="2105" spans="5:6" x14ac:dyDescent="0.3">
      <c r="E2105">
        <f ca="1"/>
        <v>11.583564936691925</v>
      </c>
      <c r="F2105">
        <f ca="1"/>
        <v>0.26108906283978017</v>
      </c>
    </row>
    <row r="2106" spans="5:6" x14ac:dyDescent="0.3">
      <c r="E2106">
        <f ca="1"/>
        <v>25.231707058515376</v>
      </c>
      <c r="F2106">
        <f ca="1"/>
        <v>0.71708274140362049</v>
      </c>
    </row>
    <row r="2107" spans="5:6" x14ac:dyDescent="0.3">
      <c r="E2107">
        <f ca="1"/>
        <v>12.74716912355137</v>
      </c>
      <c r="F2107">
        <f ca="1"/>
        <v>0.39352503549136864</v>
      </c>
    </row>
    <row r="2108" spans="5:6" x14ac:dyDescent="0.3">
      <c r="E2108">
        <f ca="1"/>
        <v>159.80755682318971</v>
      </c>
      <c r="F2108">
        <f ca="1"/>
        <v>0.90801379121301329</v>
      </c>
    </row>
    <row r="2109" spans="5:6" x14ac:dyDescent="0.3">
      <c r="E2109">
        <f ca="1"/>
        <v>84.082108143553469</v>
      </c>
      <c r="F2109">
        <f ca="1"/>
        <v>0.86948879669866752</v>
      </c>
    </row>
    <row r="2110" spans="5:6" x14ac:dyDescent="0.3">
      <c r="E2110">
        <f ca="1"/>
        <v>83.360789139068132</v>
      </c>
      <c r="F2110">
        <f ca="1"/>
        <v>0.86885452255552398</v>
      </c>
    </row>
    <row r="2111" spans="5:6" x14ac:dyDescent="0.3">
      <c r="E2111">
        <f ca="1"/>
        <v>10.467768728879394</v>
      </c>
      <c r="F2111">
        <f ca="1"/>
        <v>3.8662921309583043E-2</v>
      </c>
    </row>
    <row r="2112" spans="5:6" x14ac:dyDescent="0.3">
      <c r="E2112">
        <f ca="1"/>
        <v>956.39719737618111</v>
      </c>
      <c r="F2112">
        <f ca="1"/>
        <v>0.96333384297724911</v>
      </c>
    </row>
    <row r="2113" spans="5:6" x14ac:dyDescent="0.3">
      <c r="E2113">
        <f ca="1"/>
        <v>10.761331402718124</v>
      </c>
      <c r="F2113">
        <f ca="1"/>
        <v>0.10506158093074691</v>
      </c>
    </row>
    <row r="2114" spans="5:6" x14ac:dyDescent="0.3">
      <c r="E2114">
        <f ca="1"/>
        <v>18.846084858318747</v>
      </c>
      <c r="F2114">
        <f ca="1"/>
        <v>0.63443927315922832</v>
      </c>
    </row>
    <row r="2115" spans="5:6" x14ac:dyDescent="0.3">
      <c r="E2115">
        <f ca="1"/>
        <v>14.066641353114136</v>
      </c>
      <c r="F2115">
        <f ca="1"/>
        <v>0.48312264217569467</v>
      </c>
    </row>
    <row r="2116" spans="5:6" x14ac:dyDescent="0.3">
      <c r="E2116">
        <f ca="1"/>
        <v>11084.22123109337</v>
      </c>
      <c r="F2116">
        <f ca="1"/>
        <v>0.98927776331688655</v>
      </c>
    </row>
    <row r="2117" spans="5:6" x14ac:dyDescent="0.3">
      <c r="E2117">
        <f ca="1"/>
        <v>30.393188799643731</v>
      </c>
      <c r="F2117">
        <f ca="1"/>
        <v>0.75415574096182247</v>
      </c>
    </row>
    <row r="2118" spans="5:6" x14ac:dyDescent="0.3">
      <c r="E2118">
        <f ca="1"/>
        <v>10.760030566542074</v>
      </c>
      <c r="F2118">
        <f ca="1"/>
        <v>0.10476447232279851</v>
      </c>
    </row>
    <row r="2119" spans="5:6" x14ac:dyDescent="0.3">
      <c r="E2119">
        <f ca="1"/>
        <v>34.805504660409355</v>
      </c>
      <c r="F2119">
        <f ca="1"/>
        <v>0.77644915361652167</v>
      </c>
    </row>
    <row r="2120" spans="5:6" x14ac:dyDescent="0.3">
      <c r="E2120">
        <f ca="1"/>
        <v>57.86346027129153</v>
      </c>
      <c r="F2120">
        <f ca="1"/>
        <v>0.83802913935439882</v>
      </c>
    </row>
    <row r="2121" spans="5:6" x14ac:dyDescent="0.3">
      <c r="E2121">
        <f ca="1"/>
        <v>10.839994349223737</v>
      </c>
      <c r="F2121">
        <f ca="1"/>
        <v>0.12282138889343797</v>
      </c>
    </row>
    <row r="2122" spans="5:6" x14ac:dyDescent="0.3">
      <c r="E2122">
        <f ca="1"/>
        <v>10.203796411591307</v>
      </c>
      <c r="F2122">
        <f ca="1"/>
        <v>1.732152126412867E-3</v>
      </c>
    </row>
    <row r="2123" spans="5:6" x14ac:dyDescent="0.3">
      <c r="E2123">
        <f ca="1"/>
        <v>45.277464902764272</v>
      </c>
      <c r="F2123">
        <f ca="1"/>
        <v>0.81180059301988994</v>
      </c>
    </row>
    <row r="2124" spans="5:6" x14ac:dyDescent="0.3">
      <c r="E2124">
        <f ca="1"/>
        <v>649.65436398345412</v>
      </c>
      <c r="F2124">
        <f ca="1"/>
        <v>0.9554080868370769</v>
      </c>
    </row>
    <row r="2125" spans="5:6" x14ac:dyDescent="0.3">
      <c r="E2125">
        <f ca="1"/>
        <v>15.743072936701058</v>
      </c>
      <c r="F2125">
        <f ca="1"/>
        <v>0.55510792556587463</v>
      </c>
    </row>
    <row r="2126" spans="5:6" x14ac:dyDescent="0.3">
      <c r="E2126">
        <f ca="1"/>
        <v>45767.820151833417</v>
      </c>
      <c r="F2126">
        <f ca="1"/>
        <v>0.99472503925451172</v>
      </c>
    </row>
    <row r="2127" spans="5:6" x14ac:dyDescent="0.3">
      <c r="E2127">
        <f ca="1"/>
        <v>25.005625994462154</v>
      </c>
      <c r="F2127">
        <f ca="1"/>
        <v>0.7150517543223589</v>
      </c>
    </row>
    <row r="2128" spans="5:6" x14ac:dyDescent="0.3">
      <c r="E2128">
        <f ca="1"/>
        <v>15.810968408044339</v>
      </c>
      <c r="F2128">
        <f ca="1"/>
        <v>0.55742820916373925</v>
      </c>
    </row>
    <row r="2129" spans="5:6" x14ac:dyDescent="0.3">
      <c r="E2129">
        <f ca="1"/>
        <v>27.408267712454979</v>
      </c>
      <c r="F2129">
        <f ca="1"/>
        <v>0.73464646733184558</v>
      </c>
    </row>
    <row r="2130" spans="5:6" x14ac:dyDescent="0.3">
      <c r="E2130">
        <f ca="1"/>
        <v>32.351012997446546</v>
      </c>
      <c r="F2130">
        <f ca="1"/>
        <v>0.76483748242738647</v>
      </c>
    </row>
    <row r="2131" spans="5:6" x14ac:dyDescent="0.3">
      <c r="E2131">
        <f ca="1"/>
        <v>13.050695531324857</v>
      </c>
      <c r="F2131">
        <f ca="1"/>
        <v>0.4181218080612874</v>
      </c>
    </row>
    <row r="2132" spans="5:6" x14ac:dyDescent="0.3">
      <c r="E2132">
        <f ca="1"/>
        <v>10.513131996149351</v>
      </c>
      <c r="F2132">
        <f ca="1"/>
        <v>4.8354199793849473E-2</v>
      </c>
    </row>
    <row r="2133" spans="5:6" x14ac:dyDescent="0.3">
      <c r="E2133">
        <f ca="1"/>
        <v>11.418719076736286</v>
      </c>
      <c r="F2133">
        <f ca="1"/>
        <v>0.23510248910888909</v>
      </c>
    </row>
    <row r="2134" spans="5:6" x14ac:dyDescent="0.3">
      <c r="E2134">
        <f ca="1"/>
        <v>10.87135777785975</v>
      </c>
      <c r="F2134">
        <f ca="1"/>
        <v>0.12976877423033972</v>
      </c>
    </row>
    <row r="2135" spans="5:6" x14ac:dyDescent="0.3">
      <c r="E2135">
        <f ca="1"/>
        <v>10.518761727421214</v>
      </c>
      <c r="F2135">
        <f ca="1"/>
        <v>4.9588037116733208E-2</v>
      </c>
    </row>
    <row r="2136" spans="5:6" x14ac:dyDescent="0.3">
      <c r="E2136">
        <f ca="1"/>
        <v>12.230439556342695</v>
      </c>
      <c r="F2136">
        <f ca="1"/>
        <v>0.34367234667236346</v>
      </c>
    </row>
    <row r="2137" spans="5:6" x14ac:dyDescent="0.3">
      <c r="E2137">
        <f ca="1"/>
        <v>51.362079852294094</v>
      </c>
      <c r="F2137">
        <f ca="1"/>
        <v>0.82595353809733529</v>
      </c>
    </row>
    <row r="2138" spans="5:6" x14ac:dyDescent="0.3">
      <c r="E2138">
        <f ca="1"/>
        <v>10.717900718166076</v>
      </c>
      <c r="F2138">
        <f ca="1"/>
        <v>9.5097223060893299E-2</v>
      </c>
    </row>
    <row r="2139" spans="5:6" x14ac:dyDescent="0.3">
      <c r="E2139">
        <f ca="1"/>
        <v>16.34843911892586</v>
      </c>
      <c r="F2139">
        <f ca="1"/>
        <v>0.57460495497293174</v>
      </c>
    </row>
    <row r="2140" spans="5:6" x14ac:dyDescent="0.3">
      <c r="E2140">
        <f ca="1"/>
        <v>87.410271052747561</v>
      </c>
      <c r="F2140">
        <f ca="1"/>
        <v>0.87230059160840634</v>
      </c>
    </row>
    <row r="2141" spans="5:6" x14ac:dyDescent="0.3">
      <c r="E2141">
        <f ca="1"/>
        <v>11.737482917114081</v>
      </c>
      <c r="F2141">
        <f ca="1"/>
        <v>0.2833209957164351</v>
      </c>
    </row>
    <row r="2142" spans="5:6" x14ac:dyDescent="0.3">
      <c r="E2142">
        <f ca="1"/>
        <v>10.475276949644559</v>
      </c>
      <c r="F2142">
        <f ca="1"/>
        <v>4.0232021377979876E-2</v>
      </c>
    </row>
    <row r="2143" spans="5:6" x14ac:dyDescent="0.3">
      <c r="E2143">
        <f ca="1"/>
        <v>18.816126840473043</v>
      </c>
      <c r="F2143">
        <f ca="1"/>
        <v>0.63386417979695686</v>
      </c>
    </row>
    <row r="2144" spans="5:6" x14ac:dyDescent="0.3">
      <c r="E2144">
        <f ca="1"/>
        <v>14.410795868064287</v>
      </c>
      <c r="F2144">
        <f ca="1"/>
        <v>0.50070921301290205</v>
      </c>
    </row>
    <row r="2145" spans="5:6" x14ac:dyDescent="0.3">
      <c r="E2145">
        <f ca="1"/>
        <v>21.349581408796134</v>
      </c>
      <c r="F2145">
        <f ca="1"/>
        <v>0.6746438233896086</v>
      </c>
    </row>
    <row r="2146" spans="5:6" x14ac:dyDescent="0.3">
      <c r="E2146">
        <f ca="1"/>
        <v>45.408030463653866</v>
      </c>
      <c r="F2146">
        <f ca="1"/>
        <v>0.81214140593911099</v>
      </c>
    </row>
    <row r="2147" spans="5:6" x14ac:dyDescent="0.3">
      <c r="E2147">
        <f ca="1"/>
        <v>41.4577716960613</v>
      </c>
      <c r="F2147">
        <f ca="1"/>
        <v>0.8009286925876915</v>
      </c>
    </row>
    <row r="2148" spans="5:6" x14ac:dyDescent="0.3">
      <c r="E2148">
        <f ca="1"/>
        <v>25.746852455409105</v>
      </c>
      <c r="F2148">
        <f ca="1"/>
        <v>0.72155305870020303</v>
      </c>
    </row>
    <row r="2149" spans="5:6" x14ac:dyDescent="0.3">
      <c r="E2149">
        <f ca="1"/>
        <v>10.314969789118377</v>
      </c>
      <c r="F2149">
        <f ca="1"/>
        <v>1.1739351650940311E-2</v>
      </c>
    </row>
    <row r="2150" spans="5:6" x14ac:dyDescent="0.3">
      <c r="E2150">
        <f ca="1"/>
        <v>17.069563563789494</v>
      </c>
      <c r="F2150">
        <f ca="1"/>
        <v>0.59480483821031527</v>
      </c>
    </row>
    <row r="2151" spans="5:6" x14ac:dyDescent="0.3">
      <c r="E2151">
        <f ca="1"/>
        <v>22.122912107893818</v>
      </c>
      <c r="F2151">
        <f ca="1"/>
        <v>0.68461516894194729</v>
      </c>
    </row>
    <row r="2152" spans="5:6" x14ac:dyDescent="0.3">
      <c r="E2152">
        <f ca="1"/>
        <v>10.901617560706095</v>
      </c>
      <c r="F2152">
        <f ca="1"/>
        <v>0.13638886711841103</v>
      </c>
    </row>
    <row r="2153" spans="5:6" x14ac:dyDescent="0.3">
      <c r="E2153">
        <f ca="1"/>
        <v>10.939462522204952</v>
      </c>
      <c r="F2153">
        <f ca="1"/>
        <v>0.14454663736393969</v>
      </c>
    </row>
    <row r="2154" spans="5:6" x14ac:dyDescent="0.3">
      <c r="E2154">
        <f ca="1"/>
        <v>23.208930514444337</v>
      </c>
      <c r="F2154">
        <f ca="1"/>
        <v>0.69718895875393638</v>
      </c>
    </row>
    <row r="2155" spans="5:6" x14ac:dyDescent="0.3">
      <c r="E2155">
        <f ca="1"/>
        <v>12.320103577138001</v>
      </c>
      <c r="F2155">
        <f ca="1"/>
        <v>0.35317109941239555</v>
      </c>
    </row>
    <row r="2156" spans="5:6" x14ac:dyDescent="0.3">
      <c r="E2156">
        <f ca="1"/>
        <v>21.35058855167059</v>
      </c>
      <c r="F2156">
        <f ca="1"/>
        <v>0.67465743012484558</v>
      </c>
    </row>
    <row r="2157" spans="5:6" x14ac:dyDescent="0.3">
      <c r="E2157">
        <f ca="1"/>
        <v>39.623334770861234</v>
      </c>
      <c r="F2157">
        <f ca="1"/>
        <v>0.79499087920562705</v>
      </c>
    </row>
    <row r="2158" spans="5:6" x14ac:dyDescent="0.3">
      <c r="E2158">
        <f ca="1"/>
        <v>12.696156505154455</v>
      </c>
      <c r="F2158">
        <f ca="1"/>
        <v>0.38908593803907188</v>
      </c>
    </row>
    <row r="2159" spans="5:6" x14ac:dyDescent="0.3">
      <c r="E2159">
        <f ca="1"/>
        <v>31.810391657971039</v>
      </c>
      <c r="F2159">
        <f ca="1"/>
        <v>0.76202772607479519</v>
      </c>
    </row>
    <row r="2160" spans="5:6" x14ac:dyDescent="0.3">
      <c r="E2160">
        <f ca="1"/>
        <v>25.378773325260969</v>
      </c>
      <c r="F2160">
        <f ca="1"/>
        <v>0.71838084123176627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LEVY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2021-04-19T15:36:20Z</dcterms:created>
  <dcterms:modified xsi:type="dcterms:W3CDTF">2023-02-02T06:02:19Z</dcterms:modified>
</cp:coreProperties>
</file>