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3E88E723-C4FA-4F95-8BA9-112D9CEEE0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GAMMA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LOGGAMMA!$F$3:$F$2160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2" l="1"/>
  <c r="J4" i="2"/>
  <c r="M3" i="2"/>
  <c r="J3" i="2" s="1"/>
  <c r="N6" i="2" a="1"/>
  <c r="N6" i="2" s="1"/>
  <c r="N7" i="2" l="1" a="1"/>
  <c r="N7" i="2" s="1"/>
  <c r="N8" i="2" a="1"/>
  <c r="N8" i="2" s="1"/>
  <c r="J5" i="2"/>
  <c r="C5" i="4"/>
  <c r="C4" i="4"/>
  <c r="C3" i="4"/>
  <c r="C4" i="3" l="1"/>
  <c r="C5" i="3"/>
  <c r="C3" i="3"/>
  <c r="J9" i="2"/>
  <c r="J8" i="2" l="1"/>
  <c r="J6" i="2" l="1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8" i="2"/>
  <c r="I13" i="2"/>
  <c r="I6" i="2"/>
  <c r="I14" i="2"/>
  <c r="I5" i="2"/>
  <c r="I3" i="2"/>
  <c r="I4" i="2"/>
  <c r="I15" i="2"/>
  <c r="I12" i="2"/>
  <c r="I19" i="2" l="1"/>
  <c r="I21" i="2"/>
  <c r="I7" i="2" s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<sst xmlns="http://schemas.openxmlformats.org/spreadsheetml/2006/main" count="45" uniqueCount="35">
  <si>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</si>
  <si>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</si>
  <si>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</si>
  <si>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</si>
  <si>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</si>
  <si>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</si>
  <si>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</si>
  <si>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</si>
  <si>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</si>
  <si>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</si>
  <si>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</si>
  <si>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</si>
  <si>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</si>
  <si>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</si>
  <si>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c</t>
  </si>
  <si>
    <t>miu</t>
  </si>
  <si>
    <t>sigma</t>
  </si>
  <si>
    <t>Aproximación Digamma</t>
  </si>
  <si>
    <t>Aproximación Polygamma</t>
  </si>
  <si>
    <t>digamma(c)</t>
  </si>
  <si>
    <t>polygamma(1, c)</t>
  </si>
  <si>
    <t>polygamma(2, c)</t>
  </si>
  <si>
    <t>polygamma(3, c)</t>
  </si>
  <si>
    <t>mediana</t>
  </si>
  <si>
    <t>moda</t>
  </si>
  <si>
    <t>E[x]</t>
  </si>
  <si>
    <t>E[x2]</t>
  </si>
  <si>
    <t>E[x3]</t>
  </si>
  <si>
    <t>E[x4]</t>
  </si>
  <si>
    <t>μ1</t>
  </si>
  <si>
    <t>µ2</t>
  </si>
  <si>
    <t>µ3</t>
  </si>
  <si>
    <t>µ4</t>
  </si>
  <si>
    <t>x</t>
  </si>
  <si>
    <t>PDF(X=x)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</si>
</sst>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PDF!$E$3:$E$2160</c:f>
              <c:numCache>
                <c:formatCode>General</c:formatCode>
                <c:ptCount val="2158"/>
                <c:pt idx="0">
                  <c:v>-2.4796810688514856</c:v>
                </c:pt>
                <c:pt idx="1">
                  <c:v>-2.1519604995831401</c:v>
                </c:pt>
                <c:pt idx="2">
                  <c:v>-1.5025713294049012</c:v>
                </c:pt>
                <c:pt idx="3">
                  <c:v>-0.42499168499532836</c:v>
                </c:pt>
                <c:pt idx="4">
                  <c:v>-0.11640210102953219</c:v>
                </c:pt>
                <c:pt idx="5">
                  <c:v>0.22070671572387113</c:v>
                </c:pt>
                <c:pt idx="6">
                  <c:v>0.72915771914822614</c:v>
                </c:pt>
                <c:pt idx="7">
                  <c:v>0.92786745114574387</c:v>
                </c:pt>
                <c:pt idx="8">
                  <c:v>0.95044203936737759</c:v>
                </c:pt>
                <c:pt idx="9">
                  <c:v>1.1515213212581692</c:v>
                </c:pt>
                <c:pt idx="10">
                  <c:v>1.2479032147488134</c:v>
                </c:pt>
                <c:pt idx="11">
                  <c:v>1.5882174589807274</c:v>
                </c:pt>
                <c:pt idx="12">
                  <c:v>1.6063164680209372</c:v>
                </c:pt>
                <c:pt idx="13">
                  <c:v>2.0561269594661136</c:v>
                </c:pt>
                <c:pt idx="14">
                  <c:v>2.1356757275606899</c:v>
                </c:pt>
                <c:pt idx="15">
                  <c:v>2.2757189954554633</c:v>
                </c:pt>
                <c:pt idx="16">
                  <c:v>2.3033959282127885</c:v>
                </c:pt>
                <c:pt idx="17">
                  <c:v>2.4279980717046659</c:v>
                </c:pt>
                <c:pt idx="18">
                  <c:v>2.4743140776293862</c:v>
                </c:pt>
                <c:pt idx="19">
                  <c:v>2.5566983500432787</c:v>
                </c:pt>
                <c:pt idx="20">
                  <c:v>2.7074042259525637</c:v>
                </c:pt>
                <c:pt idx="21">
                  <c:v>2.7684934890756665</c:v>
                </c:pt>
                <c:pt idx="22">
                  <c:v>3.0364619076403487</c:v>
                </c:pt>
                <c:pt idx="23">
                  <c:v>3.0958111087489915</c:v>
                </c:pt>
                <c:pt idx="24">
                  <c:v>3.1328324618834333</c:v>
                </c:pt>
                <c:pt idx="25">
                  <c:v>3.1962574409560567</c:v>
                </c:pt>
                <c:pt idx="26">
                  <c:v>3.2041477761849073</c:v>
                </c:pt>
                <c:pt idx="27">
                  <c:v>3.4061598871560985</c:v>
                </c:pt>
                <c:pt idx="28">
                  <c:v>3.5314995334353947</c:v>
                </c:pt>
                <c:pt idx="29">
                  <c:v>3.5637378980884344</c:v>
                </c:pt>
                <c:pt idx="30">
                  <c:v>3.608898512181951</c:v>
                </c:pt>
                <c:pt idx="31">
                  <c:v>3.6108092414974964</c:v>
                </c:pt>
                <c:pt idx="32">
                  <c:v>3.6783744425351745</c:v>
                </c:pt>
                <c:pt idx="33">
                  <c:v>3.6796686054991774</c:v>
                </c:pt>
                <c:pt idx="34">
                  <c:v>3.7270046441399511</c:v>
                </c:pt>
                <c:pt idx="35">
                  <c:v>3.7866646744553787</c:v>
                </c:pt>
                <c:pt idx="36">
                  <c:v>3.8292745697719432</c:v>
                </c:pt>
                <c:pt idx="37">
                  <c:v>3.9029714406526814</c:v>
                </c:pt>
                <c:pt idx="38">
                  <c:v>3.9263009629116841</c:v>
                </c:pt>
                <c:pt idx="39">
                  <c:v>3.9531803819594016</c:v>
                </c:pt>
                <c:pt idx="40">
                  <c:v>3.9831465312845076</c:v>
                </c:pt>
                <c:pt idx="41">
                  <c:v>4.0257687731931462</c:v>
                </c:pt>
                <c:pt idx="42">
                  <c:v>4.0328579126318287</c:v>
                </c:pt>
                <c:pt idx="43">
                  <c:v>4.0625964926440226</c:v>
                </c:pt>
                <c:pt idx="44">
                  <c:v>4.0642554041815071</c:v>
                </c:pt>
                <c:pt idx="45">
                  <c:v>4.1081875937423051</c:v>
                </c:pt>
                <c:pt idx="46">
                  <c:v>4.2184649983213154</c:v>
                </c:pt>
                <c:pt idx="47">
                  <c:v>4.4097680082924784</c:v>
                </c:pt>
                <c:pt idx="48">
                  <c:v>4.4363937909992828</c:v>
                </c:pt>
                <c:pt idx="49">
                  <c:v>4.479167928296552</c:v>
                </c:pt>
                <c:pt idx="50">
                  <c:v>4.4932475310669506</c:v>
                </c:pt>
                <c:pt idx="51">
                  <c:v>4.5400168035374291</c:v>
                </c:pt>
                <c:pt idx="52">
                  <c:v>4.5474329318674558</c:v>
                </c:pt>
                <c:pt idx="53">
                  <c:v>4.5498435867753848</c:v>
                </c:pt>
                <c:pt idx="54">
                  <c:v>4.5516338257252409</c:v>
                </c:pt>
                <c:pt idx="55">
                  <c:v>4.5525035657135202</c:v>
                </c:pt>
                <c:pt idx="56">
                  <c:v>4.6419026732986559</c:v>
                </c:pt>
                <c:pt idx="57">
                  <c:v>4.680126248511236</c:v>
                </c:pt>
                <c:pt idx="58">
                  <c:v>4.7518790612710378</c:v>
                </c:pt>
                <c:pt idx="59">
                  <c:v>4.7652163953231144</c:v>
                </c:pt>
                <c:pt idx="60">
                  <c:v>4.7772689334172744</c:v>
                </c:pt>
                <c:pt idx="61">
                  <c:v>4.7794501737661461</c:v>
                </c:pt>
                <c:pt idx="62">
                  <c:v>4.7934284859547365</c:v>
                </c:pt>
                <c:pt idx="63">
                  <c:v>4.7934943793733034</c:v>
                </c:pt>
                <c:pt idx="64">
                  <c:v>4.8077255134409755</c:v>
                </c:pt>
                <c:pt idx="65">
                  <c:v>4.8316339656239338</c:v>
                </c:pt>
                <c:pt idx="66">
                  <c:v>4.8350084015284835</c:v>
                </c:pt>
                <c:pt idx="67">
                  <c:v>4.8406072257065382</c:v>
                </c:pt>
                <c:pt idx="68">
                  <c:v>4.9200829815285401</c:v>
                </c:pt>
                <c:pt idx="69">
                  <c:v>4.9290455866609726</c:v>
                </c:pt>
                <c:pt idx="70">
                  <c:v>4.9878795773696609</c:v>
                </c:pt>
                <c:pt idx="71">
                  <c:v>5.0274928245231889</c:v>
                </c:pt>
                <c:pt idx="72">
                  <c:v>5.0419902595939359</c:v>
                </c:pt>
                <c:pt idx="73">
                  <c:v>5.0760402762795733</c:v>
                </c:pt>
                <c:pt idx="74">
                  <c:v>5.1011010954668379</c:v>
                </c:pt>
                <c:pt idx="75">
                  <c:v>5.1381149509591442</c:v>
                </c:pt>
                <c:pt idx="76">
                  <c:v>5.1465112664806698</c:v>
                </c:pt>
                <c:pt idx="77">
                  <c:v>5.151543119829963</c:v>
                </c:pt>
                <c:pt idx="78">
                  <c:v>5.2207194751125368</c:v>
                </c:pt>
                <c:pt idx="79">
                  <c:v>5.2394456501163571</c:v>
                </c:pt>
                <c:pt idx="80">
                  <c:v>5.283863282189027</c:v>
                </c:pt>
                <c:pt idx="81">
                  <c:v>5.3128768586852999</c:v>
                </c:pt>
                <c:pt idx="82">
                  <c:v>5.3810749840590466</c:v>
                </c:pt>
                <c:pt idx="83">
                  <c:v>5.4109674548858617</c:v>
                </c:pt>
                <c:pt idx="84">
                  <c:v>5.4224961075182048</c:v>
                </c:pt>
                <c:pt idx="85">
                  <c:v>5.4380683205942377</c:v>
                </c:pt>
                <c:pt idx="86">
                  <c:v>5.4486499148540091</c:v>
                </c:pt>
                <c:pt idx="87">
                  <c:v>5.462179992147151</c:v>
                </c:pt>
                <c:pt idx="88">
                  <c:v>5.4663734015556606</c:v>
                </c:pt>
                <c:pt idx="89">
                  <c:v>5.4687284485414844</c:v>
                </c:pt>
                <c:pt idx="90">
                  <c:v>5.4920101418363707</c:v>
                </c:pt>
                <c:pt idx="91">
                  <c:v>5.4982078757609028</c:v>
                </c:pt>
                <c:pt idx="92">
                  <c:v>5.5030623907735308</c:v>
                </c:pt>
                <c:pt idx="93">
                  <c:v>5.5145361509719475</c:v>
                </c:pt>
                <c:pt idx="94">
                  <c:v>5.5675347792414804</c:v>
                </c:pt>
                <c:pt idx="95">
                  <c:v>5.5746839663293901</c:v>
                </c:pt>
                <c:pt idx="96">
                  <c:v>5.5881340568514801</c:v>
                </c:pt>
                <c:pt idx="97">
                  <c:v>5.6189020398971143</c:v>
                </c:pt>
                <c:pt idx="98">
                  <c:v>5.6281057304728908</c:v>
                </c:pt>
                <c:pt idx="99">
                  <c:v>5.6330454445299694</c:v>
                </c:pt>
                <c:pt idx="100">
                  <c:v>5.6372009854592013</c:v>
                </c:pt>
                <c:pt idx="101">
                  <c:v>5.7012181718480814</c:v>
                </c:pt>
                <c:pt idx="102">
                  <c:v>5.7216220531831841</c:v>
                </c:pt>
                <c:pt idx="103">
                  <c:v>5.7675793394651471</c:v>
                </c:pt>
                <c:pt idx="104">
                  <c:v>5.8145963423299101</c:v>
                </c:pt>
                <c:pt idx="105">
                  <c:v>5.81982042636555</c:v>
                </c:pt>
                <c:pt idx="106">
                  <c:v>5.8294943501556364</c:v>
                </c:pt>
                <c:pt idx="107">
                  <c:v>5.8739497436982093</c:v>
                </c:pt>
                <c:pt idx="108">
                  <c:v>5.8884973986526719</c:v>
                </c:pt>
                <c:pt idx="109">
                  <c:v>5.9181690993946168</c:v>
                </c:pt>
                <c:pt idx="110">
                  <c:v>5.9355543629633685</c:v>
                </c:pt>
                <c:pt idx="111">
                  <c:v>5.9780270256119561</c:v>
                </c:pt>
                <c:pt idx="112">
                  <c:v>6.0084080362804322</c:v>
                </c:pt>
                <c:pt idx="113">
                  <c:v>6.0257228351172243</c:v>
                </c:pt>
                <c:pt idx="114">
                  <c:v>6.0329700149638832</c:v>
                </c:pt>
                <c:pt idx="115">
                  <c:v>6.0505048519676485</c:v>
                </c:pt>
                <c:pt idx="116">
                  <c:v>6.0955198795449022</c:v>
                </c:pt>
                <c:pt idx="117">
                  <c:v>6.1281590584450036</c:v>
                </c:pt>
                <c:pt idx="118">
                  <c:v>6.1351231942460096</c:v>
                </c:pt>
                <c:pt idx="119">
                  <c:v>6.1528187043831775</c:v>
                </c:pt>
                <c:pt idx="120">
                  <c:v>6.203027738130352</c:v>
                </c:pt>
                <c:pt idx="121">
                  <c:v>6.2135425202032266</c:v>
                </c:pt>
                <c:pt idx="122">
                  <c:v>6.2330448126605846</c:v>
                </c:pt>
                <c:pt idx="123">
                  <c:v>6.2775618432397735</c:v>
                </c:pt>
                <c:pt idx="124">
                  <c:v>6.2902448475022119</c:v>
                </c:pt>
                <c:pt idx="125">
                  <c:v>6.2932850409877732</c:v>
                </c:pt>
                <c:pt idx="126">
                  <c:v>6.3092178430787849</c:v>
                </c:pt>
                <c:pt idx="127">
                  <c:v>6.3455591988966908</c:v>
                </c:pt>
                <c:pt idx="128">
                  <c:v>6.3541497498831383</c:v>
                </c:pt>
                <c:pt idx="129">
                  <c:v>6.3811871929241075</c:v>
                </c:pt>
                <c:pt idx="130">
                  <c:v>6.3855447545523241</c:v>
                </c:pt>
                <c:pt idx="131">
                  <c:v>6.4146092114101254</c:v>
                </c:pt>
                <c:pt idx="132">
                  <c:v>6.4239547833175576</c:v>
                </c:pt>
                <c:pt idx="133">
                  <c:v>6.4313146832433041</c:v>
                </c:pt>
                <c:pt idx="134">
                  <c:v>6.4570574402400265</c:v>
                </c:pt>
                <c:pt idx="135">
                  <c:v>6.4675524672449924</c:v>
                </c:pt>
                <c:pt idx="136">
                  <c:v>6.4789996511245054</c:v>
                </c:pt>
                <c:pt idx="137">
                  <c:v>6.4798281444372261</c:v>
                </c:pt>
                <c:pt idx="138">
                  <c:v>6.4899477994033461</c:v>
                </c:pt>
                <c:pt idx="139">
                  <c:v>6.5024458798262881</c:v>
                </c:pt>
                <c:pt idx="140">
                  <c:v>6.524700360026829</c:v>
                </c:pt>
                <c:pt idx="141">
                  <c:v>6.5259161822417857</c:v>
                </c:pt>
                <c:pt idx="142">
                  <c:v>6.529568635400878</c:v>
                </c:pt>
                <c:pt idx="143">
                  <c:v>6.5336299908100139</c:v>
                </c:pt>
                <c:pt idx="144">
                  <c:v>6.5589695773387113</c:v>
                </c:pt>
                <c:pt idx="145">
                  <c:v>6.569568268981552</c:v>
                </c:pt>
                <c:pt idx="146">
                  <c:v>6.5746104523699582</c:v>
                </c:pt>
                <c:pt idx="147">
                  <c:v>6.5754989199893039</c:v>
                </c:pt>
                <c:pt idx="148">
                  <c:v>6.5852932643296196</c:v>
                </c:pt>
                <c:pt idx="149">
                  <c:v>6.5866217544519259</c:v>
                </c:pt>
                <c:pt idx="150">
                  <c:v>6.6336759601673787</c:v>
                </c:pt>
                <c:pt idx="151">
                  <c:v>6.6571385014971876</c:v>
                </c:pt>
                <c:pt idx="152">
                  <c:v>6.6762253356701766</c:v>
                </c:pt>
                <c:pt idx="153">
                  <c:v>6.6837261653801789</c:v>
                </c:pt>
                <c:pt idx="154">
                  <c:v>6.7036182664034989</c:v>
                </c:pt>
                <c:pt idx="155">
                  <c:v>6.7605751502514764</c:v>
                </c:pt>
                <c:pt idx="156">
                  <c:v>6.7720157720925958</c:v>
                </c:pt>
                <c:pt idx="157">
                  <c:v>6.7848574513530737</c:v>
                </c:pt>
                <c:pt idx="158">
                  <c:v>6.7849751196267416</c:v>
                </c:pt>
                <c:pt idx="159">
                  <c:v>6.7936859065272666</c:v>
                </c:pt>
                <c:pt idx="160">
                  <c:v>6.8172228558756718</c:v>
                </c:pt>
                <c:pt idx="161">
                  <c:v>6.8411965508094443</c:v>
                </c:pt>
                <c:pt idx="162">
                  <c:v>6.8655783312698464</c:v>
                </c:pt>
                <c:pt idx="163">
                  <c:v>6.8702680619714034</c:v>
                </c:pt>
                <c:pt idx="164">
                  <c:v>6.8909735197080275</c:v>
                </c:pt>
                <c:pt idx="165">
                  <c:v>6.905578816868136</c:v>
                </c:pt>
                <c:pt idx="166">
                  <c:v>6.9287074469020151</c:v>
                </c:pt>
                <c:pt idx="167">
                  <c:v>6.939920074686146</c:v>
                </c:pt>
                <c:pt idx="168">
                  <c:v>6.9580827134194738</c:v>
                </c:pt>
                <c:pt idx="169">
                  <c:v>6.9593338796654063</c:v>
                </c:pt>
                <c:pt idx="170">
                  <c:v>6.9809264109615405</c:v>
                </c:pt>
                <c:pt idx="171">
                  <c:v>6.9869109878200621</c:v>
                </c:pt>
                <c:pt idx="172">
                  <c:v>6.9931942154187059</c:v>
                </c:pt>
                <c:pt idx="173">
                  <c:v>7.0302651046649185</c:v>
                </c:pt>
                <c:pt idx="174">
                  <c:v>7.040880458145276</c:v>
                </c:pt>
                <c:pt idx="175">
                  <c:v>7.0643119686088882</c:v>
                </c:pt>
                <c:pt idx="176">
                  <c:v>7.0659847940504381</c:v>
                </c:pt>
                <c:pt idx="177">
                  <c:v>7.0708723695252598</c:v>
                </c:pt>
                <c:pt idx="178">
                  <c:v>7.1426646271751295</c:v>
                </c:pt>
                <c:pt idx="179">
                  <c:v>7.151499002247137</c:v>
                </c:pt>
                <c:pt idx="180">
                  <c:v>7.1687630642165949</c:v>
                </c:pt>
                <c:pt idx="181">
                  <c:v>7.1713075432730262</c:v>
                </c:pt>
                <c:pt idx="182">
                  <c:v>7.1818161087621046</c:v>
                </c:pt>
                <c:pt idx="183">
                  <c:v>7.1941234289804621</c:v>
                </c:pt>
                <c:pt idx="184">
                  <c:v>7.2092407996046388</c:v>
                </c:pt>
                <c:pt idx="185">
                  <c:v>7.2121105154995568</c:v>
                </c:pt>
                <c:pt idx="186">
                  <c:v>7.2127191987486938</c:v>
                </c:pt>
                <c:pt idx="187">
                  <c:v>7.2239368496761474</c:v>
                </c:pt>
                <c:pt idx="188">
                  <c:v>7.2292353666987346</c:v>
                </c:pt>
                <c:pt idx="189">
                  <c:v>7.24713749846629</c:v>
                </c:pt>
                <c:pt idx="190">
                  <c:v>7.2515128407599665</c:v>
                </c:pt>
                <c:pt idx="191">
                  <c:v>7.2610159730067769</c:v>
                </c:pt>
                <c:pt idx="192">
                  <c:v>7.3197231467543427</c:v>
                </c:pt>
                <c:pt idx="193">
                  <c:v>7.327584068434307</c:v>
                </c:pt>
                <c:pt idx="194">
                  <c:v>7.3317361124841476</c:v>
                </c:pt>
                <c:pt idx="195">
                  <c:v>7.3812192798860625</c:v>
                </c:pt>
                <c:pt idx="196">
                  <c:v>7.4026552039724747</c:v>
                </c:pt>
                <c:pt idx="197">
                  <c:v>7.40636041123238</c:v>
                </c:pt>
                <c:pt idx="198">
                  <c:v>7.410101507338986</c:v>
                </c:pt>
                <c:pt idx="199">
                  <c:v>7.4215085098496463</c:v>
                </c:pt>
                <c:pt idx="200">
                  <c:v>7.435600118719635</c:v>
                </c:pt>
                <c:pt idx="201">
                  <c:v>7.4395259363040367</c:v>
                </c:pt>
                <c:pt idx="202">
                  <c:v>7.4396564852392348</c:v>
                </c:pt>
                <c:pt idx="203">
                  <c:v>7.4414823481698216</c:v>
                </c:pt>
                <c:pt idx="204">
                  <c:v>7.4520333628499191</c:v>
                </c:pt>
                <c:pt idx="205">
                  <c:v>7.4530823968097604</c:v>
                </c:pt>
                <c:pt idx="206">
                  <c:v>7.4701155991074284</c:v>
                </c:pt>
                <c:pt idx="207">
                  <c:v>7.4772786041601602</c:v>
                </c:pt>
                <c:pt idx="208">
                  <c:v>7.4936221994164374</c:v>
                </c:pt>
                <c:pt idx="209">
                  <c:v>7.5289209047570456</c:v>
                </c:pt>
                <c:pt idx="210">
                  <c:v>7.5304472378184695</c:v>
                </c:pt>
                <c:pt idx="211">
                  <c:v>7.5328043328330017</c:v>
                </c:pt>
                <c:pt idx="212">
                  <c:v>7.5419966948038732</c:v>
                </c:pt>
                <c:pt idx="213">
                  <c:v>7.5591793485721031</c:v>
                </c:pt>
                <c:pt idx="214">
                  <c:v>7.5670024125420472</c:v>
                </c:pt>
                <c:pt idx="215">
                  <c:v>7.5750491682239272</c:v>
                </c:pt>
                <c:pt idx="216">
                  <c:v>7.5777739595553122</c:v>
                </c:pt>
                <c:pt idx="217">
                  <c:v>7.5824553450741465</c:v>
                </c:pt>
                <c:pt idx="218">
                  <c:v>7.5951965528220686</c:v>
                </c:pt>
                <c:pt idx="219">
                  <c:v>7.6116042263526165</c:v>
                </c:pt>
                <c:pt idx="220">
                  <c:v>7.6547365715282254</c:v>
                </c:pt>
                <c:pt idx="221">
                  <c:v>7.663030178485462</c:v>
                </c:pt>
                <c:pt idx="222">
                  <c:v>7.6680623834729893</c:v>
                </c:pt>
                <c:pt idx="223">
                  <c:v>7.6686661455584506</c:v>
                </c:pt>
                <c:pt idx="224">
                  <c:v>7.6729451597809586</c:v>
                </c:pt>
                <c:pt idx="225">
                  <c:v>7.6756333743784868</c:v>
                </c:pt>
                <c:pt idx="226">
                  <c:v>7.6773955798119893</c:v>
                </c:pt>
                <c:pt idx="227">
                  <c:v>7.6943773737056329</c:v>
                </c:pt>
                <c:pt idx="228">
                  <c:v>7.7093638901542993</c:v>
                </c:pt>
                <c:pt idx="229">
                  <c:v>7.7152304018582756</c:v>
                </c:pt>
                <c:pt idx="230">
                  <c:v>7.7216680822485335</c:v>
                </c:pt>
                <c:pt idx="231">
                  <c:v>7.7365864077987663</c:v>
                </c:pt>
                <c:pt idx="232">
                  <c:v>7.739039783181183</c:v>
                </c:pt>
                <c:pt idx="233">
                  <c:v>7.7614838572965796</c:v>
                </c:pt>
                <c:pt idx="234">
                  <c:v>7.7733781694798481</c:v>
                </c:pt>
                <c:pt idx="235">
                  <c:v>7.7887926672918768</c:v>
                </c:pt>
                <c:pt idx="236">
                  <c:v>7.7966769531101452</c:v>
                </c:pt>
                <c:pt idx="237">
                  <c:v>7.8004267052515797</c:v>
                </c:pt>
                <c:pt idx="238">
                  <c:v>7.8024527360604621</c:v>
                </c:pt>
                <c:pt idx="239">
                  <c:v>7.8133581590841494</c:v>
                </c:pt>
                <c:pt idx="240">
                  <c:v>7.8396228516869098</c:v>
                </c:pt>
                <c:pt idx="241">
                  <c:v>7.8396735519586027</c:v>
                </c:pt>
                <c:pt idx="242">
                  <c:v>7.8430751315497016</c:v>
                </c:pt>
                <c:pt idx="243">
                  <c:v>7.8807101287632548</c:v>
                </c:pt>
                <c:pt idx="244">
                  <c:v>7.8821241775871629</c:v>
                </c:pt>
                <c:pt idx="245">
                  <c:v>7.8847047017015104</c:v>
                </c:pt>
                <c:pt idx="246">
                  <c:v>7.8972446965206977</c:v>
                </c:pt>
                <c:pt idx="247">
                  <c:v>7.9169062890832329</c:v>
                </c:pt>
                <c:pt idx="248">
                  <c:v>7.9231432289922843</c:v>
                </c:pt>
                <c:pt idx="249">
                  <c:v>7.9272574834039773</c:v>
                </c:pt>
                <c:pt idx="250">
                  <c:v>7.9435691016172338</c:v>
                </c:pt>
                <c:pt idx="251">
                  <c:v>7.9469683444674466</c:v>
                </c:pt>
                <c:pt idx="252">
                  <c:v>7.9485077375499671</c:v>
                </c:pt>
                <c:pt idx="253">
                  <c:v>7.9618898657459258</c:v>
                </c:pt>
                <c:pt idx="254">
                  <c:v>7.9631488655857101</c:v>
                </c:pt>
                <c:pt idx="255">
                  <c:v>7.9632753223310413</c:v>
                </c:pt>
                <c:pt idx="256">
                  <c:v>7.9644040701796808</c:v>
                </c:pt>
                <c:pt idx="257">
                  <c:v>7.9809024464505747</c:v>
                </c:pt>
                <c:pt idx="258">
                  <c:v>7.9887789608874389</c:v>
                </c:pt>
                <c:pt idx="259">
                  <c:v>8.0000445480220961</c:v>
                </c:pt>
                <c:pt idx="260">
                  <c:v>8.0043532323314963</c:v>
                </c:pt>
                <c:pt idx="261">
                  <c:v>8.0244418654731913</c:v>
                </c:pt>
                <c:pt idx="262">
                  <c:v>8.0373598626263405</c:v>
                </c:pt>
                <c:pt idx="263">
                  <c:v>8.0849485277395434</c:v>
                </c:pt>
                <c:pt idx="264">
                  <c:v>8.1000062779188422</c:v>
                </c:pt>
                <c:pt idx="265">
                  <c:v>8.1082062972723108</c:v>
                </c:pt>
                <c:pt idx="266">
                  <c:v>8.1093881172500772</c:v>
                </c:pt>
                <c:pt idx="267">
                  <c:v>8.1174383170492703</c:v>
                </c:pt>
                <c:pt idx="268">
                  <c:v>8.119720066584474</c:v>
                </c:pt>
                <c:pt idx="269">
                  <c:v>8.1321214344480275</c:v>
                </c:pt>
                <c:pt idx="270">
                  <c:v>8.1414748670502703</c:v>
                </c:pt>
                <c:pt idx="271">
                  <c:v>8.1468820821185215</c:v>
                </c:pt>
                <c:pt idx="272">
                  <c:v>8.1506240356331965</c:v>
                </c:pt>
                <c:pt idx="273">
                  <c:v>8.1515567924362529</c:v>
                </c:pt>
                <c:pt idx="274">
                  <c:v>8.1546671270984366</c:v>
                </c:pt>
                <c:pt idx="275">
                  <c:v>8.1606965894508505</c:v>
                </c:pt>
                <c:pt idx="276">
                  <c:v>8.1728169668534392</c:v>
                </c:pt>
                <c:pt idx="277">
                  <c:v>8.1820080376720483</c:v>
                </c:pt>
                <c:pt idx="278">
                  <c:v>8.1822516658667315</c:v>
                </c:pt>
                <c:pt idx="279">
                  <c:v>8.1838217110917668</c:v>
                </c:pt>
                <c:pt idx="280">
                  <c:v>8.1869301730292321</c:v>
                </c:pt>
                <c:pt idx="281">
                  <c:v>8.1979523706537591</c:v>
                </c:pt>
                <c:pt idx="282">
                  <c:v>8.2004332580899106</c:v>
                </c:pt>
                <c:pt idx="283">
                  <c:v>8.2181747092622146</c:v>
                </c:pt>
                <c:pt idx="284">
                  <c:v>8.224685078314641</c:v>
                </c:pt>
                <c:pt idx="285">
                  <c:v>8.2299976292532229</c:v>
                </c:pt>
                <c:pt idx="286">
                  <c:v>8.2349924362938136</c:v>
                </c:pt>
                <c:pt idx="287">
                  <c:v>8.2522668161347621</c:v>
                </c:pt>
                <c:pt idx="288">
                  <c:v>8.2806255087268159</c:v>
                </c:pt>
                <c:pt idx="289">
                  <c:v>8.2893824585774016</c:v>
                </c:pt>
                <c:pt idx="290">
                  <c:v>8.2951338810724433</c:v>
                </c:pt>
                <c:pt idx="291">
                  <c:v>8.2983350312362028</c:v>
                </c:pt>
                <c:pt idx="292">
                  <c:v>8.3129826569224257</c:v>
                </c:pt>
                <c:pt idx="293">
                  <c:v>8.3158584782291225</c:v>
                </c:pt>
                <c:pt idx="294">
                  <c:v>8.3312609706268521</c:v>
                </c:pt>
                <c:pt idx="295">
                  <c:v>8.3354071943570602</c:v>
                </c:pt>
                <c:pt idx="296">
                  <c:v>8.3387201638209039</c:v>
                </c:pt>
                <c:pt idx="297">
                  <c:v>8.3490889758468469</c:v>
                </c:pt>
                <c:pt idx="298">
                  <c:v>8.3543774644307423</c:v>
                </c:pt>
                <c:pt idx="299">
                  <c:v>8.36329175623578</c:v>
                </c:pt>
                <c:pt idx="300">
                  <c:v>8.3663114081607546</c:v>
                </c:pt>
                <c:pt idx="301">
                  <c:v>8.370792070957128</c:v>
                </c:pt>
                <c:pt idx="302">
                  <c:v>8.3739982223162102</c:v>
                </c:pt>
                <c:pt idx="303">
                  <c:v>8.3767073468628084</c:v>
                </c:pt>
                <c:pt idx="304">
                  <c:v>8.3889501852273973</c:v>
                </c:pt>
                <c:pt idx="305">
                  <c:v>8.3941391076614469</c:v>
                </c:pt>
                <c:pt idx="306">
                  <c:v>8.3977267467985328</c:v>
                </c:pt>
                <c:pt idx="307">
                  <c:v>8.4165014340911828</c:v>
                </c:pt>
                <c:pt idx="308">
                  <c:v>8.4206908386737283</c:v>
                </c:pt>
                <c:pt idx="309">
                  <c:v>8.4286235539589178</c:v>
                </c:pt>
                <c:pt idx="310">
                  <c:v>8.4323432994000793</c:v>
                </c:pt>
                <c:pt idx="311">
                  <c:v>8.4348532667393812</c:v>
                </c:pt>
                <c:pt idx="312">
                  <c:v>8.4397390895065278</c:v>
                </c:pt>
                <c:pt idx="313">
                  <c:v>8.4506984555334164</c:v>
                </c:pt>
                <c:pt idx="314">
                  <c:v>8.4526894452893959</c:v>
                </c:pt>
                <c:pt idx="315">
                  <c:v>8.4563927015565827</c:v>
                </c:pt>
                <c:pt idx="316">
                  <c:v>8.4566122145068636</c:v>
                </c:pt>
                <c:pt idx="317">
                  <c:v>8.4575633698633759</c:v>
                </c:pt>
                <c:pt idx="318">
                  <c:v>8.4595691615365904</c:v>
                </c:pt>
                <c:pt idx="319">
                  <c:v>8.4939331245601828</c:v>
                </c:pt>
                <c:pt idx="320">
                  <c:v>8.4971801714009914</c:v>
                </c:pt>
                <c:pt idx="321">
                  <c:v>8.5162118827044058</c:v>
                </c:pt>
                <c:pt idx="322">
                  <c:v>8.5180015451601072</c:v>
                </c:pt>
                <c:pt idx="323">
                  <c:v>8.5342476090235344</c:v>
                </c:pt>
                <c:pt idx="324">
                  <c:v>8.553691097809434</c:v>
                </c:pt>
                <c:pt idx="325">
                  <c:v>8.5608155038327531</c:v>
                </c:pt>
                <c:pt idx="326">
                  <c:v>8.5685356739275207</c:v>
                </c:pt>
                <c:pt idx="327">
                  <c:v>8.5854286098552723</c:v>
                </c:pt>
                <c:pt idx="328">
                  <c:v>8.5855897718000058</c:v>
                </c:pt>
                <c:pt idx="329">
                  <c:v>8.5875727520163103</c:v>
                </c:pt>
                <c:pt idx="330">
                  <c:v>8.5884298772291849</c:v>
                </c:pt>
                <c:pt idx="331">
                  <c:v>8.5898295755545462</c:v>
                </c:pt>
                <c:pt idx="332">
                  <c:v>8.5993566034614162</c:v>
                </c:pt>
                <c:pt idx="333">
                  <c:v>8.5999939662715352</c:v>
                </c:pt>
                <c:pt idx="334">
                  <c:v>8.6099471080291909</c:v>
                </c:pt>
                <c:pt idx="335">
                  <c:v>8.6304065465938073</c:v>
                </c:pt>
                <c:pt idx="336">
                  <c:v>8.6318185389222837</c:v>
                </c:pt>
                <c:pt idx="337">
                  <c:v>8.6362571246427429</c:v>
                </c:pt>
                <c:pt idx="338">
                  <c:v>8.6404129803934282</c:v>
                </c:pt>
                <c:pt idx="339">
                  <c:v>8.6442583516305991</c:v>
                </c:pt>
                <c:pt idx="340">
                  <c:v>8.6484392668809811</c:v>
                </c:pt>
                <c:pt idx="341">
                  <c:v>8.6577138079789684</c:v>
                </c:pt>
                <c:pt idx="342">
                  <c:v>8.659979158981697</c:v>
                </c:pt>
                <c:pt idx="343">
                  <c:v>8.6607882957131146</c:v>
                </c:pt>
                <c:pt idx="344">
                  <c:v>8.6622111452395174</c:v>
                </c:pt>
                <c:pt idx="345">
                  <c:v>8.6668305215495973</c:v>
                </c:pt>
                <c:pt idx="346">
                  <c:v>8.6704151848508211</c:v>
                </c:pt>
                <c:pt idx="347">
                  <c:v>8.6832387301283926</c:v>
                </c:pt>
                <c:pt idx="348">
                  <c:v>8.6849258294691314</c:v>
                </c:pt>
                <c:pt idx="349">
                  <c:v>8.6858690404022862</c:v>
                </c:pt>
                <c:pt idx="350">
                  <c:v>8.7164556650056433</c:v>
                </c:pt>
                <c:pt idx="351">
                  <c:v>8.7182858211775489</c:v>
                </c:pt>
                <c:pt idx="352">
                  <c:v>8.7254601118040185</c:v>
                </c:pt>
                <c:pt idx="353">
                  <c:v>8.727264009620006</c:v>
                </c:pt>
                <c:pt idx="354">
                  <c:v>8.7468528742864233</c:v>
                </c:pt>
                <c:pt idx="355">
                  <c:v>8.7489859410893711</c:v>
                </c:pt>
                <c:pt idx="356">
                  <c:v>8.7516440013541636</c:v>
                </c:pt>
                <c:pt idx="357">
                  <c:v>8.7627197965793062</c:v>
                </c:pt>
                <c:pt idx="358">
                  <c:v>8.7786649102390051</c:v>
                </c:pt>
                <c:pt idx="359">
                  <c:v>8.7838918477171113</c:v>
                </c:pt>
                <c:pt idx="360">
                  <c:v>8.7855135204039865</c:v>
                </c:pt>
                <c:pt idx="361">
                  <c:v>8.7883769297017249</c:v>
                </c:pt>
                <c:pt idx="362">
                  <c:v>8.797560179413475</c:v>
                </c:pt>
                <c:pt idx="363">
                  <c:v>8.8007391464690716</c:v>
                </c:pt>
                <c:pt idx="364">
                  <c:v>8.8034061277803062</c:v>
                </c:pt>
                <c:pt idx="365">
                  <c:v>8.8047096228325685</c:v>
                </c:pt>
                <c:pt idx="366">
                  <c:v>8.8130833562703419</c:v>
                </c:pt>
                <c:pt idx="367">
                  <c:v>8.814256765383762</c:v>
                </c:pt>
                <c:pt idx="368">
                  <c:v>8.815639248686729</c:v>
                </c:pt>
                <c:pt idx="369">
                  <c:v>8.8173814108182906</c:v>
                </c:pt>
                <c:pt idx="370">
                  <c:v>8.8192693051966735</c:v>
                </c:pt>
                <c:pt idx="371">
                  <c:v>8.8202404011475259</c:v>
                </c:pt>
                <c:pt idx="372">
                  <c:v>8.8361018902000836</c:v>
                </c:pt>
                <c:pt idx="373">
                  <c:v>8.8406433910940887</c:v>
                </c:pt>
                <c:pt idx="374">
                  <c:v>8.8576490698674988</c:v>
                </c:pt>
                <c:pt idx="375">
                  <c:v>8.8586332311955651</c:v>
                </c:pt>
                <c:pt idx="376">
                  <c:v>8.8614809024707029</c:v>
                </c:pt>
                <c:pt idx="377">
                  <c:v>8.8938709923994903</c:v>
                </c:pt>
                <c:pt idx="378">
                  <c:v>8.9008103441841833</c:v>
                </c:pt>
                <c:pt idx="379">
                  <c:v>8.9008776498984137</c:v>
                </c:pt>
                <c:pt idx="380">
                  <c:v>8.9027711970368504</c:v>
                </c:pt>
                <c:pt idx="381">
                  <c:v>8.9129917803517102</c:v>
                </c:pt>
                <c:pt idx="382">
                  <c:v>8.9140644669959084</c:v>
                </c:pt>
                <c:pt idx="383">
                  <c:v>8.9152912769706383</c:v>
                </c:pt>
                <c:pt idx="384">
                  <c:v>8.9206320713471925</c:v>
                </c:pt>
                <c:pt idx="385">
                  <c:v>8.9212208579400532</c:v>
                </c:pt>
                <c:pt idx="386">
                  <c:v>8.9216950557595673</c:v>
                </c:pt>
                <c:pt idx="387">
                  <c:v>8.9228160255060462</c:v>
                </c:pt>
                <c:pt idx="388">
                  <c:v>8.9310809309441765</c:v>
                </c:pt>
                <c:pt idx="389">
                  <c:v>8.9336323955576411</c:v>
                </c:pt>
                <c:pt idx="390">
                  <c:v>8.938485251338717</c:v>
                </c:pt>
                <c:pt idx="391">
                  <c:v>8.939244052727954</c:v>
                </c:pt>
                <c:pt idx="392">
                  <c:v>8.941844485379983</c:v>
                </c:pt>
                <c:pt idx="393">
                  <c:v>8.9509354970894712</c:v>
                </c:pt>
                <c:pt idx="394">
                  <c:v>8.9582611106365029</c:v>
                </c:pt>
                <c:pt idx="395">
                  <c:v>8.9623695519832545</c:v>
                </c:pt>
                <c:pt idx="396">
                  <c:v>8.9701518264264628</c:v>
                </c:pt>
                <c:pt idx="397">
                  <c:v>8.9722125315983163</c:v>
                </c:pt>
                <c:pt idx="398">
                  <c:v>8.9952893803712772</c:v>
                </c:pt>
                <c:pt idx="399">
                  <c:v>8.9961934369698398</c:v>
                </c:pt>
                <c:pt idx="400">
                  <c:v>9.0003331149983676</c:v>
                </c:pt>
                <c:pt idx="401">
                  <c:v>9.0121531405622175</c:v>
                </c:pt>
                <c:pt idx="402">
                  <c:v>9.0214006185628026</c:v>
                </c:pt>
                <c:pt idx="403">
                  <c:v>9.0408668623070767</c:v>
                </c:pt>
                <c:pt idx="404">
                  <c:v>9.0433455645752012</c:v>
                </c:pt>
                <c:pt idx="405">
                  <c:v>9.0575673825811531</c:v>
                </c:pt>
                <c:pt idx="406">
                  <c:v>9.0691670818428953</c:v>
                </c:pt>
                <c:pt idx="407">
                  <c:v>9.0840113958968285</c:v>
                </c:pt>
                <c:pt idx="408">
                  <c:v>9.0920247924698856</c:v>
                </c:pt>
                <c:pt idx="409">
                  <c:v>9.1079274818810116</c:v>
                </c:pt>
                <c:pt idx="410">
                  <c:v>9.1105653731659562</c:v>
                </c:pt>
                <c:pt idx="411">
                  <c:v>9.11298412108391</c:v>
                </c:pt>
                <c:pt idx="412">
                  <c:v>9.117811099039681</c:v>
                </c:pt>
                <c:pt idx="413">
                  <c:v>9.1202636698522817</c:v>
                </c:pt>
                <c:pt idx="414">
                  <c:v>9.1279549435589473</c:v>
                </c:pt>
                <c:pt idx="415">
                  <c:v>9.1319666361307785</c:v>
                </c:pt>
                <c:pt idx="416">
                  <c:v>9.1479841811456808</c:v>
                </c:pt>
                <c:pt idx="417">
                  <c:v>9.1533845997973859</c:v>
                </c:pt>
                <c:pt idx="418">
                  <c:v>9.1626730373218965</c:v>
                </c:pt>
                <c:pt idx="419">
                  <c:v>9.1728861025909314</c:v>
                </c:pt>
                <c:pt idx="420">
                  <c:v>9.1774592948598812</c:v>
                </c:pt>
                <c:pt idx="421">
                  <c:v>9.186015185813126</c:v>
                </c:pt>
                <c:pt idx="422">
                  <c:v>9.1868259970548642</c:v>
                </c:pt>
                <c:pt idx="423">
                  <c:v>9.1890856171606039</c:v>
                </c:pt>
                <c:pt idx="424">
                  <c:v>9.1976845115996824</c:v>
                </c:pt>
                <c:pt idx="425">
                  <c:v>9.2002921895929806</c:v>
                </c:pt>
                <c:pt idx="426">
                  <c:v>9.2038399125773172</c:v>
                </c:pt>
                <c:pt idx="427">
                  <c:v>9.2051736986831312</c:v>
                </c:pt>
                <c:pt idx="428">
                  <c:v>9.2145864715007697</c:v>
                </c:pt>
                <c:pt idx="429">
                  <c:v>9.2245674703670275</c:v>
                </c:pt>
                <c:pt idx="430">
                  <c:v>9.2251740099075619</c:v>
                </c:pt>
                <c:pt idx="431">
                  <c:v>9.231257598102971</c:v>
                </c:pt>
                <c:pt idx="432">
                  <c:v>9.2417486306565859</c:v>
                </c:pt>
                <c:pt idx="433">
                  <c:v>9.2512159996560186</c:v>
                </c:pt>
                <c:pt idx="434">
                  <c:v>9.251314271620986</c:v>
                </c:pt>
                <c:pt idx="435">
                  <c:v>9.2539994857276504</c:v>
                </c:pt>
                <c:pt idx="436">
                  <c:v>9.2540522778572285</c:v>
                </c:pt>
                <c:pt idx="437">
                  <c:v>9.2590654796036187</c:v>
                </c:pt>
                <c:pt idx="438">
                  <c:v>9.2606650682581382</c:v>
                </c:pt>
                <c:pt idx="439">
                  <c:v>9.305732610743334</c:v>
                </c:pt>
                <c:pt idx="440">
                  <c:v>9.3067057606800017</c:v>
                </c:pt>
                <c:pt idx="441">
                  <c:v>9.3077795571073736</c:v>
                </c:pt>
                <c:pt idx="442">
                  <c:v>9.3149599874417479</c:v>
                </c:pt>
                <c:pt idx="443">
                  <c:v>9.3205235306065575</c:v>
                </c:pt>
                <c:pt idx="444">
                  <c:v>9.3263590506273992</c:v>
                </c:pt>
                <c:pt idx="445">
                  <c:v>9.3334385592581004</c:v>
                </c:pt>
                <c:pt idx="446">
                  <c:v>9.3411172145407235</c:v>
                </c:pt>
                <c:pt idx="447">
                  <c:v>9.3495495205227215</c:v>
                </c:pt>
                <c:pt idx="448">
                  <c:v>9.3511462391024018</c:v>
                </c:pt>
                <c:pt idx="449">
                  <c:v>9.3525958141031236</c:v>
                </c:pt>
                <c:pt idx="450">
                  <c:v>9.3534668541763093</c:v>
                </c:pt>
                <c:pt idx="451">
                  <c:v>9.3564897737243502</c:v>
                </c:pt>
                <c:pt idx="452">
                  <c:v>9.3583109884216302</c:v>
                </c:pt>
                <c:pt idx="453">
                  <c:v>9.3600547391082038</c:v>
                </c:pt>
                <c:pt idx="454">
                  <c:v>9.3671915632935452</c:v>
                </c:pt>
                <c:pt idx="455">
                  <c:v>9.3745130583032239</c:v>
                </c:pt>
                <c:pt idx="456">
                  <c:v>9.3765140247999756</c:v>
                </c:pt>
                <c:pt idx="457">
                  <c:v>9.3795873085645702</c:v>
                </c:pt>
                <c:pt idx="458">
                  <c:v>9.3878213805894823</c:v>
                </c:pt>
                <c:pt idx="459">
                  <c:v>9.3884949524602206</c:v>
                </c:pt>
                <c:pt idx="460">
                  <c:v>9.3938320558357429</c:v>
                </c:pt>
                <c:pt idx="461">
                  <c:v>9.3984434867725284</c:v>
                </c:pt>
                <c:pt idx="462">
                  <c:v>9.4014042589999285</c:v>
                </c:pt>
                <c:pt idx="463">
                  <c:v>9.4046246414705479</c:v>
                </c:pt>
                <c:pt idx="464">
                  <c:v>9.4070994515184498</c:v>
                </c:pt>
                <c:pt idx="465">
                  <c:v>9.4093309809054144</c:v>
                </c:pt>
                <c:pt idx="466">
                  <c:v>9.4144954091215425</c:v>
                </c:pt>
                <c:pt idx="467">
                  <c:v>9.4157929069817321</c:v>
                </c:pt>
                <c:pt idx="468">
                  <c:v>9.4222152982740575</c:v>
                </c:pt>
                <c:pt idx="469">
                  <c:v>9.4292790387762953</c:v>
                </c:pt>
                <c:pt idx="470">
                  <c:v>9.4330237752587056</c:v>
                </c:pt>
                <c:pt idx="471">
                  <c:v>9.4340110452995312</c:v>
                </c:pt>
                <c:pt idx="472">
                  <c:v>9.4465060672731269</c:v>
                </c:pt>
                <c:pt idx="473">
                  <c:v>9.4519516103053256</c:v>
                </c:pt>
                <c:pt idx="474">
                  <c:v>9.4534984820523302</c:v>
                </c:pt>
                <c:pt idx="475">
                  <c:v>9.4695030611914461</c:v>
                </c:pt>
                <c:pt idx="476">
                  <c:v>9.4695620480962557</c:v>
                </c:pt>
                <c:pt idx="477">
                  <c:v>9.473774339123743</c:v>
                </c:pt>
                <c:pt idx="478">
                  <c:v>9.47835259933556</c:v>
                </c:pt>
                <c:pt idx="479">
                  <c:v>9.4828937587561537</c:v>
                </c:pt>
                <c:pt idx="480">
                  <c:v>9.4842849341236199</c:v>
                </c:pt>
                <c:pt idx="481">
                  <c:v>9.4864466470948141</c:v>
                </c:pt>
                <c:pt idx="482">
                  <c:v>9.5006627821096057</c:v>
                </c:pt>
                <c:pt idx="483">
                  <c:v>9.5072325710268366</c:v>
                </c:pt>
                <c:pt idx="484">
                  <c:v>9.5084159471334981</c:v>
                </c:pt>
                <c:pt idx="485">
                  <c:v>9.5114079539818448</c:v>
                </c:pt>
                <c:pt idx="486">
                  <c:v>9.5313071596934584</c:v>
                </c:pt>
                <c:pt idx="487">
                  <c:v>9.5335997689190748</c:v>
                </c:pt>
                <c:pt idx="488">
                  <c:v>9.5345637136453885</c:v>
                </c:pt>
                <c:pt idx="489">
                  <c:v>9.5350369450386374</c:v>
                </c:pt>
                <c:pt idx="490">
                  <c:v>9.5364420429141248</c:v>
                </c:pt>
                <c:pt idx="491">
                  <c:v>9.536630711210023</c:v>
                </c:pt>
                <c:pt idx="492">
                  <c:v>9.5384406396398482</c:v>
                </c:pt>
                <c:pt idx="493">
                  <c:v>9.5391728068214423</c:v>
                </c:pt>
                <c:pt idx="494">
                  <c:v>9.5393373760646387</c:v>
                </c:pt>
                <c:pt idx="495">
                  <c:v>9.5488155686579059</c:v>
                </c:pt>
                <c:pt idx="496">
                  <c:v>9.5552004164891624</c:v>
                </c:pt>
                <c:pt idx="497">
                  <c:v>9.558026385556369</c:v>
                </c:pt>
                <c:pt idx="498">
                  <c:v>9.5601965686379486</c:v>
                </c:pt>
                <c:pt idx="499">
                  <c:v>9.5656117729449779</c:v>
                </c:pt>
                <c:pt idx="500">
                  <c:v>9.5733232158835495</c:v>
                </c:pt>
                <c:pt idx="501">
                  <c:v>9.5736355669493047</c:v>
                </c:pt>
                <c:pt idx="502">
                  <c:v>9.5822290572350379</c:v>
                </c:pt>
                <c:pt idx="503">
                  <c:v>9.5847747078939758</c:v>
                </c:pt>
                <c:pt idx="504">
                  <c:v>9.5884530641435912</c:v>
                </c:pt>
                <c:pt idx="505">
                  <c:v>9.5908552316799707</c:v>
                </c:pt>
                <c:pt idx="506">
                  <c:v>9.5980080194436894</c:v>
                </c:pt>
                <c:pt idx="507">
                  <c:v>9.6092628164934126</c:v>
                </c:pt>
                <c:pt idx="508">
                  <c:v>9.6182179303468516</c:v>
                </c:pt>
                <c:pt idx="509">
                  <c:v>9.6188101846830332</c:v>
                </c:pt>
                <c:pt idx="510">
                  <c:v>9.6282008473836207</c:v>
                </c:pt>
                <c:pt idx="511">
                  <c:v>9.6357311643225945</c:v>
                </c:pt>
                <c:pt idx="512">
                  <c:v>9.6478221833462374</c:v>
                </c:pt>
                <c:pt idx="513">
                  <c:v>9.6508849904477305</c:v>
                </c:pt>
                <c:pt idx="514">
                  <c:v>9.6512552255563122</c:v>
                </c:pt>
                <c:pt idx="515">
                  <c:v>9.6784558466363997</c:v>
                </c:pt>
                <c:pt idx="516">
                  <c:v>9.6906234083534635</c:v>
                </c:pt>
                <c:pt idx="517">
                  <c:v>9.6973480406132975</c:v>
                </c:pt>
                <c:pt idx="518">
                  <c:v>9.7018963034516119</c:v>
                </c:pt>
                <c:pt idx="519">
                  <c:v>9.7170269073692221</c:v>
                </c:pt>
                <c:pt idx="520">
                  <c:v>9.7170616556395721</c:v>
                </c:pt>
                <c:pt idx="521">
                  <c:v>9.7315904745213171</c:v>
                </c:pt>
                <c:pt idx="522">
                  <c:v>9.7325640298897085</c:v>
                </c:pt>
                <c:pt idx="523">
                  <c:v>9.7365344405911394</c:v>
                </c:pt>
                <c:pt idx="524">
                  <c:v>9.7562167815804468</c:v>
                </c:pt>
                <c:pt idx="525">
                  <c:v>9.7615358272795572</c:v>
                </c:pt>
                <c:pt idx="526">
                  <c:v>9.7726752682355844</c:v>
                </c:pt>
                <c:pt idx="527">
                  <c:v>9.7820119998898729</c:v>
                </c:pt>
                <c:pt idx="528">
                  <c:v>9.7901253797077921</c:v>
                </c:pt>
                <c:pt idx="529">
                  <c:v>9.7994848147343063</c:v>
                </c:pt>
                <c:pt idx="530">
                  <c:v>9.8053424988075921</c:v>
                </c:pt>
                <c:pt idx="531">
                  <c:v>9.8064144550022849</c:v>
                </c:pt>
                <c:pt idx="532">
                  <c:v>9.8071830591917752</c:v>
                </c:pt>
                <c:pt idx="533">
                  <c:v>9.8094108880844004</c:v>
                </c:pt>
                <c:pt idx="534">
                  <c:v>9.8114414286776732</c:v>
                </c:pt>
                <c:pt idx="535">
                  <c:v>9.8130716201074755</c:v>
                </c:pt>
                <c:pt idx="536">
                  <c:v>9.8202634406881675</c:v>
                </c:pt>
                <c:pt idx="537">
                  <c:v>9.8300354063195172</c:v>
                </c:pt>
                <c:pt idx="538">
                  <c:v>9.8310911804181238</c:v>
                </c:pt>
                <c:pt idx="539">
                  <c:v>9.8353029508769989</c:v>
                </c:pt>
                <c:pt idx="540">
                  <c:v>9.8385790669574256</c:v>
                </c:pt>
                <c:pt idx="541">
                  <c:v>9.8440594854198977</c:v>
                </c:pt>
                <c:pt idx="542">
                  <c:v>9.8463720136532054</c:v>
                </c:pt>
                <c:pt idx="543">
                  <c:v>9.8486160400671956</c:v>
                </c:pt>
                <c:pt idx="544">
                  <c:v>9.8509770068020295</c:v>
                </c:pt>
                <c:pt idx="545">
                  <c:v>9.8526055743850414</c:v>
                </c:pt>
                <c:pt idx="546">
                  <c:v>9.8629813491857838</c:v>
                </c:pt>
                <c:pt idx="547">
                  <c:v>9.8749592121601157</c:v>
                </c:pt>
                <c:pt idx="548">
                  <c:v>9.8773176462298924</c:v>
                </c:pt>
                <c:pt idx="549">
                  <c:v>9.880086122997195</c:v>
                </c:pt>
                <c:pt idx="550">
                  <c:v>9.8834518546118773</c:v>
                </c:pt>
                <c:pt idx="551">
                  <c:v>9.8842485826508817</c:v>
                </c:pt>
                <c:pt idx="552">
                  <c:v>9.8845077576571612</c:v>
                </c:pt>
                <c:pt idx="553">
                  <c:v>9.88459536487691</c:v>
                </c:pt>
                <c:pt idx="554">
                  <c:v>9.9019837764108711</c:v>
                </c:pt>
                <c:pt idx="555">
                  <c:v>9.9091169930444973</c:v>
                </c:pt>
                <c:pt idx="556">
                  <c:v>9.9283118492310685</c:v>
                </c:pt>
                <c:pt idx="557">
                  <c:v>9.931118356234002</c:v>
                </c:pt>
                <c:pt idx="558">
                  <c:v>9.9355875005524723</c:v>
                </c:pt>
                <c:pt idx="559">
                  <c:v>9.9368246845600083</c:v>
                </c:pt>
                <c:pt idx="560">
                  <c:v>9.9394191176662261</c:v>
                </c:pt>
                <c:pt idx="561">
                  <c:v>9.9416168614251621</c:v>
                </c:pt>
                <c:pt idx="562">
                  <c:v>9.9488734246910759</c:v>
                </c:pt>
                <c:pt idx="563">
                  <c:v>9.9510020042764129</c:v>
                </c:pt>
                <c:pt idx="564">
                  <c:v>9.9535802538928593</c:v>
                </c:pt>
                <c:pt idx="565">
                  <c:v>9.9536220603428465</c:v>
                </c:pt>
                <c:pt idx="566">
                  <c:v>9.954785370942238</c:v>
                </c:pt>
                <c:pt idx="567">
                  <c:v>9.9687221511237265</c:v>
                </c:pt>
                <c:pt idx="568">
                  <c:v>9.9778985005467806</c:v>
                </c:pt>
                <c:pt idx="569">
                  <c:v>9.9780218493976207</c:v>
                </c:pt>
                <c:pt idx="570">
                  <c:v>9.9820438082825511</c:v>
                </c:pt>
                <c:pt idx="571">
                  <c:v>9.9841724611065263</c:v>
                </c:pt>
                <c:pt idx="572">
                  <c:v>9.9893311179170823</c:v>
                </c:pt>
                <c:pt idx="573">
                  <c:v>9.9938501672520452</c:v>
                </c:pt>
                <c:pt idx="574">
                  <c:v>9.9965462916100325</c:v>
                </c:pt>
                <c:pt idx="575">
                  <c:v>10.003795349469922</c:v>
                </c:pt>
                <c:pt idx="576">
                  <c:v>10.007764200664287</c:v>
                </c:pt>
                <c:pt idx="577">
                  <c:v>10.011781637501514</c:v>
                </c:pt>
                <c:pt idx="578">
                  <c:v>10.016230162941884</c:v>
                </c:pt>
                <c:pt idx="579">
                  <c:v>10.016799975241492</c:v>
                </c:pt>
                <c:pt idx="580">
                  <c:v>10.031045473231543</c:v>
                </c:pt>
                <c:pt idx="581">
                  <c:v>10.038664850038158</c:v>
                </c:pt>
                <c:pt idx="582">
                  <c:v>10.040280147973531</c:v>
                </c:pt>
                <c:pt idx="583">
                  <c:v>10.048627602890157</c:v>
                </c:pt>
                <c:pt idx="584">
                  <c:v>10.050341049411458</c:v>
                </c:pt>
                <c:pt idx="585">
                  <c:v>10.05378157049914</c:v>
                </c:pt>
                <c:pt idx="586">
                  <c:v>10.070537535220049</c:v>
                </c:pt>
                <c:pt idx="587">
                  <c:v>10.072294581139154</c:v>
                </c:pt>
                <c:pt idx="588">
                  <c:v>10.075866536577003</c:v>
                </c:pt>
                <c:pt idx="589">
                  <c:v>10.079688999559073</c:v>
                </c:pt>
                <c:pt idx="590">
                  <c:v>10.08327733881751</c:v>
                </c:pt>
                <c:pt idx="591">
                  <c:v>10.088229843831149</c:v>
                </c:pt>
                <c:pt idx="592">
                  <c:v>10.088464599607388</c:v>
                </c:pt>
                <c:pt idx="593">
                  <c:v>10.089551131295407</c:v>
                </c:pt>
                <c:pt idx="594">
                  <c:v>10.091323661048225</c:v>
                </c:pt>
                <c:pt idx="595">
                  <c:v>10.106221874665875</c:v>
                </c:pt>
                <c:pt idx="596">
                  <c:v>10.115603914189641</c:v>
                </c:pt>
                <c:pt idx="597">
                  <c:v>10.120223643156217</c:v>
                </c:pt>
                <c:pt idx="598">
                  <c:v>10.126878016891633</c:v>
                </c:pt>
                <c:pt idx="599">
                  <c:v>10.128476826719002</c:v>
                </c:pt>
                <c:pt idx="600">
                  <c:v>10.13160032448075</c:v>
                </c:pt>
                <c:pt idx="601">
                  <c:v>10.137052221746414</c:v>
                </c:pt>
                <c:pt idx="602">
                  <c:v>10.140569088668371</c:v>
                </c:pt>
                <c:pt idx="603">
                  <c:v>10.140730505614252</c:v>
                </c:pt>
                <c:pt idx="604">
                  <c:v>10.141589253034557</c:v>
                </c:pt>
                <c:pt idx="605">
                  <c:v>10.144658407176529</c:v>
                </c:pt>
                <c:pt idx="606">
                  <c:v>10.145545885799267</c:v>
                </c:pt>
                <c:pt idx="607">
                  <c:v>10.15202715588514</c:v>
                </c:pt>
                <c:pt idx="608">
                  <c:v>10.156298045370788</c:v>
                </c:pt>
                <c:pt idx="609">
                  <c:v>10.160535093769177</c:v>
                </c:pt>
                <c:pt idx="610">
                  <c:v>10.162361902798269</c:v>
                </c:pt>
                <c:pt idx="611">
                  <c:v>10.167115094481257</c:v>
                </c:pt>
                <c:pt idx="612">
                  <c:v>10.169561185274663</c:v>
                </c:pt>
                <c:pt idx="613">
                  <c:v>10.17097857205531</c:v>
                </c:pt>
                <c:pt idx="614">
                  <c:v>10.172971877199849</c:v>
                </c:pt>
                <c:pt idx="615">
                  <c:v>10.180858879520537</c:v>
                </c:pt>
                <c:pt idx="616">
                  <c:v>10.182664108100887</c:v>
                </c:pt>
                <c:pt idx="617">
                  <c:v>10.18769481096021</c:v>
                </c:pt>
                <c:pt idx="618">
                  <c:v>10.191524193012336</c:v>
                </c:pt>
                <c:pt idx="619">
                  <c:v>10.195570481694899</c:v>
                </c:pt>
                <c:pt idx="620">
                  <c:v>10.201932550202121</c:v>
                </c:pt>
                <c:pt idx="621">
                  <c:v>10.207668096732966</c:v>
                </c:pt>
                <c:pt idx="622">
                  <c:v>10.208817790071073</c:v>
                </c:pt>
                <c:pt idx="623">
                  <c:v>10.217124492165221</c:v>
                </c:pt>
                <c:pt idx="624">
                  <c:v>10.228080715064484</c:v>
                </c:pt>
                <c:pt idx="625">
                  <c:v>10.239559817170846</c:v>
                </c:pt>
                <c:pt idx="626">
                  <c:v>10.242208534524314</c:v>
                </c:pt>
                <c:pt idx="627">
                  <c:v>10.246318044368333</c:v>
                </c:pt>
                <c:pt idx="628">
                  <c:v>10.249696966619592</c:v>
                </c:pt>
                <c:pt idx="629">
                  <c:v>10.252814539019576</c:v>
                </c:pt>
                <c:pt idx="630">
                  <c:v>10.259133312302589</c:v>
                </c:pt>
                <c:pt idx="631">
                  <c:v>10.26777654104986</c:v>
                </c:pt>
                <c:pt idx="632">
                  <c:v>10.271828369701296</c:v>
                </c:pt>
                <c:pt idx="633">
                  <c:v>10.273051289163552</c:v>
                </c:pt>
                <c:pt idx="634">
                  <c:v>10.273346117996123</c:v>
                </c:pt>
                <c:pt idx="635">
                  <c:v>10.288652369794137</c:v>
                </c:pt>
                <c:pt idx="636">
                  <c:v>10.28972195115856</c:v>
                </c:pt>
                <c:pt idx="637">
                  <c:v>10.294966048034768</c:v>
                </c:pt>
                <c:pt idx="638">
                  <c:v>10.300442994523793</c:v>
                </c:pt>
                <c:pt idx="639">
                  <c:v>10.300801777161888</c:v>
                </c:pt>
                <c:pt idx="640">
                  <c:v>10.307334729139299</c:v>
                </c:pt>
                <c:pt idx="641">
                  <c:v>10.328437377209731</c:v>
                </c:pt>
                <c:pt idx="642">
                  <c:v>10.332581649344554</c:v>
                </c:pt>
                <c:pt idx="643">
                  <c:v>10.342616716694907</c:v>
                </c:pt>
                <c:pt idx="644">
                  <c:v>10.346481533817935</c:v>
                </c:pt>
                <c:pt idx="645">
                  <c:v>10.348446221352051</c:v>
                </c:pt>
                <c:pt idx="646">
                  <c:v>10.352296148648596</c:v>
                </c:pt>
                <c:pt idx="647">
                  <c:v>10.355581177482645</c:v>
                </c:pt>
                <c:pt idx="648">
                  <c:v>10.355775530983093</c:v>
                </c:pt>
                <c:pt idx="649">
                  <c:v>10.358814791164731</c:v>
                </c:pt>
                <c:pt idx="650">
                  <c:v>10.359669703681337</c:v>
                </c:pt>
                <c:pt idx="651">
                  <c:v>10.363880244163383</c:v>
                </c:pt>
                <c:pt idx="652">
                  <c:v>10.369495782489754</c:v>
                </c:pt>
                <c:pt idx="653">
                  <c:v>10.370928644021447</c:v>
                </c:pt>
                <c:pt idx="654">
                  <c:v>10.373565320351901</c:v>
                </c:pt>
                <c:pt idx="655">
                  <c:v>10.37659672490663</c:v>
                </c:pt>
                <c:pt idx="656">
                  <c:v>10.380503410070244</c:v>
                </c:pt>
                <c:pt idx="657">
                  <c:v>10.380781700281428</c:v>
                </c:pt>
                <c:pt idx="658">
                  <c:v>10.382243754359864</c:v>
                </c:pt>
                <c:pt idx="659">
                  <c:v>10.384008200029507</c:v>
                </c:pt>
                <c:pt idx="660">
                  <c:v>10.392452732624326</c:v>
                </c:pt>
                <c:pt idx="661">
                  <c:v>10.410211969640754</c:v>
                </c:pt>
                <c:pt idx="662">
                  <c:v>10.414284123770763</c:v>
                </c:pt>
                <c:pt idx="663">
                  <c:v>10.429350329356904</c:v>
                </c:pt>
                <c:pt idx="664">
                  <c:v>10.431443881454259</c:v>
                </c:pt>
                <c:pt idx="665">
                  <c:v>10.438982862592537</c:v>
                </c:pt>
                <c:pt idx="666">
                  <c:v>10.43942406338061</c:v>
                </c:pt>
                <c:pt idx="667">
                  <c:v>10.450790139296952</c:v>
                </c:pt>
                <c:pt idx="668">
                  <c:v>10.453503944086247</c:v>
                </c:pt>
                <c:pt idx="669">
                  <c:v>10.457439465552593</c:v>
                </c:pt>
                <c:pt idx="670">
                  <c:v>10.45889799062803</c:v>
                </c:pt>
                <c:pt idx="671">
                  <c:v>10.460278390587096</c:v>
                </c:pt>
                <c:pt idx="672">
                  <c:v>10.464845817812151</c:v>
                </c:pt>
                <c:pt idx="673">
                  <c:v>10.470786767489436</c:v>
                </c:pt>
                <c:pt idx="674">
                  <c:v>10.475165235074725</c:v>
                </c:pt>
                <c:pt idx="675">
                  <c:v>10.477242877768248</c:v>
                </c:pt>
                <c:pt idx="676">
                  <c:v>10.480326653112099</c:v>
                </c:pt>
                <c:pt idx="677">
                  <c:v>10.481356154410975</c:v>
                </c:pt>
                <c:pt idx="678">
                  <c:v>10.484423622178049</c:v>
                </c:pt>
                <c:pt idx="679">
                  <c:v>10.485548445733846</c:v>
                </c:pt>
                <c:pt idx="680">
                  <c:v>10.489129958695148</c:v>
                </c:pt>
                <c:pt idx="681">
                  <c:v>10.510099325072963</c:v>
                </c:pt>
                <c:pt idx="682">
                  <c:v>10.511756634355759</c:v>
                </c:pt>
                <c:pt idx="683">
                  <c:v>10.515194998968809</c:v>
                </c:pt>
                <c:pt idx="684">
                  <c:v>10.519628231377606</c:v>
                </c:pt>
                <c:pt idx="685">
                  <c:v>10.519858531189636</c:v>
                </c:pt>
                <c:pt idx="686">
                  <c:v>10.521981347948534</c:v>
                </c:pt>
                <c:pt idx="687">
                  <c:v>10.522030500983236</c:v>
                </c:pt>
                <c:pt idx="688">
                  <c:v>10.528024459753553</c:v>
                </c:pt>
                <c:pt idx="689">
                  <c:v>10.529314509560763</c:v>
                </c:pt>
                <c:pt idx="690">
                  <c:v>10.533520647090887</c:v>
                </c:pt>
                <c:pt idx="691">
                  <c:v>10.545629743469242</c:v>
                </c:pt>
                <c:pt idx="692">
                  <c:v>10.548500704645427</c:v>
                </c:pt>
                <c:pt idx="693">
                  <c:v>10.556794063954463</c:v>
                </c:pt>
                <c:pt idx="694">
                  <c:v>10.562741249434172</c:v>
                </c:pt>
                <c:pt idx="695">
                  <c:v>10.565355866568922</c:v>
                </c:pt>
                <c:pt idx="696">
                  <c:v>10.568341661080531</c:v>
                </c:pt>
                <c:pt idx="697">
                  <c:v>10.572080429269077</c:v>
                </c:pt>
                <c:pt idx="698">
                  <c:v>10.572839781766591</c:v>
                </c:pt>
                <c:pt idx="699">
                  <c:v>10.57712320541237</c:v>
                </c:pt>
                <c:pt idx="700">
                  <c:v>10.583810018214995</c:v>
                </c:pt>
                <c:pt idx="701">
                  <c:v>10.590355795981033</c:v>
                </c:pt>
                <c:pt idx="702">
                  <c:v>10.591380527354868</c:v>
                </c:pt>
                <c:pt idx="703">
                  <c:v>10.600213916583769</c:v>
                </c:pt>
                <c:pt idx="704">
                  <c:v>10.603983043485645</c:v>
                </c:pt>
                <c:pt idx="705">
                  <c:v>10.609306419460843</c:v>
                </c:pt>
                <c:pt idx="706">
                  <c:v>10.610677639678148</c:v>
                </c:pt>
                <c:pt idx="707">
                  <c:v>10.614877314646058</c:v>
                </c:pt>
                <c:pt idx="708">
                  <c:v>10.627546283757084</c:v>
                </c:pt>
                <c:pt idx="709">
                  <c:v>10.631447234984103</c:v>
                </c:pt>
                <c:pt idx="710">
                  <c:v>10.637893716955046</c:v>
                </c:pt>
                <c:pt idx="711">
                  <c:v>10.640621946632725</c:v>
                </c:pt>
                <c:pt idx="712">
                  <c:v>10.643305421821079</c:v>
                </c:pt>
                <c:pt idx="713">
                  <c:v>10.645520880308744</c:v>
                </c:pt>
                <c:pt idx="714">
                  <c:v>10.645976243948317</c:v>
                </c:pt>
                <c:pt idx="715">
                  <c:v>10.646588659714537</c:v>
                </c:pt>
                <c:pt idx="716">
                  <c:v>10.648348107840139</c:v>
                </c:pt>
                <c:pt idx="717">
                  <c:v>10.653667462163053</c:v>
                </c:pt>
                <c:pt idx="718">
                  <c:v>10.657201298488932</c:v>
                </c:pt>
                <c:pt idx="719">
                  <c:v>10.659585160677748</c:v>
                </c:pt>
                <c:pt idx="720">
                  <c:v>10.661235833290917</c:v>
                </c:pt>
                <c:pt idx="721">
                  <c:v>10.662402527002811</c:v>
                </c:pt>
                <c:pt idx="722">
                  <c:v>10.667279637931417</c:v>
                </c:pt>
                <c:pt idx="723">
                  <c:v>10.669080003545695</c:v>
                </c:pt>
                <c:pt idx="724">
                  <c:v>10.678462539078838</c:v>
                </c:pt>
                <c:pt idx="725">
                  <c:v>10.679233731150189</c:v>
                </c:pt>
                <c:pt idx="726">
                  <c:v>10.691299421883867</c:v>
                </c:pt>
                <c:pt idx="727">
                  <c:v>10.698375658439362</c:v>
                </c:pt>
                <c:pt idx="728">
                  <c:v>10.698957631040365</c:v>
                </c:pt>
                <c:pt idx="729">
                  <c:v>10.702491123755074</c:v>
                </c:pt>
                <c:pt idx="730">
                  <c:v>10.704851247168092</c:v>
                </c:pt>
                <c:pt idx="731">
                  <c:v>10.705941359904958</c:v>
                </c:pt>
                <c:pt idx="732">
                  <c:v>10.711367722375636</c:v>
                </c:pt>
                <c:pt idx="733">
                  <c:v>10.717736511159265</c:v>
                </c:pt>
                <c:pt idx="734">
                  <c:v>10.719363579519355</c:v>
                </c:pt>
                <c:pt idx="735">
                  <c:v>10.725774151249546</c:v>
                </c:pt>
                <c:pt idx="736">
                  <c:v>10.734301076750249</c:v>
                </c:pt>
                <c:pt idx="737">
                  <c:v>10.735286801394203</c:v>
                </c:pt>
                <c:pt idx="738">
                  <c:v>10.736520535236378</c:v>
                </c:pt>
                <c:pt idx="739">
                  <c:v>10.736610580883358</c:v>
                </c:pt>
                <c:pt idx="740">
                  <c:v>10.741237515370024</c:v>
                </c:pt>
                <c:pt idx="741">
                  <c:v>10.745885638973173</c:v>
                </c:pt>
                <c:pt idx="742">
                  <c:v>10.748854742882838</c:v>
                </c:pt>
                <c:pt idx="743">
                  <c:v>10.758196054775938</c:v>
                </c:pt>
                <c:pt idx="744">
                  <c:v>10.771485517769069</c:v>
                </c:pt>
                <c:pt idx="745">
                  <c:v>10.777534588702926</c:v>
                </c:pt>
                <c:pt idx="746">
                  <c:v>10.778390478569602</c:v>
                </c:pt>
                <c:pt idx="747">
                  <c:v>10.785041711472955</c:v>
                </c:pt>
                <c:pt idx="748">
                  <c:v>10.793660584753972</c:v>
                </c:pt>
                <c:pt idx="749">
                  <c:v>10.796071242778751</c:v>
                </c:pt>
                <c:pt idx="750">
                  <c:v>10.800542754706775</c:v>
                </c:pt>
                <c:pt idx="751">
                  <c:v>10.804030046349595</c:v>
                </c:pt>
                <c:pt idx="752">
                  <c:v>10.804879877530778</c:v>
                </c:pt>
                <c:pt idx="753">
                  <c:v>10.807473156995357</c:v>
                </c:pt>
                <c:pt idx="754">
                  <c:v>10.814183836204039</c:v>
                </c:pt>
                <c:pt idx="755">
                  <c:v>10.815832567359982</c:v>
                </c:pt>
                <c:pt idx="756">
                  <c:v>10.818460278867278</c:v>
                </c:pt>
                <c:pt idx="757">
                  <c:v>10.820427844127</c:v>
                </c:pt>
                <c:pt idx="758">
                  <c:v>10.828230834345751</c:v>
                </c:pt>
                <c:pt idx="759">
                  <c:v>10.835851426491143</c:v>
                </c:pt>
                <c:pt idx="760">
                  <c:v>10.838395422964263</c:v>
                </c:pt>
                <c:pt idx="761">
                  <c:v>10.842327165656933</c:v>
                </c:pt>
                <c:pt idx="762">
                  <c:v>10.843334626777636</c:v>
                </c:pt>
                <c:pt idx="763">
                  <c:v>10.847764948728312</c:v>
                </c:pt>
                <c:pt idx="764">
                  <c:v>10.854609861167051</c:v>
                </c:pt>
                <c:pt idx="765">
                  <c:v>10.85538665341784</c:v>
                </c:pt>
                <c:pt idx="766">
                  <c:v>10.857944266198491</c:v>
                </c:pt>
                <c:pt idx="767">
                  <c:v>10.860613049281556</c:v>
                </c:pt>
                <c:pt idx="768">
                  <c:v>10.862187899075213</c:v>
                </c:pt>
                <c:pt idx="769">
                  <c:v>10.8678366539467</c:v>
                </c:pt>
                <c:pt idx="770">
                  <c:v>10.869203843923211</c:v>
                </c:pt>
                <c:pt idx="771">
                  <c:v>10.879591774299376</c:v>
                </c:pt>
                <c:pt idx="772">
                  <c:v>10.883258578991764</c:v>
                </c:pt>
                <c:pt idx="773">
                  <c:v>10.885657443536735</c:v>
                </c:pt>
                <c:pt idx="774">
                  <c:v>10.889866401143522</c:v>
                </c:pt>
                <c:pt idx="775">
                  <c:v>10.890707856445486</c:v>
                </c:pt>
                <c:pt idx="776">
                  <c:v>10.891397938357828</c:v>
                </c:pt>
                <c:pt idx="777">
                  <c:v>10.893713489645119</c:v>
                </c:pt>
                <c:pt idx="778">
                  <c:v>10.904275103675406</c:v>
                </c:pt>
                <c:pt idx="779">
                  <c:v>10.912218880941202</c:v>
                </c:pt>
                <c:pt idx="780">
                  <c:v>10.914966332647369</c:v>
                </c:pt>
                <c:pt idx="781">
                  <c:v>10.915642420140752</c:v>
                </c:pt>
                <c:pt idx="782">
                  <c:v>10.921791875411905</c:v>
                </c:pt>
                <c:pt idx="783">
                  <c:v>10.923201571414792</c:v>
                </c:pt>
                <c:pt idx="784">
                  <c:v>10.930548761942617</c:v>
                </c:pt>
                <c:pt idx="785">
                  <c:v>10.931741542116589</c:v>
                </c:pt>
                <c:pt idx="786">
                  <c:v>10.934020217153179</c:v>
                </c:pt>
                <c:pt idx="787">
                  <c:v>10.937013202843687</c:v>
                </c:pt>
                <c:pt idx="788">
                  <c:v>10.940754417240433</c:v>
                </c:pt>
                <c:pt idx="789">
                  <c:v>10.94332690057532</c:v>
                </c:pt>
                <c:pt idx="790">
                  <c:v>10.943643414712422</c:v>
                </c:pt>
                <c:pt idx="791">
                  <c:v>10.943866486617837</c:v>
                </c:pt>
                <c:pt idx="792">
                  <c:v>10.947686531604035</c:v>
                </c:pt>
                <c:pt idx="793">
                  <c:v>10.973835804201213</c:v>
                </c:pt>
                <c:pt idx="794">
                  <c:v>10.975455221336915</c:v>
                </c:pt>
                <c:pt idx="795">
                  <c:v>10.977091168097653</c:v>
                </c:pt>
                <c:pt idx="796">
                  <c:v>10.97870795381508</c:v>
                </c:pt>
                <c:pt idx="797">
                  <c:v>10.980070006270408</c:v>
                </c:pt>
                <c:pt idx="798">
                  <c:v>10.98019225604027</c:v>
                </c:pt>
                <c:pt idx="799">
                  <c:v>10.981243479470102</c:v>
                </c:pt>
                <c:pt idx="800">
                  <c:v>10.999915470647862</c:v>
                </c:pt>
                <c:pt idx="801">
                  <c:v>11.00012054019845</c:v>
                </c:pt>
                <c:pt idx="802">
                  <c:v>11.001079515864724</c:v>
                </c:pt>
                <c:pt idx="803">
                  <c:v>11.004062340592158</c:v>
                </c:pt>
                <c:pt idx="804">
                  <c:v>11.010167200238349</c:v>
                </c:pt>
                <c:pt idx="805">
                  <c:v>11.013267269636051</c:v>
                </c:pt>
                <c:pt idx="806">
                  <c:v>11.01564707729354</c:v>
                </c:pt>
                <c:pt idx="807">
                  <c:v>11.019699624932835</c:v>
                </c:pt>
                <c:pt idx="808">
                  <c:v>11.024818512598625</c:v>
                </c:pt>
                <c:pt idx="809">
                  <c:v>11.025551373674819</c:v>
                </c:pt>
                <c:pt idx="810">
                  <c:v>11.027219649825982</c:v>
                </c:pt>
                <c:pt idx="811">
                  <c:v>11.029912418169777</c:v>
                </c:pt>
                <c:pt idx="812">
                  <c:v>11.036858510394506</c:v>
                </c:pt>
                <c:pt idx="813">
                  <c:v>11.043282035025536</c:v>
                </c:pt>
                <c:pt idx="814">
                  <c:v>11.04834208135121</c:v>
                </c:pt>
                <c:pt idx="815">
                  <c:v>11.053368715883776</c:v>
                </c:pt>
                <c:pt idx="816">
                  <c:v>11.056210233999664</c:v>
                </c:pt>
                <c:pt idx="817">
                  <c:v>11.056358929351804</c:v>
                </c:pt>
                <c:pt idx="818">
                  <c:v>11.069967524521466</c:v>
                </c:pt>
                <c:pt idx="819">
                  <c:v>11.071741643014864</c:v>
                </c:pt>
                <c:pt idx="820">
                  <c:v>11.075062643203085</c:v>
                </c:pt>
                <c:pt idx="821">
                  <c:v>11.082690565989964</c:v>
                </c:pt>
                <c:pt idx="822">
                  <c:v>11.093902916132993</c:v>
                </c:pt>
                <c:pt idx="823">
                  <c:v>11.098693900458398</c:v>
                </c:pt>
                <c:pt idx="824">
                  <c:v>11.100644963803905</c:v>
                </c:pt>
                <c:pt idx="825">
                  <c:v>11.102726341929909</c:v>
                </c:pt>
                <c:pt idx="826">
                  <c:v>11.105297285161694</c:v>
                </c:pt>
                <c:pt idx="827">
                  <c:v>11.108286363141961</c:v>
                </c:pt>
                <c:pt idx="828">
                  <c:v>11.113709060094349</c:v>
                </c:pt>
                <c:pt idx="829">
                  <c:v>11.122807348978871</c:v>
                </c:pt>
                <c:pt idx="830">
                  <c:v>11.123156729124775</c:v>
                </c:pt>
                <c:pt idx="831">
                  <c:v>11.124396048417626</c:v>
                </c:pt>
                <c:pt idx="832">
                  <c:v>11.124760160803458</c:v>
                </c:pt>
                <c:pt idx="833">
                  <c:v>11.126013638428974</c:v>
                </c:pt>
                <c:pt idx="834">
                  <c:v>11.126383996462705</c:v>
                </c:pt>
                <c:pt idx="835">
                  <c:v>11.13609863026317</c:v>
                </c:pt>
                <c:pt idx="836">
                  <c:v>11.143457685039788</c:v>
                </c:pt>
                <c:pt idx="837">
                  <c:v>11.155619663124881</c:v>
                </c:pt>
                <c:pt idx="838">
                  <c:v>11.158202046452573</c:v>
                </c:pt>
                <c:pt idx="839">
                  <c:v>11.159928748367957</c:v>
                </c:pt>
                <c:pt idx="840">
                  <c:v>11.161696803237049</c:v>
                </c:pt>
                <c:pt idx="841">
                  <c:v>11.168115175037556</c:v>
                </c:pt>
                <c:pt idx="842">
                  <c:v>11.172812875920796</c:v>
                </c:pt>
                <c:pt idx="843">
                  <c:v>11.173188194286084</c:v>
                </c:pt>
                <c:pt idx="844">
                  <c:v>11.183583918378282</c:v>
                </c:pt>
                <c:pt idx="845">
                  <c:v>11.194554641728073</c:v>
                </c:pt>
                <c:pt idx="846">
                  <c:v>11.199401394403642</c:v>
                </c:pt>
                <c:pt idx="847">
                  <c:v>11.207900195980121</c:v>
                </c:pt>
                <c:pt idx="848">
                  <c:v>11.212678069032743</c:v>
                </c:pt>
                <c:pt idx="849">
                  <c:v>11.217650692281687</c:v>
                </c:pt>
                <c:pt idx="850">
                  <c:v>11.218626960463752</c:v>
                </c:pt>
                <c:pt idx="851">
                  <c:v>11.220349263831999</c:v>
                </c:pt>
                <c:pt idx="852">
                  <c:v>11.220904639432355</c:v>
                </c:pt>
                <c:pt idx="853">
                  <c:v>11.221793395377242</c:v>
                </c:pt>
                <c:pt idx="854">
                  <c:v>11.223086149050449</c:v>
                </c:pt>
                <c:pt idx="855">
                  <c:v>11.227474646434182</c:v>
                </c:pt>
                <c:pt idx="856">
                  <c:v>11.229583526549067</c:v>
                </c:pt>
                <c:pt idx="857">
                  <c:v>11.233564718077869</c:v>
                </c:pt>
                <c:pt idx="858">
                  <c:v>11.23751274399384</c:v>
                </c:pt>
                <c:pt idx="859">
                  <c:v>11.244940561042981</c:v>
                </c:pt>
                <c:pt idx="860">
                  <c:v>11.245224688824404</c:v>
                </c:pt>
                <c:pt idx="861">
                  <c:v>11.249254598352188</c:v>
                </c:pt>
                <c:pt idx="862">
                  <c:v>11.252791605311794</c:v>
                </c:pt>
                <c:pt idx="863">
                  <c:v>11.256488294241546</c:v>
                </c:pt>
                <c:pt idx="864">
                  <c:v>11.258113049452309</c:v>
                </c:pt>
                <c:pt idx="865">
                  <c:v>11.258262263159075</c:v>
                </c:pt>
                <c:pt idx="866">
                  <c:v>11.258966877145667</c:v>
                </c:pt>
                <c:pt idx="867">
                  <c:v>11.276721822847982</c:v>
                </c:pt>
                <c:pt idx="868">
                  <c:v>11.277507220658716</c:v>
                </c:pt>
                <c:pt idx="869">
                  <c:v>11.281617746477504</c:v>
                </c:pt>
                <c:pt idx="870">
                  <c:v>11.294684857524043</c:v>
                </c:pt>
                <c:pt idx="871">
                  <c:v>11.299202349638129</c:v>
                </c:pt>
                <c:pt idx="872">
                  <c:v>11.300923080761464</c:v>
                </c:pt>
                <c:pt idx="873">
                  <c:v>11.318690177108468</c:v>
                </c:pt>
                <c:pt idx="874">
                  <c:v>11.328211648694204</c:v>
                </c:pt>
                <c:pt idx="875">
                  <c:v>11.339087809278533</c:v>
                </c:pt>
                <c:pt idx="876">
                  <c:v>11.345710044042134</c:v>
                </c:pt>
                <c:pt idx="877">
                  <c:v>11.350611028040319</c:v>
                </c:pt>
                <c:pt idx="878">
                  <c:v>11.360341686722881</c:v>
                </c:pt>
                <c:pt idx="879">
                  <c:v>11.372891282500877</c:v>
                </c:pt>
                <c:pt idx="880">
                  <c:v>11.373569590328021</c:v>
                </c:pt>
                <c:pt idx="881">
                  <c:v>11.374107776980116</c:v>
                </c:pt>
                <c:pt idx="882">
                  <c:v>11.375016357681073</c:v>
                </c:pt>
                <c:pt idx="883">
                  <c:v>11.375646521897265</c:v>
                </c:pt>
                <c:pt idx="884">
                  <c:v>11.37608911874973</c:v>
                </c:pt>
                <c:pt idx="885">
                  <c:v>11.376740460058741</c:v>
                </c:pt>
                <c:pt idx="886">
                  <c:v>11.377030701849908</c:v>
                </c:pt>
                <c:pt idx="887">
                  <c:v>11.377349035828493</c:v>
                </c:pt>
                <c:pt idx="888">
                  <c:v>11.380463383307003</c:v>
                </c:pt>
                <c:pt idx="889">
                  <c:v>11.382583323752927</c:v>
                </c:pt>
                <c:pt idx="890">
                  <c:v>11.38465006787083</c:v>
                </c:pt>
                <c:pt idx="891">
                  <c:v>11.395598772239179</c:v>
                </c:pt>
                <c:pt idx="892">
                  <c:v>11.39873965749052</c:v>
                </c:pt>
                <c:pt idx="893">
                  <c:v>11.400182153920545</c:v>
                </c:pt>
                <c:pt idx="894">
                  <c:v>11.404028659947977</c:v>
                </c:pt>
                <c:pt idx="895">
                  <c:v>11.408058803100845</c:v>
                </c:pt>
                <c:pt idx="896">
                  <c:v>11.410904078034845</c:v>
                </c:pt>
                <c:pt idx="897">
                  <c:v>11.415596875153623</c:v>
                </c:pt>
                <c:pt idx="898">
                  <c:v>11.417151390815297</c:v>
                </c:pt>
                <c:pt idx="899">
                  <c:v>11.418517879417333</c:v>
                </c:pt>
                <c:pt idx="900">
                  <c:v>11.419330810499638</c:v>
                </c:pt>
                <c:pt idx="901">
                  <c:v>11.4199722710174</c:v>
                </c:pt>
                <c:pt idx="902">
                  <c:v>11.429735761431814</c:v>
                </c:pt>
                <c:pt idx="903">
                  <c:v>11.430075547271025</c:v>
                </c:pt>
                <c:pt idx="904">
                  <c:v>11.430290413421682</c:v>
                </c:pt>
                <c:pt idx="905">
                  <c:v>11.435823528152584</c:v>
                </c:pt>
                <c:pt idx="906">
                  <c:v>11.436631521845175</c:v>
                </c:pt>
                <c:pt idx="907">
                  <c:v>11.438362328438561</c:v>
                </c:pt>
                <c:pt idx="908">
                  <c:v>11.444128772460111</c:v>
                </c:pt>
                <c:pt idx="909">
                  <c:v>11.449216254245851</c:v>
                </c:pt>
                <c:pt idx="910">
                  <c:v>11.463323106987769</c:v>
                </c:pt>
                <c:pt idx="911">
                  <c:v>11.468538038749152</c:v>
                </c:pt>
                <c:pt idx="912">
                  <c:v>11.472508712218936</c:v>
                </c:pt>
                <c:pt idx="913">
                  <c:v>11.472595150625073</c:v>
                </c:pt>
                <c:pt idx="914">
                  <c:v>11.47308454271605</c:v>
                </c:pt>
                <c:pt idx="915">
                  <c:v>11.476606715837416</c:v>
                </c:pt>
                <c:pt idx="916">
                  <c:v>11.482594093944478</c:v>
                </c:pt>
                <c:pt idx="917">
                  <c:v>11.483991913698347</c:v>
                </c:pt>
                <c:pt idx="918">
                  <c:v>11.488058689103431</c:v>
                </c:pt>
                <c:pt idx="919">
                  <c:v>11.49312403990082</c:v>
                </c:pt>
                <c:pt idx="920">
                  <c:v>11.493356437932057</c:v>
                </c:pt>
                <c:pt idx="921">
                  <c:v>11.495703392762472</c:v>
                </c:pt>
                <c:pt idx="922">
                  <c:v>11.498496245462672</c:v>
                </c:pt>
                <c:pt idx="923">
                  <c:v>11.499672156966636</c:v>
                </c:pt>
                <c:pt idx="924">
                  <c:v>11.502635341758575</c:v>
                </c:pt>
                <c:pt idx="925">
                  <c:v>11.507497595932762</c:v>
                </c:pt>
                <c:pt idx="926">
                  <c:v>11.513419624622596</c:v>
                </c:pt>
                <c:pt idx="927">
                  <c:v>11.519182004001703</c:v>
                </c:pt>
                <c:pt idx="928">
                  <c:v>11.519726772110728</c:v>
                </c:pt>
                <c:pt idx="929">
                  <c:v>11.521715246526242</c:v>
                </c:pt>
                <c:pt idx="930">
                  <c:v>11.526366588877414</c:v>
                </c:pt>
                <c:pt idx="931">
                  <c:v>11.534032883625942</c:v>
                </c:pt>
                <c:pt idx="932">
                  <c:v>11.534928221275663</c:v>
                </c:pt>
                <c:pt idx="933">
                  <c:v>11.540229475574714</c:v>
                </c:pt>
                <c:pt idx="934">
                  <c:v>11.547709265608468</c:v>
                </c:pt>
                <c:pt idx="935">
                  <c:v>11.549094174571477</c:v>
                </c:pt>
                <c:pt idx="936">
                  <c:v>11.553809800692473</c:v>
                </c:pt>
                <c:pt idx="937">
                  <c:v>11.558388063152615</c:v>
                </c:pt>
                <c:pt idx="938">
                  <c:v>11.559228112320252</c:v>
                </c:pt>
                <c:pt idx="939">
                  <c:v>11.563315730742261</c:v>
                </c:pt>
                <c:pt idx="940">
                  <c:v>11.571273021907606</c:v>
                </c:pt>
                <c:pt idx="941">
                  <c:v>11.57140832391762</c:v>
                </c:pt>
                <c:pt idx="942">
                  <c:v>11.573733107411847</c:v>
                </c:pt>
                <c:pt idx="943">
                  <c:v>11.576616131878653</c:v>
                </c:pt>
                <c:pt idx="944">
                  <c:v>11.576773897268255</c:v>
                </c:pt>
                <c:pt idx="945">
                  <c:v>11.582061381007737</c:v>
                </c:pt>
                <c:pt idx="946">
                  <c:v>11.594990917989518</c:v>
                </c:pt>
                <c:pt idx="947">
                  <c:v>11.59993114823488</c:v>
                </c:pt>
                <c:pt idx="948">
                  <c:v>11.607955824489563</c:v>
                </c:pt>
                <c:pt idx="949">
                  <c:v>11.611216889600025</c:v>
                </c:pt>
                <c:pt idx="950">
                  <c:v>11.615469373831498</c:v>
                </c:pt>
                <c:pt idx="951">
                  <c:v>11.630264099416838</c:v>
                </c:pt>
                <c:pt idx="952">
                  <c:v>11.631357948619465</c:v>
                </c:pt>
                <c:pt idx="953">
                  <c:v>11.633564880746011</c:v>
                </c:pt>
                <c:pt idx="954">
                  <c:v>11.635716837498608</c:v>
                </c:pt>
                <c:pt idx="955">
                  <c:v>11.639740641502542</c:v>
                </c:pt>
                <c:pt idx="956">
                  <c:v>11.642399767496208</c:v>
                </c:pt>
                <c:pt idx="957">
                  <c:v>11.644904392338212</c:v>
                </c:pt>
                <c:pt idx="958">
                  <c:v>11.649835687304282</c:v>
                </c:pt>
                <c:pt idx="959">
                  <c:v>11.651209639279783</c:v>
                </c:pt>
                <c:pt idx="960">
                  <c:v>11.655071087116982</c:v>
                </c:pt>
                <c:pt idx="961">
                  <c:v>11.66026545468341</c:v>
                </c:pt>
                <c:pt idx="962">
                  <c:v>11.661865573806237</c:v>
                </c:pt>
                <c:pt idx="963">
                  <c:v>11.663231589845605</c:v>
                </c:pt>
                <c:pt idx="964">
                  <c:v>11.667838104750629</c:v>
                </c:pt>
                <c:pt idx="965">
                  <c:v>11.671223153364657</c:v>
                </c:pt>
                <c:pt idx="966">
                  <c:v>11.673294891854535</c:v>
                </c:pt>
                <c:pt idx="967">
                  <c:v>11.679412240699333</c:v>
                </c:pt>
                <c:pt idx="968">
                  <c:v>11.68298703426715</c:v>
                </c:pt>
                <c:pt idx="969">
                  <c:v>11.684607047229616</c:v>
                </c:pt>
                <c:pt idx="970">
                  <c:v>11.685983920155525</c:v>
                </c:pt>
                <c:pt idx="971">
                  <c:v>11.69398206683983</c:v>
                </c:pt>
                <c:pt idx="972">
                  <c:v>11.697738451689695</c:v>
                </c:pt>
                <c:pt idx="973">
                  <c:v>11.698499449535515</c:v>
                </c:pt>
                <c:pt idx="974">
                  <c:v>11.701338594848968</c:v>
                </c:pt>
                <c:pt idx="975">
                  <c:v>11.70236393621987</c:v>
                </c:pt>
                <c:pt idx="976">
                  <c:v>11.707763797161537</c:v>
                </c:pt>
                <c:pt idx="977">
                  <c:v>11.710909083317025</c:v>
                </c:pt>
                <c:pt idx="978">
                  <c:v>11.713565991547883</c:v>
                </c:pt>
                <c:pt idx="979">
                  <c:v>11.718758862342341</c:v>
                </c:pt>
                <c:pt idx="980">
                  <c:v>11.725303095612997</c:v>
                </c:pt>
                <c:pt idx="981">
                  <c:v>11.728448805684234</c:v>
                </c:pt>
                <c:pt idx="982">
                  <c:v>11.728547528755277</c:v>
                </c:pt>
                <c:pt idx="983">
                  <c:v>11.731253034997245</c:v>
                </c:pt>
                <c:pt idx="984">
                  <c:v>11.732438787077294</c:v>
                </c:pt>
                <c:pt idx="985">
                  <c:v>11.73644095195643</c:v>
                </c:pt>
                <c:pt idx="986">
                  <c:v>11.736606940508711</c:v>
                </c:pt>
                <c:pt idx="987">
                  <c:v>11.736729315417714</c:v>
                </c:pt>
                <c:pt idx="988">
                  <c:v>11.737607908147947</c:v>
                </c:pt>
                <c:pt idx="989">
                  <c:v>11.749566645797188</c:v>
                </c:pt>
                <c:pt idx="990">
                  <c:v>11.750307162663981</c:v>
                </c:pt>
                <c:pt idx="991">
                  <c:v>11.751192094673764</c:v>
                </c:pt>
                <c:pt idx="992">
                  <c:v>11.757739297278885</c:v>
                </c:pt>
                <c:pt idx="993">
                  <c:v>11.758158553538102</c:v>
                </c:pt>
                <c:pt idx="994">
                  <c:v>11.770520104154738</c:v>
                </c:pt>
                <c:pt idx="995">
                  <c:v>11.776144708103889</c:v>
                </c:pt>
                <c:pt idx="996">
                  <c:v>11.776454364839934</c:v>
                </c:pt>
                <c:pt idx="997">
                  <c:v>11.786915371190116</c:v>
                </c:pt>
                <c:pt idx="998">
                  <c:v>11.788392056107005</c:v>
                </c:pt>
                <c:pt idx="999">
                  <c:v>11.790655323998719</c:v>
                </c:pt>
                <c:pt idx="1000">
                  <c:v>11.79147763934248</c:v>
                </c:pt>
                <c:pt idx="1001">
                  <c:v>11.796968683566751</c:v>
                </c:pt>
                <c:pt idx="1002">
                  <c:v>11.797809239679312</c:v>
                </c:pt>
                <c:pt idx="1003">
                  <c:v>11.798176522016508</c:v>
                </c:pt>
                <c:pt idx="1004">
                  <c:v>11.799681165834464</c:v>
                </c:pt>
                <c:pt idx="1005">
                  <c:v>11.805612410777199</c:v>
                </c:pt>
                <c:pt idx="1006">
                  <c:v>11.806266986042198</c:v>
                </c:pt>
                <c:pt idx="1007">
                  <c:v>11.806422564406351</c:v>
                </c:pt>
                <c:pt idx="1008">
                  <c:v>11.807863784100293</c:v>
                </c:pt>
                <c:pt idx="1009">
                  <c:v>11.809489198223668</c:v>
                </c:pt>
                <c:pt idx="1010">
                  <c:v>11.810427065412583</c:v>
                </c:pt>
                <c:pt idx="1011">
                  <c:v>11.81361359782964</c:v>
                </c:pt>
                <c:pt idx="1012">
                  <c:v>11.81788899947461</c:v>
                </c:pt>
                <c:pt idx="1013">
                  <c:v>11.820061454539292</c:v>
                </c:pt>
                <c:pt idx="1014">
                  <c:v>11.828185840194138</c:v>
                </c:pt>
                <c:pt idx="1015">
                  <c:v>11.833941490161884</c:v>
                </c:pt>
                <c:pt idx="1016">
                  <c:v>11.844823903067255</c:v>
                </c:pt>
                <c:pt idx="1017">
                  <c:v>11.850785485736376</c:v>
                </c:pt>
                <c:pt idx="1018">
                  <c:v>11.85332334012821</c:v>
                </c:pt>
                <c:pt idx="1019">
                  <c:v>11.855428909384251</c:v>
                </c:pt>
                <c:pt idx="1020">
                  <c:v>11.859200605549079</c:v>
                </c:pt>
                <c:pt idx="1021">
                  <c:v>11.865145203087049</c:v>
                </c:pt>
                <c:pt idx="1022">
                  <c:v>11.866955687279077</c:v>
                </c:pt>
                <c:pt idx="1023">
                  <c:v>11.869193069297079</c:v>
                </c:pt>
                <c:pt idx="1024">
                  <c:v>11.870476853728304</c:v>
                </c:pt>
                <c:pt idx="1025">
                  <c:v>11.873339998114785</c:v>
                </c:pt>
                <c:pt idx="1026">
                  <c:v>11.876565889121332</c:v>
                </c:pt>
                <c:pt idx="1027">
                  <c:v>11.883964413179298</c:v>
                </c:pt>
                <c:pt idx="1028">
                  <c:v>11.884925327876902</c:v>
                </c:pt>
                <c:pt idx="1029">
                  <c:v>11.88739956328167</c:v>
                </c:pt>
                <c:pt idx="1030">
                  <c:v>11.892975812548769</c:v>
                </c:pt>
                <c:pt idx="1031">
                  <c:v>11.898520385256068</c:v>
                </c:pt>
                <c:pt idx="1032">
                  <c:v>11.908171497822126</c:v>
                </c:pt>
                <c:pt idx="1033">
                  <c:v>11.910475622950656</c:v>
                </c:pt>
                <c:pt idx="1034">
                  <c:v>11.913294360509846</c:v>
                </c:pt>
                <c:pt idx="1035">
                  <c:v>11.915555773729217</c:v>
                </c:pt>
                <c:pt idx="1036">
                  <c:v>11.919819983193564</c:v>
                </c:pt>
                <c:pt idx="1037">
                  <c:v>11.923550272512909</c:v>
                </c:pt>
                <c:pt idx="1038">
                  <c:v>11.927509510912492</c:v>
                </c:pt>
                <c:pt idx="1039">
                  <c:v>11.9328585874475</c:v>
                </c:pt>
                <c:pt idx="1040">
                  <c:v>11.933140707256994</c:v>
                </c:pt>
                <c:pt idx="1041">
                  <c:v>11.936425420506247</c:v>
                </c:pt>
                <c:pt idx="1042">
                  <c:v>11.93662600690234</c:v>
                </c:pt>
                <c:pt idx="1043">
                  <c:v>11.942156023161175</c:v>
                </c:pt>
                <c:pt idx="1044">
                  <c:v>11.942728787286878</c:v>
                </c:pt>
                <c:pt idx="1045">
                  <c:v>11.944618995542768</c:v>
                </c:pt>
                <c:pt idx="1046">
                  <c:v>11.944930832559562</c:v>
                </c:pt>
                <c:pt idx="1047">
                  <c:v>11.951022751280126</c:v>
                </c:pt>
                <c:pt idx="1048">
                  <c:v>11.954080699822683</c:v>
                </c:pt>
                <c:pt idx="1049">
                  <c:v>11.95532808648553</c:v>
                </c:pt>
                <c:pt idx="1050">
                  <c:v>11.96833916990907</c:v>
                </c:pt>
                <c:pt idx="1051">
                  <c:v>11.971551159985793</c:v>
                </c:pt>
                <c:pt idx="1052">
                  <c:v>11.98123402389912</c:v>
                </c:pt>
                <c:pt idx="1053">
                  <c:v>11.994320053055553</c:v>
                </c:pt>
                <c:pt idx="1054">
                  <c:v>11.999291717031152</c:v>
                </c:pt>
                <c:pt idx="1055">
                  <c:v>12.006862622377906</c:v>
                </c:pt>
                <c:pt idx="1056">
                  <c:v>12.007531799481917</c:v>
                </c:pt>
                <c:pt idx="1057">
                  <c:v>12.016017939946456</c:v>
                </c:pt>
                <c:pt idx="1058">
                  <c:v>12.020462613140287</c:v>
                </c:pt>
                <c:pt idx="1059">
                  <c:v>12.021596224230464</c:v>
                </c:pt>
                <c:pt idx="1060">
                  <c:v>12.02516143613353</c:v>
                </c:pt>
                <c:pt idx="1061">
                  <c:v>12.026425403604339</c:v>
                </c:pt>
                <c:pt idx="1062">
                  <c:v>12.031428889951906</c:v>
                </c:pt>
                <c:pt idx="1063">
                  <c:v>12.040551146486171</c:v>
                </c:pt>
                <c:pt idx="1064">
                  <c:v>12.042046574973799</c:v>
                </c:pt>
                <c:pt idx="1065">
                  <c:v>12.042515449054994</c:v>
                </c:pt>
                <c:pt idx="1066">
                  <c:v>12.042841563386512</c:v>
                </c:pt>
                <c:pt idx="1067">
                  <c:v>12.043716721786533</c:v>
                </c:pt>
                <c:pt idx="1068">
                  <c:v>12.046808906722514</c:v>
                </c:pt>
                <c:pt idx="1069">
                  <c:v>12.048038673881992</c:v>
                </c:pt>
                <c:pt idx="1070">
                  <c:v>12.050979742919193</c:v>
                </c:pt>
                <c:pt idx="1071">
                  <c:v>12.051601626210728</c:v>
                </c:pt>
                <c:pt idx="1072">
                  <c:v>12.052801136562811</c:v>
                </c:pt>
                <c:pt idx="1073">
                  <c:v>12.066143408169912</c:v>
                </c:pt>
                <c:pt idx="1074">
                  <c:v>12.073460673754584</c:v>
                </c:pt>
                <c:pt idx="1075">
                  <c:v>12.075054744271981</c:v>
                </c:pt>
                <c:pt idx="1076">
                  <c:v>12.076725538679772</c:v>
                </c:pt>
                <c:pt idx="1077">
                  <c:v>12.078573110003818</c:v>
                </c:pt>
                <c:pt idx="1078">
                  <c:v>12.080804891056118</c:v>
                </c:pt>
                <c:pt idx="1079">
                  <c:v>12.08477564088918</c:v>
                </c:pt>
                <c:pt idx="1080">
                  <c:v>12.086730383343987</c:v>
                </c:pt>
                <c:pt idx="1081">
                  <c:v>12.088928706573469</c:v>
                </c:pt>
                <c:pt idx="1082">
                  <c:v>12.095598961728319</c:v>
                </c:pt>
                <c:pt idx="1083">
                  <c:v>12.096635113820481</c:v>
                </c:pt>
                <c:pt idx="1084">
                  <c:v>12.107764498597607</c:v>
                </c:pt>
                <c:pt idx="1085">
                  <c:v>12.109346962119583</c:v>
                </c:pt>
                <c:pt idx="1086">
                  <c:v>12.111607478294111</c:v>
                </c:pt>
                <c:pt idx="1087">
                  <c:v>12.124945003242614</c:v>
                </c:pt>
                <c:pt idx="1088">
                  <c:v>12.127359560502983</c:v>
                </c:pt>
                <c:pt idx="1089">
                  <c:v>12.128229726749321</c:v>
                </c:pt>
                <c:pt idx="1090">
                  <c:v>12.12837519975416</c:v>
                </c:pt>
                <c:pt idx="1091">
                  <c:v>12.132369175870133</c:v>
                </c:pt>
                <c:pt idx="1092">
                  <c:v>12.137324602121694</c:v>
                </c:pt>
                <c:pt idx="1093">
                  <c:v>12.137858944994532</c:v>
                </c:pt>
                <c:pt idx="1094">
                  <c:v>12.142662261909297</c:v>
                </c:pt>
                <c:pt idx="1095">
                  <c:v>12.150811582409922</c:v>
                </c:pt>
                <c:pt idx="1096">
                  <c:v>12.153614487493478</c:v>
                </c:pt>
                <c:pt idx="1097">
                  <c:v>12.155079367903763</c:v>
                </c:pt>
                <c:pt idx="1098">
                  <c:v>12.15706523485759</c:v>
                </c:pt>
                <c:pt idx="1099">
                  <c:v>12.162765418013969</c:v>
                </c:pt>
                <c:pt idx="1100">
                  <c:v>12.165502712329973</c:v>
                </c:pt>
                <c:pt idx="1101">
                  <c:v>12.171994191524377</c:v>
                </c:pt>
                <c:pt idx="1102">
                  <c:v>12.175115959815612</c:v>
                </c:pt>
                <c:pt idx="1103">
                  <c:v>12.181289837451953</c:v>
                </c:pt>
                <c:pt idx="1104">
                  <c:v>12.185749041849226</c:v>
                </c:pt>
                <c:pt idx="1105">
                  <c:v>12.185890220243952</c:v>
                </c:pt>
                <c:pt idx="1106">
                  <c:v>12.191428028466172</c:v>
                </c:pt>
                <c:pt idx="1107">
                  <c:v>12.198523953232396</c:v>
                </c:pt>
                <c:pt idx="1108">
                  <c:v>12.202963351481621</c:v>
                </c:pt>
                <c:pt idx="1109">
                  <c:v>12.204524583534887</c:v>
                </c:pt>
                <c:pt idx="1110">
                  <c:v>12.212737950846295</c:v>
                </c:pt>
                <c:pt idx="1111">
                  <c:v>12.217703494770507</c:v>
                </c:pt>
                <c:pt idx="1112">
                  <c:v>12.218049288967459</c:v>
                </c:pt>
                <c:pt idx="1113">
                  <c:v>12.220292280461123</c:v>
                </c:pt>
                <c:pt idx="1114">
                  <c:v>12.222132949370961</c:v>
                </c:pt>
                <c:pt idx="1115">
                  <c:v>12.223377143848145</c:v>
                </c:pt>
                <c:pt idx="1116">
                  <c:v>12.227258688372293</c:v>
                </c:pt>
                <c:pt idx="1117">
                  <c:v>12.230793792780917</c:v>
                </c:pt>
                <c:pt idx="1118">
                  <c:v>12.235468265511971</c:v>
                </c:pt>
                <c:pt idx="1119">
                  <c:v>12.241073939160135</c:v>
                </c:pt>
                <c:pt idx="1120">
                  <c:v>12.241458234092173</c:v>
                </c:pt>
                <c:pt idx="1121">
                  <c:v>12.244232986460542</c:v>
                </c:pt>
                <c:pt idx="1122">
                  <c:v>12.250671083630294</c:v>
                </c:pt>
                <c:pt idx="1123">
                  <c:v>12.25380133436315</c:v>
                </c:pt>
                <c:pt idx="1124">
                  <c:v>12.256316749159005</c:v>
                </c:pt>
                <c:pt idx="1125">
                  <c:v>12.256733189621823</c:v>
                </c:pt>
                <c:pt idx="1126">
                  <c:v>12.260424445232308</c:v>
                </c:pt>
                <c:pt idx="1127">
                  <c:v>12.263359363901838</c:v>
                </c:pt>
                <c:pt idx="1128">
                  <c:v>12.266100272298084</c:v>
                </c:pt>
                <c:pt idx="1129">
                  <c:v>12.271967339657678</c:v>
                </c:pt>
                <c:pt idx="1130">
                  <c:v>12.273872897778329</c:v>
                </c:pt>
                <c:pt idx="1131">
                  <c:v>12.27565438779221</c:v>
                </c:pt>
                <c:pt idx="1132">
                  <c:v>12.283744221083225</c:v>
                </c:pt>
                <c:pt idx="1133">
                  <c:v>12.289428720058421</c:v>
                </c:pt>
                <c:pt idx="1134">
                  <c:v>12.291968426802061</c:v>
                </c:pt>
                <c:pt idx="1135">
                  <c:v>12.294397664352108</c:v>
                </c:pt>
                <c:pt idx="1136">
                  <c:v>12.309379376481225</c:v>
                </c:pt>
                <c:pt idx="1137">
                  <c:v>12.317867052534167</c:v>
                </c:pt>
                <c:pt idx="1138">
                  <c:v>12.328204709605938</c:v>
                </c:pt>
                <c:pt idx="1139">
                  <c:v>12.332562629677884</c:v>
                </c:pt>
                <c:pt idx="1140">
                  <c:v>12.334928030942537</c:v>
                </c:pt>
                <c:pt idx="1141">
                  <c:v>12.341639890404542</c:v>
                </c:pt>
                <c:pt idx="1142">
                  <c:v>12.343550562200031</c:v>
                </c:pt>
                <c:pt idx="1143">
                  <c:v>12.356556864590065</c:v>
                </c:pt>
                <c:pt idx="1144">
                  <c:v>12.357512184460225</c:v>
                </c:pt>
                <c:pt idx="1145">
                  <c:v>12.357838492331112</c:v>
                </c:pt>
                <c:pt idx="1146">
                  <c:v>12.366226224095723</c:v>
                </c:pt>
                <c:pt idx="1147">
                  <c:v>12.381197427910307</c:v>
                </c:pt>
                <c:pt idx="1148">
                  <c:v>12.385858736709187</c:v>
                </c:pt>
                <c:pt idx="1149">
                  <c:v>12.395116263849554</c:v>
                </c:pt>
                <c:pt idx="1150">
                  <c:v>12.396000090261289</c:v>
                </c:pt>
                <c:pt idx="1151">
                  <c:v>12.400872552502193</c:v>
                </c:pt>
                <c:pt idx="1152">
                  <c:v>12.407089378791991</c:v>
                </c:pt>
                <c:pt idx="1153">
                  <c:v>12.413742508757993</c:v>
                </c:pt>
                <c:pt idx="1154">
                  <c:v>12.413878820234221</c:v>
                </c:pt>
                <c:pt idx="1155">
                  <c:v>12.414134529989218</c:v>
                </c:pt>
                <c:pt idx="1156">
                  <c:v>12.416511868015268</c:v>
                </c:pt>
                <c:pt idx="1157">
                  <c:v>12.420019655514901</c:v>
                </c:pt>
                <c:pt idx="1158">
                  <c:v>12.425844191252867</c:v>
                </c:pt>
                <c:pt idx="1159">
                  <c:v>12.428256521684133</c:v>
                </c:pt>
                <c:pt idx="1160">
                  <c:v>12.429877170135608</c:v>
                </c:pt>
                <c:pt idx="1161">
                  <c:v>12.43491768203552</c:v>
                </c:pt>
                <c:pt idx="1162">
                  <c:v>12.43702533328657</c:v>
                </c:pt>
                <c:pt idx="1163">
                  <c:v>12.438974871575979</c:v>
                </c:pt>
                <c:pt idx="1164">
                  <c:v>12.439992760314077</c:v>
                </c:pt>
                <c:pt idx="1165">
                  <c:v>12.444575159442723</c:v>
                </c:pt>
                <c:pt idx="1166">
                  <c:v>12.448022727885117</c:v>
                </c:pt>
                <c:pt idx="1167">
                  <c:v>12.448606163923401</c:v>
                </c:pt>
                <c:pt idx="1168">
                  <c:v>12.454258297706254</c:v>
                </c:pt>
                <c:pt idx="1169">
                  <c:v>12.454446723537954</c:v>
                </c:pt>
                <c:pt idx="1170">
                  <c:v>12.45713373021017</c:v>
                </c:pt>
                <c:pt idx="1171">
                  <c:v>12.457264941403004</c:v>
                </c:pt>
                <c:pt idx="1172">
                  <c:v>12.460686611490111</c:v>
                </c:pt>
                <c:pt idx="1173">
                  <c:v>12.465199468902414</c:v>
                </c:pt>
                <c:pt idx="1174">
                  <c:v>12.47365781304056</c:v>
                </c:pt>
                <c:pt idx="1175">
                  <c:v>12.476188043505189</c:v>
                </c:pt>
                <c:pt idx="1176">
                  <c:v>12.477366895701689</c:v>
                </c:pt>
                <c:pt idx="1177">
                  <c:v>12.48021111932054</c:v>
                </c:pt>
                <c:pt idx="1178">
                  <c:v>12.481963076493198</c:v>
                </c:pt>
                <c:pt idx="1179">
                  <c:v>12.48560307255322</c:v>
                </c:pt>
                <c:pt idx="1180">
                  <c:v>12.486257417580745</c:v>
                </c:pt>
                <c:pt idx="1181">
                  <c:v>12.493338656379025</c:v>
                </c:pt>
                <c:pt idx="1182">
                  <c:v>12.499922481849133</c:v>
                </c:pt>
                <c:pt idx="1183">
                  <c:v>12.50398647841609</c:v>
                </c:pt>
                <c:pt idx="1184">
                  <c:v>12.506951133258692</c:v>
                </c:pt>
                <c:pt idx="1185">
                  <c:v>12.513805657623358</c:v>
                </c:pt>
                <c:pt idx="1186">
                  <c:v>12.513960825271543</c:v>
                </c:pt>
                <c:pt idx="1187">
                  <c:v>12.518295350460766</c:v>
                </c:pt>
                <c:pt idx="1188">
                  <c:v>12.520881552277782</c:v>
                </c:pt>
                <c:pt idx="1189">
                  <c:v>12.522023918793215</c:v>
                </c:pt>
                <c:pt idx="1190">
                  <c:v>12.531796486663547</c:v>
                </c:pt>
                <c:pt idx="1191">
                  <c:v>12.532790903353256</c:v>
                </c:pt>
                <c:pt idx="1192">
                  <c:v>12.533889888174569</c:v>
                </c:pt>
                <c:pt idx="1193">
                  <c:v>12.542491065885933</c:v>
                </c:pt>
                <c:pt idx="1194">
                  <c:v>12.551885085361642</c:v>
                </c:pt>
                <c:pt idx="1195">
                  <c:v>12.553794162463175</c:v>
                </c:pt>
                <c:pt idx="1196">
                  <c:v>12.554824277644659</c:v>
                </c:pt>
                <c:pt idx="1197">
                  <c:v>12.560813191351288</c:v>
                </c:pt>
                <c:pt idx="1198">
                  <c:v>12.568864236474251</c:v>
                </c:pt>
                <c:pt idx="1199">
                  <c:v>12.570569295371083</c:v>
                </c:pt>
                <c:pt idx="1200">
                  <c:v>12.570646428670841</c:v>
                </c:pt>
                <c:pt idx="1201">
                  <c:v>12.571182186241343</c:v>
                </c:pt>
                <c:pt idx="1202">
                  <c:v>12.578006450509296</c:v>
                </c:pt>
                <c:pt idx="1203">
                  <c:v>12.578347055777783</c:v>
                </c:pt>
                <c:pt idx="1204">
                  <c:v>12.585228558065285</c:v>
                </c:pt>
                <c:pt idx="1205">
                  <c:v>12.588489375049667</c:v>
                </c:pt>
                <c:pt idx="1206">
                  <c:v>12.589037227415048</c:v>
                </c:pt>
                <c:pt idx="1207">
                  <c:v>12.58964955053375</c:v>
                </c:pt>
                <c:pt idx="1208">
                  <c:v>12.590582634921384</c:v>
                </c:pt>
                <c:pt idx="1209">
                  <c:v>12.591085168164783</c:v>
                </c:pt>
                <c:pt idx="1210">
                  <c:v>12.591253953623909</c:v>
                </c:pt>
                <c:pt idx="1211">
                  <c:v>12.591915880969696</c:v>
                </c:pt>
                <c:pt idx="1212">
                  <c:v>12.601952676316692</c:v>
                </c:pt>
                <c:pt idx="1213">
                  <c:v>12.604444301500454</c:v>
                </c:pt>
                <c:pt idx="1214">
                  <c:v>12.607246138595041</c:v>
                </c:pt>
                <c:pt idx="1215">
                  <c:v>12.608487305170426</c:v>
                </c:pt>
                <c:pt idx="1216">
                  <c:v>12.61268548587589</c:v>
                </c:pt>
                <c:pt idx="1217">
                  <c:v>12.614436719223253</c:v>
                </c:pt>
                <c:pt idx="1218">
                  <c:v>12.615155996037531</c:v>
                </c:pt>
                <c:pt idx="1219">
                  <c:v>12.62244606802855</c:v>
                </c:pt>
                <c:pt idx="1220">
                  <c:v>12.626445894659419</c:v>
                </c:pt>
                <c:pt idx="1221">
                  <c:v>12.638633761087139</c:v>
                </c:pt>
                <c:pt idx="1222">
                  <c:v>12.646998270419925</c:v>
                </c:pt>
                <c:pt idx="1223">
                  <c:v>12.651113049497678</c:v>
                </c:pt>
                <c:pt idx="1224">
                  <c:v>12.651866148790758</c:v>
                </c:pt>
                <c:pt idx="1225">
                  <c:v>12.652891493020659</c:v>
                </c:pt>
                <c:pt idx="1226">
                  <c:v>12.661569111318464</c:v>
                </c:pt>
                <c:pt idx="1227">
                  <c:v>12.671791834615266</c:v>
                </c:pt>
                <c:pt idx="1228">
                  <c:v>12.676569057591312</c:v>
                </c:pt>
                <c:pt idx="1229">
                  <c:v>12.680664532528864</c:v>
                </c:pt>
                <c:pt idx="1230">
                  <c:v>12.685777414715547</c:v>
                </c:pt>
                <c:pt idx="1231">
                  <c:v>12.69099234152392</c:v>
                </c:pt>
                <c:pt idx="1232">
                  <c:v>12.692904738433409</c:v>
                </c:pt>
                <c:pt idx="1233">
                  <c:v>12.696842968842269</c:v>
                </c:pt>
                <c:pt idx="1234">
                  <c:v>12.699006070760966</c:v>
                </c:pt>
                <c:pt idx="1235">
                  <c:v>12.705054704072175</c:v>
                </c:pt>
                <c:pt idx="1236">
                  <c:v>12.706535922813643</c:v>
                </c:pt>
                <c:pt idx="1237">
                  <c:v>12.712514692316679</c:v>
                </c:pt>
                <c:pt idx="1238">
                  <c:v>12.719764970164691</c:v>
                </c:pt>
                <c:pt idx="1239">
                  <c:v>12.721774840492898</c:v>
                </c:pt>
                <c:pt idx="1240">
                  <c:v>12.726094172911464</c:v>
                </c:pt>
                <c:pt idx="1241">
                  <c:v>12.727079766105856</c:v>
                </c:pt>
                <c:pt idx="1242">
                  <c:v>12.729978615058668</c:v>
                </c:pt>
                <c:pt idx="1243">
                  <c:v>12.730286468155469</c:v>
                </c:pt>
                <c:pt idx="1244">
                  <c:v>12.733495310533829</c:v>
                </c:pt>
                <c:pt idx="1245">
                  <c:v>12.734070344676052</c:v>
                </c:pt>
                <c:pt idx="1246">
                  <c:v>12.738009845085262</c:v>
                </c:pt>
                <c:pt idx="1247">
                  <c:v>12.746757564248632</c:v>
                </c:pt>
                <c:pt idx="1248">
                  <c:v>12.748183633419277</c:v>
                </c:pt>
                <c:pt idx="1249">
                  <c:v>12.771444534001937</c:v>
                </c:pt>
                <c:pt idx="1250">
                  <c:v>12.771461056018381</c:v>
                </c:pt>
                <c:pt idx="1251">
                  <c:v>12.775015789690734</c:v>
                </c:pt>
                <c:pt idx="1252">
                  <c:v>12.776678089269611</c:v>
                </c:pt>
                <c:pt idx="1253">
                  <c:v>12.78290226600528</c:v>
                </c:pt>
                <c:pt idx="1254">
                  <c:v>12.785520658146147</c:v>
                </c:pt>
                <c:pt idx="1255">
                  <c:v>12.787517706186003</c:v>
                </c:pt>
                <c:pt idx="1256">
                  <c:v>12.798334113047199</c:v>
                </c:pt>
                <c:pt idx="1257">
                  <c:v>12.80141178677014</c:v>
                </c:pt>
                <c:pt idx="1258">
                  <c:v>12.807345697930607</c:v>
                </c:pt>
                <c:pt idx="1259">
                  <c:v>12.808429369243113</c:v>
                </c:pt>
                <c:pt idx="1260">
                  <c:v>12.812116500848417</c:v>
                </c:pt>
                <c:pt idx="1261">
                  <c:v>12.813961975778311</c:v>
                </c:pt>
                <c:pt idx="1262">
                  <c:v>12.814596939550766</c:v>
                </c:pt>
                <c:pt idx="1263">
                  <c:v>12.815144318269782</c:v>
                </c:pt>
                <c:pt idx="1264">
                  <c:v>12.817316089533877</c:v>
                </c:pt>
                <c:pt idx="1265">
                  <c:v>12.823961674207634</c:v>
                </c:pt>
                <c:pt idx="1266">
                  <c:v>12.827470178144903</c:v>
                </c:pt>
                <c:pt idx="1267">
                  <c:v>12.827513717132774</c:v>
                </c:pt>
                <c:pt idx="1268">
                  <c:v>12.827620697386969</c:v>
                </c:pt>
                <c:pt idx="1269">
                  <c:v>12.827973750934031</c:v>
                </c:pt>
                <c:pt idx="1270">
                  <c:v>12.828078964224238</c:v>
                </c:pt>
                <c:pt idx="1271">
                  <c:v>12.829691993334059</c:v>
                </c:pt>
                <c:pt idx="1272">
                  <c:v>12.834775694254333</c:v>
                </c:pt>
                <c:pt idx="1273">
                  <c:v>12.83604602443218</c:v>
                </c:pt>
                <c:pt idx="1274">
                  <c:v>12.842742704863809</c:v>
                </c:pt>
                <c:pt idx="1275">
                  <c:v>12.843910353757076</c:v>
                </c:pt>
                <c:pt idx="1276">
                  <c:v>12.862705756560421</c:v>
                </c:pt>
                <c:pt idx="1277">
                  <c:v>12.864481236594647</c:v>
                </c:pt>
                <c:pt idx="1278">
                  <c:v>12.865142133470648</c:v>
                </c:pt>
                <c:pt idx="1279">
                  <c:v>12.866427838902293</c:v>
                </c:pt>
                <c:pt idx="1280">
                  <c:v>12.867300978318095</c:v>
                </c:pt>
                <c:pt idx="1281">
                  <c:v>12.867996774551614</c:v>
                </c:pt>
                <c:pt idx="1282">
                  <c:v>12.868815472853575</c:v>
                </c:pt>
                <c:pt idx="1283">
                  <c:v>12.869850875164381</c:v>
                </c:pt>
                <c:pt idx="1284">
                  <c:v>12.874163576163747</c:v>
                </c:pt>
                <c:pt idx="1285">
                  <c:v>12.87526825889659</c:v>
                </c:pt>
                <c:pt idx="1286">
                  <c:v>12.879707864522061</c:v>
                </c:pt>
                <c:pt idx="1287">
                  <c:v>12.887787623147338</c:v>
                </c:pt>
                <c:pt idx="1288">
                  <c:v>12.904424576724969</c:v>
                </c:pt>
                <c:pt idx="1289">
                  <c:v>12.915987899848265</c:v>
                </c:pt>
                <c:pt idx="1290">
                  <c:v>12.91935548210062</c:v>
                </c:pt>
                <c:pt idx="1291">
                  <c:v>12.921800868064803</c:v>
                </c:pt>
                <c:pt idx="1292">
                  <c:v>12.924043903602287</c:v>
                </c:pt>
                <c:pt idx="1293">
                  <c:v>12.932382881230282</c:v>
                </c:pt>
                <c:pt idx="1294">
                  <c:v>12.933759458121319</c:v>
                </c:pt>
                <c:pt idx="1295">
                  <c:v>12.93703750521871</c:v>
                </c:pt>
                <c:pt idx="1296">
                  <c:v>12.940195617122304</c:v>
                </c:pt>
                <c:pt idx="1297">
                  <c:v>12.940278272798437</c:v>
                </c:pt>
                <c:pt idx="1298">
                  <c:v>12.940386432865516</c:v>
                </c:pt>
                <c:pt idx="1299">
                  <c:v>12.946121351452781</c:v>
                </c:pt>
                <c:pt idx="1300">
                  <c:v>12.957679683927735</c:v>
                </c:pt>
                <c:pt idx="1301">
                  <c:v>12.962044560653876</c:v>
                </c:pt>
                <c:pt idx="1302">
                  <c:v>12.992967594588777</c:v>
                </c:pt>
                <c:pt idx="1303">
                  <c:v>12.994431890623778</c:v>
                </c:pt>
                <c:pt idx="1304">
                  <c:v>12.99661406838441</c:v>
                </c:pt>
                <c:pt idx="1305">
                  <c:v>12.999676751798397</c:v>
                </c:pt>
                <c:pt idx="1306">
                  <c:v>13.00443160743977</c:v>
                </c:pt>
                <c:pt idx="1307">
                  <c:v>13.005128349207169</c:v>
                </c:pt>
                <c:pt idx="1308">
                  <c:v>13.007563714415515</c:v>
                </c:pt>
                <c:pt idx="1309">
                  <c:v>13.009884007694271</c:v>
                </c:pt>
                <c:pt idx="1310">
                  <c:v>13.015455811685545</c:v>
                </c:pt>
                <c:pt idx="1311">
                  <c:v>13.016115222934305</c:v>
                </c:pt>
                <c:pt idx="1312">
                  <c:v>13.023315864162779</c:v>
                </c:pt>
                <c:pt idx="1313">
                  <c:v>13.023865044964259</c:v>
                </c:pt>
                <c:pt idx="1314">
                  <c:v>13.029869758122047</c:v>
                </c:pt>
                <c:pt idx="1315">
                  <c:v>13.030136528797502</c:v>
                </c:pt>
                <c:pt idx="1316">
                  <c:v>13.030229365748841</c:v>
                </c:pt>
                <c:pt idx="1317">
                  <c:v>13.038589836766171</c:v>
                </c:pt>
                <c:pt idx="1318">
                  <c:v>13.045895395256757</c:v>
                </c:pt>
                <c:pt idx="1319">
                  <c:v>13.045944738279715</c:v>
                </c:pt>
                <c:pt idx="1320">
                  <c:v>13.049380824935703</c:v>
                </c:pt>
                <c:pt idx="1321">
                  <c:v>13.052042222475166</c:v>
                </c:pt>
                <c:pt idx="1322">
                  <c:v>13.053104893531783</c:v>
                </c:pt>
                <c:pt idx="1323">
                  <c:v>13.054413148468257</c:v>
                </c:pt>
                <c:pt idx="1324">
                  <c:v>13.054480864607331</c:v>
                </c:pt>
                <c:pt idx="1325">
                  <c:v>13.056299055628848</c:v>
                </c:pt>
                <c:pt idx="1326">
                  <c:v>13.059789145603702</c:v>
                </c:pt>
                <c:pt idx="1327">
                  <c:v>13.062928176163888</c:v>
                </c:pt>
                <c:pt idx="1328">
                  <c:v>13.063210736380857</c:v>
                </c:pt>
                <c:pt idx="1329">
                  <c:v>13.064889742101293</c:v>
                </c:pt>
                <c:pt idx="1330">
                  <c:v>13.070772714118263</c:v>
                </c:pt>
                <c:pt idx="1331">
                  <c:v>13.071635460800465</c:v>
                </c:pt>
                <c:pt idx="1332">
                  <c:v>13.07625976866073</c:v>
                </c:pt>
                <c:pt idx="1333">
                  <c:v>13.080759817462653</c:v>
                </c:pt>
                <c:pt idx="1334">
                  <c:v>13.081246530273626</c:v>
                </c:pt>
                <c:pt idx="1335">
                  <c:v>13.087847409876183</c:v>
                </c:pt>
                <c:pt idx="1336">
                  <c:v>13.096251840253267</c:v>
                </c:pt>
                <c:pt idx="1337">
                  <c:v>13.096413231438941</c:v>
                </c:pt>
                <c:pt idx="1338">
                  <c:v>13.096499113821173</c:v>
                </c:pt>
                <c:pt idx="1339">
                  <c:v>13.099003986707183</c:v>
                </c:pt>
                <c:pt idx="1340">
                  <c:v>13.10781035147985</c:v>
                </c:pt>
                <c:pt idx="1341">
                  <c:v>13.110310585498912</c:v>
                </c:pt>
                <c:pt idx="1342">
                  <c:v>13.111754966938742</c:v>
                </c:pt>
                <c:pt idx="1343">
                  <c:v>13.111812205289253</c:v>
                </c:pt>
                <c:pt idx="1344">
                  <c:v>13.112137144198769</c:v>
                </c:pt>
                <c:pt idx="1345">
                  <c:v>13.116055300840511</c:v>
                </c:pt>
                <c:pt idx="1346">
                  <c:v>13.121040288075619</c:v>
                </c:pt>
                <c:pt idx="1347">
                  <c:v>13.122097571485222</c:v>
                </c:pt>
                <c:pt idx="1348">
                  <c:v>13.123447601031812</c:v>
                </c:pt>
                <c:pt idx="1349">
                  <c:v>13.127058614288581</c:v>
                </c:pt>
                <c:pt idx="1350">
                  <c:v>13.127271343921333</c:v>
                </c:pt>
                <c:pt idx="1351">
                  <c:v>13.12971525237616</c:v>
                </c:pt>
                <c:pt idx="1352">
                  <c:v>13.130802587509836</c:v>
                </c:pt>
                <c:pt idx="1353">
                  <c:v>13.139001844864104</c:v>
                </c:pt>
                <c:pt idx="1354">
                  <c:v>13.156610576736472</c:v>
                </c:pt>
                <c:pt idx="1355">
                  <c:v>13.157925315040155</c:v>
                </c:pt>
                <c:pt idx="1356">
                  <c:v>13.167511092059408</c:v>
                </c:pt>
                <c:pt idx="1357">
                  <c:v>13.167807206511583</c:v>
                </c:pt>
                <c:pt idx="1358">
                  <c:v>13.181090818467608</c:v>
                </c:pt>
                <c:pt idx="1359">
                  <c:v>13.18634304760786</c:v>
                </c:pt>
                <c:pt idx="1360">
                  <c:v>13.190884415786027</c:v>
                </c:pt>
                <c:pt idx="1361">
                  <c:v>13.194166048174164</c:v>
                </c:pt>
                <c:pt idx="1362">
                  <c:v>13.194812094900435</c:v>
                </c:pt>
                <c:pt idx="1363">
                  <c:v>13.196571858291239</c:v>
                </c:pt>
                <c:pt idx="1364">
                  <c:v>13.199819314161431</c:v>
                </c:pt>
                <c:pt idx="1365">
                  <c:v>13.201839978852703</c:v>
                </c:pt>
                <c:pt idx="1366">
                  <c:v>13.202902571286394</c:v>
                </c:pt>
                <c:pt idx="1367">
                  <c:v>13.202957093549657</c:v>
                </c:pt>
                <c:pt idx="1368">
                  <c:v>13.208994766754515</c:v>
                </c:pt>
                <c:pt idx="1369">
                  <c:v>13.215736254323572</c:v>
                </c:pt>
                <c:pt idx="1370">
                  <c:v>13.215743284336439</c:v>
                </c:pt>
                <c:pt idx="1371">
                  <c:v>13.219695258034356</c:v>
                </c:pt>
                <c:pt idx="1372">
                  <c:v>13.224014864567057</c:v>
                </c:pt>
                <c:pt idx="1373">
                  <c:v>13.232392631227805</c:v>
                </c:pt>
                <c:pt idx="1374">
                  <c:v>13.238019266246347</c:v>
                </c:pt>
                <c:pt idx="1375">
                  <c:v>13.240571615704889</c:v>
                </c:pt>
                <c:pt idx="1376">
                  <c:v>13.241940174841403</c:v>
                </c:pt>
                <c:pt idx="1377">
                  <c:v>13.242410994781265</c:v>
                </c:pt>
                <c:pt idx="1378">
                  <c:v>13.243876554031614</c:v>
                </c:pt>
                <c:pt idx="1379">
                  <c:v>13.247123070823582</c:v>
                </c:pt>
                <c:pt idx="1380">
                  <c:v>13.249397850520687</c:v>
                </c:pt>
                <c:pt idx="1381">
                  <c:v>13.254012744308554</c:v>
                </c:pt>
                <c:pt idx="1382">
                  <c:v>13.254048806981213</c:v>
                </c:pt>
                <c:pt idx="1383">
                  <c:v>13.254301889541132</c:v>
                </c:pt>
                <c:pt idx="1384">
                  <c:v>13.257478906517626</c:v>
                </c:pt>
                <c:pt idx="1385">
                  <c:v>13.258225797677618</c:v>
                </c:pt>
                <c:pt idx="1386">
                  <c:v>13.264105856090746</c:v>
                </c:pt>
                <c:pt idx="1387">
                  <c:v>13.267210995982673</c:v>
                </c:pt>
                <c:pt idx="1388">
                  <c:v>13.267722260636035</c:v>
                </c:pt>
                <c:pt idx="1389">
                  <c:v>13.267986132620084</c:v>
                </c:pt>
                <c:pt idx="1390">
                  <c:v>13.271733052398144</c:v>
                </c:pt>
                <c:pt idx="1391">
                  <c:v>13.274180838234958</c:v>
                </c:pt>
                <c:pt idx="1392">
                  <c:v>13.275733478305</c:v>
                </c:pt>
                <c:pt idx="1393">
                  <c:v>13.282984195114766</c:v>
                </c:pt>
                <c:pt idx="1394">
                  <c:v>13.290095779609693</c:v>
                </c:pt>
                <c:pt idx="1395">
                  <c:v>13.294107652732459</c:v>
                </c:pt>
                <c:pt idx="1396">
                  <c:v>13.296447735148172</c:v>
                </c:pt>
                <c:pt idx="1397">
                  <c:v>13.29675024832725</c:v>
                </c:pt>
                <c:pt idx="1398">
                  <c:v>13.298875606887716</c:v>
                </c:pt>
                <c:pt idx="1399">
                  <c:v>13.307261729209406</c:v>
                </c:pt>
                <c:pt idx="1400">
                  <c:v>13.30837571733845</c:v>
                </c:pt>
                <c:pt idx="1401">
                  <c:v>13.310725839497195</c:v>
                </c:pt>
                <c:pt idx="1402">
                  <c:v>13.315109355045323</c:v>
                </c:pt>
                <c:pt idx="1403">
                  <c:v>13.315240684820086</c:v>
                </c:pt>
                <c:pt idx="1404">
                  <c:v>13.316006303704249</c:v>
                </c:pt>
                <c:pt idx="1405">
                  <c:v>13.317886807532805</c:v>
                </c:pt>
                <c:pt idx="1406">
                  <c:v>13.317957778859892</c:v>
                </c:pt>
                <c:pt idx="1407">
                  <c:v>13.332406067957146</c:v>
                </c:pt>
                <c:pt idx="1408">
                  <c:v>13.334805027133488</c:v>
                </c:pt>
                <c:pt idx="1409">
                  <c:v>13.336318212074058</c:v>
                </c:pt>
                <c:pt idx="1410">
                  <c:v>13.337828413458624</c:v>
                </c:pt>
                <c:pt idx="1411">
                  <c:v>13.338397787769772</c:v>
                </c:pt>
                <c:pt idx="1412">
                  <c:v>13.347693993842311</c:v>
                </c:pt>
                <c:pt idx="1413">
                  <c:v>13.348961997850864</c:v>
                </c:pt>
                <c:pt idx="1414">
                  <c:v>13.349002752434599</c:v>
                </c:pt>
                <c:pt idx="1415">
                  <c:v>13.349762009446</c:v>
                </c:pt>
                <c:pt idx="1416">
                  <c:v>13.350618108769192</c:v>
                </c:pt>
                <c:pt idx="1417">
                  <c:v>13.350873209880653</c:v>
                </c:pt>
                <c:pt idx="1418">
                  <c:v>13.352841322397618</c:v>
                </c:pt>
                <c:pt idx="1419">
                  <c:v>13.358517959214709</c:v>
                </c:pt>
                <c:pt idx="1420">
                  <c:v>13.360114610112802</c:v>
                </c:pt>
                <c:pt idx="1421">
                  <c:v>13.360662564343698</c:v>
                </c:pt>
                <c:pt idx="1422">
                  <c:v>13.360780346603832</c:v>
                </c:pt>
                <c:pt idx="1423">
                  <c:v>13.361790681804884</c:v>
                </c:pt>
                <c:pt idx="1424">
                  <c:v>13.365327770779771</c:v>
                </c:pt>
                <c:pt idx="1425">
                  <c:v>13.366767324463163</c:v>
                </c:pt>
                <c:pt idx="1426">
                  <c:v>13.369443878172115</c:v>
                </c:pt>
                <c:pt idx="1427">
                  <c:v>13.371119288286708</c:v>
                </c:pt>
                <c:pt idx="1428">
                  <c:v>13.373521387272453</c:v>
                </c:pt>
                <c:pt idx="1429">
                  <c:v>13.377992842693303</c:v>
                </c:pt>
                <c:pt idx="1430">
                  <c:v>13.380975227641127</c:v>
                </c:pt>
                <c:pt idx="1431">
                  <c:v>13.383774559312723</c:v>
                </c:pt>
                <c:pt idx="1432">
                  <c:v>13.390481349939725</c:v>
                </c:pt>
                <c:pt idx="1433">
                  <c:v>13.398074901060809</c:v>
                </c:pt>
                <c:pt idx="1434">
                  <c:v>13.39963675418378</c:v>
                </c:pt>
                <c:pt idx="1435">
                  <c:v>13.402646272686088</c:v>
                </c:pt>
                <c:pt idx="1436">
                  <c:v>13.40446198417882</c:v>
                </c:pt>
                <c:pt idx="1437">
                  <c:v>13.406019202593459</c:v>
                </c:pt>
                <c:pt idx="1438">
                  <c:v>13.40915965388041</c:v>
                </c:pt>
                <c:pt idx="1439">
                  <c:v>13.411235605771317</c:v>
                </c:pt>
                <c:pt idx="1440">
                  <c:v>13.413194972092077</c:v>
                </c:pt>
                <c:pt idx="1441">
                  <c:v>13.418440121256129</c:v>
                </c:pt>
                <c:pt idx="1442">
                  <c:v>13.419725644442526</c:v>
                </c:pt>
                <c:pt idx="1443">
                  <c:v>13.421275051359606</c:v>
                </c:pt>
                <c:pt idx="1444">
                  <c:v>13.426297598914521</c:v>
                </c:pt>
                <c:pt idx="1445">
                  <c:v>13.430106635717424</c:v>
                </c:pt>
                <c:pt idx="1446">
                  <c:v>13.430674632727044</c:v>
                </c:pt>
                <c:pt idx="1447">
                  <c:v>13.432620733769864</c:v>
                </c:pt>
                <c:pt idx="1448">
                  <c:v>13.437452030248757</c:v>
                </c:pt>
                <c:pt idx="1449">
                  <c:v>13.441982122889513</c:v>
                </c:pt>
                <c:pt idx="1450">
                  <c:v>13.442215841985862</c:v>
                </c:pt>
                <c:pt idx="1451">
                  <c:v>13.444008664989639</c:v>
                </c:pt>
                <c:pt idx="1452">
                  <c:v>13.448653096251213</c:v>
                </c:pt>
                <c:pt idx="1453">
                  <c:v>13.452294496365452</c:v>
                </c:pt>
                <c:pt idx="1454">
                  <c:v>13.452622174368797</c:v>
                </c:pt>
                <c:pt idx="1455">
                  <c:v>13.468360904993876</c:v>
                </c:pt>
                <c:pt idx="1456">
                  <c:v>13.483306851067963</c:v>
                </c:pt>
                <c:pt idx="1457">
                  <c:v>13.493674577020586</c:v>
                </c:pt>
                <c:pt idx="1458">
                  <c:v>13.495129625397063</c:v>
                </c:pt>
                <c:pt idx="1459">
                  <c:v>13.495886750075112</c:v>
                </c:pt>
                <c:pt idx="1460">
                  <c:v>13.500805431989924</c:v>
                </c:pt>
                <c:pt idx="1461">
                  <c:v>13.504484032849643</c:v>
                </c:pt>
                <c:pt idx="1462">
                  <c:v>13.510257527695339</c:v>
                </c:pt>
                <c:pt idx="1463">
                  <c:v>13.510806905392688</c:v>
                </c:pt>
                <c:pt idx="1464">
                  <c:v>13.51452192413233</c:v>
                </c:pt>
                <c:pt idx="1465">
                  <c:v>13.519491540909492</c:v>
                </c:pt>
                <c:pt idx="1466">
                  <c:v>13.519967828043937</c:v>
                </c:pt>
                <c:pt idx="1467">
                  <c:v>13.521309362729655</c:v>
                </c:pt>
                <c:pt idx="1468">
                  <c:v>13.524674886916479</c:v>
                </c:pt>
                <c:pt idx="1469">
                  <c:v>13.527501721291678</c:v>
                </c:pt>
                <c:pt idx="1470">
                  <c:v>13.532113612040956</c:v>
                </c:pt>
                <c:pt idx="1471">
                  <c:v>13.535372478276553</c:v>
                </c:pt>
                <c:pt idx="1472">
                  <c:v>13.537922306231495</c:v>
                </c:pt>
                <c:pt idx="1473">
                  <c:v>13.545406060488832</c:v>
                </c:pt>
                <c:pt idx="1474">
                  <c:v>13.546449857043102</c:v>
                </c:pt>
                <c:pt idx="1475">
                  <c:v>13.550026663426882</c:v>
                </c:pt>
                <c:pt idx="1476">
                  <c:v>13.554213526410209</c:v>
                </c:pt>
                <c:pt idx="1477">
                  <c:v>13.55833194249603</c:v>
                </c:pt>
                <c:pt idx="1478">
                  <c:v>13.56128667119283</c:v>
                </c:pt>
                <c:pt idx="1479">
                  <c:v>13.565784563268519</c:v>
                </c:pt>
                <c:pt idx="1480">
                  <c:v>13.568004858888942</c:v>
                </c:pt>
                <c:pt idx="1481">
                  <c:v>13.571775071284723</c:v>
                </c:pt>
                <c:pt idx="1482">
                  <c:v>13.572266413400506</c:v>
                </c:pt>
                <c:pt idx="1483">
                  <c:v>13.573228660163409</c:v>
                </c:pt>
                <c:pt idx="1484">
                  <c:v>13.574071749869644</c:v>
                </c:pt>
                <c:pt idx="1485">
                  <c:v>13.58142966640802</c:v>
                </c:pt>
                <c:pt idx="1486">
                  <c:v>13.584832493475238</c:v>
                </c:pt>
                <c:pt idx="1487">
                  <c:v>13.585434193758546</c:v>
                </c:pt>
                <c:pt idx="1488">
                  <c:v>13.587144797504978</c:v>
                </c:pt>
                <c:pt idx="1489">
                  <c:v>13.587920631757497</c:v>
                </c:pt>
                <c:pt idx="1490">
                  <c:v>13.591931612445027</c:v>
                </c:pt>
                <c:pt idx="1491">
                  <c:v>13.595250736431048</c:v>
                </c:pt>
                <c:pt idx="1492">
                  <c:v>13.596894773990778</c:v>
                </c:pt>
                <c:pt idx="1493">
                  <c:v>13.599480923209171</c:v>
                </c:pt>
                <c:pt idx="1494">
                  <c:v>13.603306279558698</c:v>
                </c:pt>
                <c:pt idx="1495">
                  <c:v>13.610360700615683</c:v>
                </c:pt>
                <c:pt idx="1496">
                  <c:v>13.612340299443337</c:v>
                </c:pt>
                <c:pt idx="1497">
                  <c:v>13.612896648877308</c:v>
                </c:pt>
                <c:pt idx="1498">
                  <c:v>13.622509738492981</c:v>
                </c:pt>
                <c:pt idx="1499">
                  <c:v>13.622845020106769</c:v>
                </c:pt>
                <c:pt idx="1500">
                  <c:v>13.637515880620136</c:v>
                </c:pt>
                <c:pt idx="1501">
                  <c:v>13.639284269433158</c:v>
                </c:pt>
                <c:pt idx="1502">
                  <c:v>13.64122485973215</c:v>
                </c:pt>
                <c:pt idx="1503">
                  <c:v>13.643618478538114</c:v>
                </c:pt>
                <c:pt idx="1504">
                  <c:v>13.645744909899731</c:v>
                </c:pt>
                <c:pt idx="1505">
                  <c:v>13.661996447650646</c:v>
                </c:pt>
                <c:pt idx="1506">
                  <c:v>13.66390582683484</c:v>
                </c:pt>
                <c:pt idx="1507">
                  <c:v>13.664629237297346</c:v>
                </c:pt>
                <c:pt idx="1508">
                  <c:v>13.667547972513418</c:v>
                </c:pt>
                <c:pt idx="1509">
                  <c:v>13.668360254286156</c:v>
                </c:pt>
                <c:pt idx="1510">
                  <c:v>13.672504046634176</c:v>
                </c:pt>
                <c:pt idx="1511">
                  <c:v>13.672629237690316</c:v>
                </c:pt>
                <c:pt idx="1512">
                  <c:v>13.674620733856253</c:v>
                </c:pt>
                <c:pt idx="1513">
                  <c:v>13.676010066676215</c:v>
                </c:pt>
                <c:pt idx="1514">
                  <c:v>13.676565270764421</c:v>
                </c:pt>
                <c:pt idx="1515">
                  <c:v>13.678368661038066</c:v>
                </c:pt>
                <c:pt idx="1516">
                  <c:v>13.679073614970264</c:v>
                </c:pt>
                <c:pt idx="1517">
                  <c:v>13.684033684422651</c:v>
                </c:pt>
                <c:pt idx="1518">
                  <c:v>13.693478688132895</c:v>
                </c:pt>
                <c:pt idx="1519">
                  <c:v>13.693516332555189</c:v>
                </c:pt>
                <c:pt idx="1520">
                  <c:v>13.698713842984548</c:v>
                </c:pt>
                <c:pt idx="1521">
                  <c:v>13.699495566358665</c:v>
                </c:pt>
                <c:pt idx="1522">
                  <c:v>13.705785421740647</c:v>
                </c:pt>
                <c:pt idx="1523">
                  <c:v>13.706058850972481</c:v>
                </c:pt>
                <c:pt idx="1524">
                  <c:v>13.70676568308882</c:v>
                </c:pt>
                <c:pt idx="1525">
                  <c:v>13.71078549045437</c:v>
                </c:pt>
                <c:pt idx="1526">
                  <c:v>13.711901671684601</c:v>
                </c:pt>
                <c:pt idx="1527">
                  <c:v>13.712543833110475</c:v>
                </c:pt>
                <c:pt idx="1528">
                  <c:v>13.714278352587367</c:v>
                </c:pt>
                <c:pt idx="1529">
                  <c:v>13.714727658212031</c:v>
                </c:pt>
                <c:pt idx="1530">
                  <c:v>13.715377394081177</c:v>
                </c:pt>
                <c:pt idx="1531">
                  <c:v>13.716973962326964</c:v>
                </c:pt>
                <c:pt idx="1532">
                  <c:v>13.725121943881966</c:v>
                </c:pt>
                <c:pt idx="1533">
                  <c:v>13.726190673798813</c:v>
                </c:pt>
                <c:pt idx="1534">
                  <c:v>13.728693505316812</c:v>
                </c:pt>
                <c:pt idx="1535">
                  <c:v>13.732861765466494</c:v>
                </c:pt>
                <c:pt idx="1536">
                  <c:v>13.735564147519282</c:v>
                </c:pt>
                <c:pt idx="1537">
                  <c:v>13.73632575333426</c:v>
                </c:pt>
                <c:pt idx="1538">
                  <c:v>13.740616776907245</c:v>
                </c:pt>
                <c:pt idx="1539">
                  <c:v>13.754420074222537</c:v>
                </c:pt>
                <c:pt idx="1540">
                  <c:v>13.763057611118681</c:v>
                </c:pt>
                <c:pt idx="1541">
                  <c:v>13.763930116589144</c:v>
                </c:pt>
                <c:pt idx="1542">
                  <c:v>13.769601088432063</c:v>
                </c:pt>
                <c:pt idx="1543">
                  <c:v>13.774096523529124</c:v>
                </c:pt>
                <c:pt idx="1544">
                  <c:v>13.774769169335396</c:v>
                </c:pt>
                <c:pt idx="1545">
                  <c:v>13.775378864079661</c:v>
                </c:pt>
                <c:pt idx="1546">
                  <c:v>13.777255089940814</c:v>
                </c:pt>
                <c:pt idx="1547">
                  <c:v>13.787029846873788</c:v>
                </c:pt>
                <c:pt idx="1548">
                  <c:v>13.788460100734618</c:v>
                </c:pt>
                <c:pt idx="1549">
                  <c:v>13.789669583568923</c:v>
                </c:pt>
                <c:pt idx="1550">
                  <c:v>13.799908529520483</c:v>
                </c:pt>
                <c:pt idx="1551">
                  <c:v>13.800302178468927</c:v>
                </c:pt>
                <c:pt idx="1552">
                  <c:v>13.807084029196062</c:v>
                </c:pt>
                <c:pt idx="1553">
                  <c:v>13.808268894631549</c:v>
                </c:pt>
                <c:pt idx="1554">
                  <c:v>13.812722463242828</c:v>
                </c:pt>
                <c:pt idx="1555">
                  <c:v>13.813460008315039</c:v>
                </c:pt>
                <c:pt idx="1556">
                  <c:v>13.813630967679018</c:v>
                </c:pt>
                <c:pt idx="1557">
                  <c:v>13.814566116494845</c:v>
                </c:pt>
                <c:pt idx="1558">
                  <c:v>13.826930908901337</c:v>
                </c:pt>
                <c:pt idx="1559">
                  <c:v>13.83700594227437</c:v>
                </c:pt>
                <c:pt idx="1560">
                  <c:v>13.84129860539332</c:v>
                </c:pt>
                <c:pt idx="1561">
                  <c:v>13.852916408139031</c:v>
                </c:pt>
                <c:pt idx="1562">
                  <c:v>13.853720710739715</c:v>
                </c:pt>
                <c:pt idx="1563">
                  <c:v>13.856347424875281</c:v>
                </c:pt>
                <c:pt idx="1564">
                  <c:v>13.859861086230616</c:v>
                </c:pt>
                <c:pt idx="1565">
                  <c:v>13.863032971503282</c:v>
                </c:pt>
                <c:pt idx="1566">
                  <c:v>13.86338112795449</c:v>
                </c:pt>
                <c:pt idx="1567">
                  <c:v>13.882211303074572</c:v>
                </c:pt>
                <c:pt idx="1568">
                  <c:v>13.884755480260901</c:v>
                </c:pt>
                <c:pt idx="1569">
                  <c:v>13.892807306308555</c:v>
                </c:pt>
                <c:pt idx="1570">
                  <c:v>13.894392148272807</c:v>
                </c:pt>
                <c:pt idx="1571">
                  <c:v>13.897624818609149</c:v>
                </c:pt>
                <c:pt idx="1572">
                  <c:v>13.907644319204723</c:v>
                </c:pt>
                <c:pt idx="1573">
                  <c:v>13.912041149275556</c:v>
                </c:pt>
                <c:pt idx="1574">
                  <c:v>13.915760446966335</c:v>
                </c:pt>
                <c:pt idx="1575">
                  <c:v>13.919900980898056</c:v>
                </c:pt>
                <c:pt idx="1576">
                  <c:v>13.924444373927425</c:v>
                </c:pt>
                <c:pt idx="1577">
                  <c:v>13.927531531559815</c:v>
                </c:pt>
                <c:pt idx="1578">
                  <c:v>13.936091518617861</c:v>
                </c:pt>
                <c:pt idx="1579">
                  <c:v>13.938635160070394</c:v>
                </c:pt>
                <c:pt idx="1580">
                  <c:v>13.942815522803119</c:v>
                </c:pt>
                <c:pt idx="1581">
                  <c:v>13.947532321850243</c:v>
                </c:pt>
                <c:pt idx="1582">
                  <c:v>13.951104414555443</c:v>
                </c:pt>
                <c:pt idx="1583">
                  <c:v>13.951268668534404</c:v>
                </c:pt>
                <c:pt idx="1584">
                  <c:v>13.957887476265306</c:v>
                </c:pt>
                <c:pt idx="1585">
                  <c:v>13.96088041962831</c:v>
                </c:pt>
                <c:pt idx="1586">
                  <c:v>13.962338803102801</c:v>
                </c:pt>
                <c:pt idx="1587">
                  <c:v>13.96798354265826</c:v>
                </c:pt>
                <c:pt idx="1588">
                  <c:v>13.969173270997388</c:v>
                </c:pt>
                <c:pt idx="1589">
                  <c:v>13.976247699881318</c:v>
                </c:pt>
                <c:pt idx="1590">
                  <c:v>13.981253838004543</c:v>
                </c:pt>
                <c:pt idx="1591">
                  <c:v>13.996348639979574</c:v>
                </c:pt>
                <c:pt idx="1592">
                  <c:v>14.00006937512072</c:v>
                </c:pt>
                <c:pt idx="1593">
                  <c:v>14.002235111999902</c:v>
                </c:pt>
                <c:pt idx="1594">
                  <c:v>14.002571483882916</c:v>
                </c:pt>
                <c:pt idx="1595">
                  <c:v>14.006042731639802</c:v>
                </c:pt>
                <c:pt idx="1596">
                  <c:v>14.007051070225192</c:v>
                </c:pt>
                <c:pt idx="1597">
                  <c:v>14.009075394555413</c:v>
                </c:pt>
                <c:pt idx="1598">
                  <c:v>14.016833548132611</c:v>
                </c:pt>
                <c:pt idx="1599">
                  <c:v>14.027235956850729</c:v>
                </c:pt>
                <c:pt idx="1600">
                  <c:v>14.031849452316896</c:v>
                </c:pt>
                <c:pt idx="1601">
                  <c:v>14.03290504857253</c:v>
                </c:pt>
                <c:pt idx="1602">
                  <c:v>14.038711086248714</c:v>
                </c:pt>
                <c:pt idx="1603">
                  <c:v>14.039481108230428</c:v>
                </c:pt>
                <c:pt idx="1604">
                  <c:v>14.051167247266651</c:v>
                </c:pt>
                <c:pt idx="1605">
                  <c:v>14.053580103068153</c:v>
                </c:pt>
                <c:pt idx="1606">
                  <c:v>14.056368907357175</c:v>
                </c:pt>
                <c:pt idx="1607">
                  <c:v>14.063539211043601</c:v>
                </c:pt>
                <c:pt idx="1608">
                  <c:v>14.079016042943319</c:v>
                </c:pt>
                <c:pt idx="1609">
                  <c:v>14.08089119487828</c:v>
                </c:pt>
                <c:pt idx="1610">
                  <c:v>14.081790872110869</c:v>
                </c:pt>
                <c:pt idx="1611">
                  <c:v>14.087021202799423</c:v>
                </c:pt>
                <c:pt idx="1612">
                  <c:v>14.08758263977707</c:v>
                </c:pt>
                <c:pt idx="1613">
                  <c:v>14.08777288957409</c:v>
                </c:pt>
                <c:pt idx="1614">
                  <c:v>14.090478974753299</c:v>
                </c:pt>
                <c:pt idx="1615">
                  <c:v>14.093730476836411</c:v>
                </c:pt>
                <c:pt idx="1616">
                  <c:v>14.096784223927155</c:v>
                </c:pt>
                <c:pt idx="1617">
                  <c:v>14.098021061807948</c:v>
                </c:pt>
                <c:pt idx="1618">
                  <c:v>14.099852518120045</c:v>
                </c:pt>
                <c:pt idx="1619">
                  <c:v>14.099922180815117</c:v>
                </c:pt>
                <c:pt idx="1620">
                  <c:v>14.103966754722229</c:v>
                </c:pt>
                <c:pt idx="1621">
                  <c:v>14.105350729857054</c:v>
                </c:pt>
                <c:pt idx="1622">
                  <c:v>14.110238763749892</c:v>
                </c:pt>
                <c:pt idx="1623">
                  <c:v>14.111778437585048</c:v>
                </c:pt>
                <c:pt idx="1624">
                  <c:v>14.11496563607729</c:v>
                </c:pt>
                <c:pt idx="1625">
                  <c:v>14.116609204034649</c:v>
                </c:pt>
                <c:pt idx="1626">
                  <c:v>14.128018137920904</c:v>
                </c:pt>
                <c:pt idx="1627">
                  <c:v>14.128517810030019</c:v>
                </c:pt>
                <c:pt idx="1628">
                  <c:v>14.134596374762147</c:v>
                </c:pt>
                <c:pt idx="1629">
                  <c:v>14.136083461244096</c:v>
                </c:pt>
                <c:pt idx="1630">
                  <c:v>14.143851829458232</c:v>
                </c:pt>
                <c:pt idx="1631">
                  <c:v>14.146069427624596</c:v>
                </c:pt>
                <c:pt idx="1632">
                  <c:v>14.148668566355559</c:v>
                </c:pt>
                <c:pt idx="1633">
                  <c:v>14.15371802960774</c:v>
                </c:pt>
                <c:pt idx="1634">
                  <c:v>14.154054907548915</c:v>
                </c:pt>
                <c:pt idx="1635">
                  <c:v>14.163828186368763</c:v>
                </c:pt>
                <c:pt idx="1636">
                  <c:v>14.173899644222846</c:v>
                </c:pt>
                <c:pt idx="1637">
                  <c:v>14.176220746669696</c:v>
                </c:pt>
                <c:pt idx="1638">
                  <c:v>14.17973220112663</c:v>
                </c:pt>
                <c:pt idx="1639">
                  <c:v>14.180880715372059</c:v>
                </c:pt>
                <c:pt idx="1640">
                  <c:v>14.183636316872777</c:v>
                </c:pt>
                <c:pt idx="1641">
                  <c:v>14.184765769673305</c:v>
                </c:pt>
                <c:pt idx="1642">
                  <c:v>14.189760064178264</c:v>
                </c:pt>
                <c:pt idx="1643">
                  <c:v>14.19697670668679</c:v>
                </c:pt>
                <c:pt idx="1644">
                  <c:v>14.19934529840582</c:v>
                </c:pt>
                <c:pt idx="1645">
                  <c:v>14.207484471014498</c:v>
                </c:pt>
                <c:pt idx="1646">
                  <c:v>14.211288289432421</c:v>
                </c:pt>
                <c:pt idx="1647">
                  <c:v>14.214491318018153</c:v>
                </c:pt>
                <c:pt idx="1648">
                  <c:v>14.21960259186717</c:v>
                </c:pt>
                <c:pt idx="1649">
                  <c:v>14.227426426034498</c:v>
                </c:pt>
                <c:pt idx="1650">
                  <c:v>14.228789510934757</c:v>
                </c:pt>
                <c:pt idx="1651">
                  <c:v>14.228867016127596</c:v>
                </c:pt>
                <c:pt idx="1652">
                  <c:v>14.229101742120374</c:v>
                </c:pt>
                <c:pt idx="1653">
                  <c:v>14.229131366376519</c:v>
                </c:pt>
                <c:pt idx="1654">
                  <c:v>14.230270331562185</c:v>
                </c:pt>
                <c:pt idx="1655">
                  <c:v>14.231825504897525</c:v>
                </c:pt>
                <c:pt idx="1656">
                  <c:v>14.235146391660475</c:v>
                </c:pt>
                <c:pt idx="1657">
                  <c:v>14.237280789718113</c:v>
                </c:pt>
                <c:pt idx="1658">
                  <c:v>14.239671758847638</c:v>
                </c:pt>
                <c:pt idx="1659">
                  <c:v>14.240481524333166</c:v>
                </c:pt>
                <c:pt idx="1660">
                  <c:v>14.262830280759317</c:v>
                </c:pt>
                <c:pt idx="1661">
                  <c:v>14.264935031441311</c:v>
                </c:pt>
                <c:pt idx="1662">
                  <c:v>14.26719366107366</c:v>
                </c:pt>
                <c:pt idx="1663">
                  <c:v>14.279450626206186</c:v>
                </c:pt>
                <c:pt idx="1664">
                  <c:v>14.302836125827131</c:v>
                </c:pt>
                <c:pt idx="1665">
                  <c:v>14.303545669824725</c:v>
                </c:pt>
                <c:pt idx="1666">
                  <c:v>14.313667136013303</c:v>
                </c:pt>
                <c:pt idx="1667">
                  <c:v>14.315969092540318</c:v>
                </c:pt>
                <c:pt idx="1668">
                  <c:v>14.31673960188369</c:v>
                </c:pt>
                <c:pt idx="1669">
                  <c:v>14.318775935691082</c:v>
                </c:pt>
                <c:pt idx="1670">
                  <c:v>14.323017531783261</c:v>
                </c:pt>
                <c:pt idx="1671">
                  <c:v>14.323250869067621</c:v>
                </c:pt>
                <c:pt idx="1672">
                  <c:v>14.337597016284718</c:v>
                </c:pt>
                <c:pt idx="1673">
                  <c:v>14.339147639430262</c:v>
                </c:pt>
                <c:pt idx="1674">
                  <c:v>14.341415871146321</c:v>
                </c:pt>
                <c:pt idx="1675">
                  <c:v>14.345846020688628</c:v>
                </c:pt>
                <c:pt idx="1676">
                  <c:v>14.347638495849104</c:v>
                </c:pt>
                <c:pt idx="1677">
                  <c:v>14.350297339743198</c:v>
                </c:pt>
                <c:pt idx="1678">
                  <c:v>14.357111539488574</c:v>
                </c:pt>
                <c:pt idx="1679">
                  <c:v>14.358608742942561</c:v>
                </c:pt>
                <c:pt idx="1680">
                  <c:v>14.365186725988917</c:v>
                </c:pt>
                <c:pt idx="1681">
                  <c:v>14.365247996415347</c:v>
                </c:pt>
                <c:pt idx="1682">
                  <c:v>14.366526321819062</c:v>
                </c:pt>
                <c:pt idx="1683">
                  <c:v>14.366881486000858</c:v>
                </c:pt>
                <c:pt idx="1684">
                  <c:v>14.368588407318732</c:v>
                </c:pt>
                <c:pt idx="1685">
                  <c:v>14.373263025993772</c:v>
                </c:pt>
                <c:pt idx="1686">
                  <c:v>14.37425304414565</c:v>
                </c:pt>
                <c:pt idx="1687">
                  <c:v>14.377879443817399</c:v>
                </c:pt>
                <c:pt idx="1688">
                  <c:v>14.390444099141948</c:v>
                </c:pt>
                <c:pt idx="1689">
                  <c:v>14.393040545772683</c:v>
                </c:pt>
                <c:pt idx="1690">
                  <c:v>14.393059272905298</c:v>
                </c:pt>
                <c:pt idx="1691">
                  <c:v>14.39875036956923</c:v>
                </c:pt>
                <c:pt idx="1692">
                  <c:v>14.401221093720704</c:v>
                </c:pt>
                <c:pt idx="1693">
                  <c:v>14.401822999786249</c:v>
                </c:pt>
                <c:pt idx="1694">
                  <c:v>14.404122774173992</c:v>
                </c:pt>
                <c:pt idx="1695">
                  <c:v>14.411076439277988</c:v>
                </c:pt>
                <c:pt idx="1696">
                  <c:v>14.411825164028228</c:v>
                </c:pt>
                <c:pt idx="1697">
                  <c:v>14.417215535287612</c:v>
                </c:pt>
                <c:pt idx="1698">
                  <c:v>14.418471133139221</c:v>
                </c:pt>
                <c:pt idx="1699">
                  <c:v>14.421234553721701</c:v>
                </c:pt>
                <c:pt idx="1700">
                  <c:v>14.430756771608662</c:v>
                </c:pt>
                <c:pt idx="1701">
                  <c:v>14.432432858288763</c:v>
                </c:pt>
                <c:pt idx="1702">
                  <c:v>14.433594272132833</c:v>
                </c:pt>
                <c:pt idx="1703">
                  <c:v>14.433953693894559</c:v>
                </c:pt>
                <c:pt idx="1704">
                  <c:v>14.43580445545137</c:v>
                </c:pt>
                <c:pt idx="1705">
                  <c:v>14.447302527725192</c:v>
                </c:pt>
                <c:pt idx="1706">
                  <c:v>14.448844777965922</c:v>
                </c:pt>
                <c:pt idx="1707">
                  <c:v>14.451465835143701</c:v>
                </c:pt>
                <c:pt idx="1708">
                  <c:v>14.458728281579251</c:v>
                </c:pt>
                <c:pt idx="1709">
                  <c:v>14.46017995317143</c:v>
                </c:pt>
                <c:pt idx="1710">
                  <c:v>14.462712854448853</c:v>
                </c:pt>
                <c:pt idx="1711">
                  <c:v>14.469333574468488</c:v>
                </c:pt>
                <c:pt idx="1712">
                  <c:v>14.470009693837721</c:v>
                </c:pt>
                <c:pt idx="1713">
                  <c:v>14.472355209572374</c:v>
                </c:pt>
                <c:pt idx="1714">
                  <c:v>14.482080929499439</c:v>
                </c:pt>
                <c:pt idx="1715">
                  <c:v>14.486907750933019</c:v>
                </c:pt>
                <c:pt idx="1716">
                  <c:v>14.496153073033469</c:v>
                </c:pt>
                <c:pt idx="1717">
                  <c:v>14.496317329495664</c:v>
                </c:pt>
                <c:pt idx="1718">
                  <c:v>14.500678329791359</c:v>
                </c:pt>
                <c:pt idx="1719">
                  <c:v>14.50830683750921</c:v>
                </c:pt>
                <c:pt idx="1720">
                  <c:v>14.51255050938439</c:v>
                </c:pt>
                <c:pt idx="1721">
                  <c:v>14.521575383153891</c:v>
                </c:pt>
                <c:pt idx="1722">
                  <c:v>14.52562114035041</c:v>
                </c:pt>
                <c:pt idx="1723">
                  <c:v>14.534893275438744</c:v>
                </c:pt>
                <c:pt idx="1724">
                  <c:v>14.538001048903215</c:v>
                </c:pt>
                <c:pt idx="1725">
                  <c:v>14.541770782349845</c:v>
                </c:pt>
                <c:pt idx="1726">
                  <c:v>14.541974562833406</c:v>
                </c:pt>
                <c:pt idx="1727">
                  <c:v>14.547174993243051</c:v>
                </c:pt>
                <c:pt idx="1728">
                  <c:v>14.549740769890391</c:v>
                </c:pt>
                <c:pt idx="1729">
                  <c:v>14.552048060887202</c:v>
                </c:pt>
                <c:pt idx="1730">
                  <c:v>14.555162625515269</c:v>
                </c:pt>
                <c:pt idx="1731">
                  <c:v>14.57362293264794</c:v>
                </c:pt>
                <c:pt idx="1732">
                  <c:v>14.578522456833568</c:v>
                </c:pt>
                <c:pt idx="1733">
                  <c:v>14.578623807072614</c:v>
                </c:pt>
                <c:pt idx="1734">
                  <c:v>14.579942487996037</c:v>
                </c:pt>
                <c:pt idx="1735">
                  <c:v>14.582241119349483</c:v>
                </c:pt>
                <c:pt idx="1736">
                  <c:v>14.585679505575914</c:v>
                </c:pt>
                <c:pt idx="1737">
                  <c:v>14.587187906714691</c:v>
                </c:pt>
                <c:pt idx="1738">
                  <c:v>14.595291358450464</c:v>
                </c:pt>
                <c:pt idx="1739">
                  <c:v>14.59607425516899</c:v>
                </c:pt>
                <c:pt idx="1740">
                  <c:v>14.597100859843273</c:v>
                </c:pt>
                <c:pt idx="1741">
                  <c:v>14.599550273710189</c:v>
                </c:pt>
                <c:pt idx="1742">
                  <c:v>14.604553893140322</c:v>
                </c:pt>
                <c:pt idx="1743">
                  <c:v>14.605484071978356</c:v>
                </c:pt>
                <c:pt idx="1744">
                  <c:v>14.605696611170341</c:v>
                </c:pt>
                <c:pt idx="1745">
                  <c:v>14.611309645603615</c:v>
                </c:pt>
                <c:pt idx="1746">
                  <c:v>14.613534945723433</c:v>
                </c:pt>
                <c:pt idx="1747">
                  <c:v>14.613933933839029</c:v>
                </c:pt>
                <c:pt idx="1748">
                  <c:v>14.617758604562606</c:v>
                </c:pt>
                <c:pt idx="1749">
                  <c:v>14.622907878981586</c:v>
                </c:pt>
                <c:pt idx="1750">
                  <c:v>14.62539987460136</c:v>
                </c:pt>
                <c:pt idx="1751">
                  <c:v>14.637995774382642</c:v>
                </c:pt>
                <c:pt idx="1752">
                  <c:v>14.643165215193804</c:v>
                </c:pt>
                <c:pt idx="1753">
                  <c:v>14.643696979404705</c:v>
                </c:pt>
                <c:pt idx="1754">
                  <c:v>14.649019240787212</c:v>
                </c:pt>
                <c:pt idx="1755">
                  <c:v>14.650985341844304</c:v>
                </c:pt>
                <c:pt idx="1756">
                  <c:v>14.653054498016468</c:v>
                </c:pt>
                <c:pt idx="1757">
                  <c:v>14.657262242624459</c:v>
                </c:pt>
                <c:pt idx="1758">
                  <c:v>14.660675262302707</c:v>
                </c:pt>
                <c:pt idx="1759">
                  <c:v>14.664334482691238</c:v>
                </c:pt>
                <c:pt idx="1760">
                  <c:v>14.67764642920039</c:v>
                </c:pt>
                <c:pt idx="1761">
                  <c:v>14.679687727121024</c:v>
                </c:pt>
                <c:pt idx="1762">
                  <c:v>14.684809072207308</c:v>
                </c:pt>
                <c:pt idx="1763">
                  <c:v>14.689250115588628</c:v>
                </c:pt>
                <c:pt idx="1764">
                  <c:v>14.689901160634159</c:v>
                </c:pt>
                <c:pt idx="1765">
                  <c:v>14.691115563570836</c:v>
                </c:pt>
                <c:pt idx="1766">
                  <c:v>14.693485333665116</c:v>
                </c:pt>
                <c:pt idx="1767">
                  <c:v>14.698935761786389</c:v>
                </c:pt>
                <c:pt idx="1768">
                  <c:v>14.708595184405549</c:v>
                </c:pt>
                <c:pt idx="1769">
                  <c:v>14.711520459168941</c:v>
                </c:pt>
                <c:pt idx="1770">
                  <c:v>14.723528113319031</c:v>
                </c:pt>
                <c:pt idx="1771">
                  <c:v>14.725866820551625</c:v>
                </c:pt>
                <c:pt idx="1772">
                  <c:v>14.735348304842731</c:v>
                </c:pt>
                <c:pt idx="1773">
                  <c:v>14.737742696702366</c:v>
                </c:pt>
                <c:pt idx="1774">
                  <c:v>14.738192109231822</c:v>
                </c:pt>
                <c:pt idx="1775">
                  <c:v>14.740406203703085</c:v>
                </c:pt>
                <c:pt idx="1776">
                  <c:v>14.740489395164378</c:v>
                </c:pt>
                <c:pt idx="1777">
                  <c:v>14.742788875146115</c:v>
                </c:pt>
                <c:pt idx="1778">
                  <c:v>14.747190962964195</c:v>
                </c:pt>
                <c:pt idx="1779">
                  <c:v>14.748629360043848</c:v>
                </c:pt>
                <c:pt idx="1780">
                  <c:v>14.753595067178885</c:v>
                </c:pt>
                <c:pt idx="1781">
                  <c:v>14.759908782264109</c:v>
                </c:pt>
                <c:pt idx="1782">
                  <c:v>14.765891085177916</c:v>
                </c:pt>
                <c:pt idx="1783">
                  <c:v>14.772797483506199</c:v>
                </c:pt>
                <c:pt idx="1784">
                  <c:v>14.789191667202886</c:v>
                </c:pt>
                <c:pt idx="1785">
                  <c:v>14.789454698571399</c:v>
                </c:pt>
                <c:pt idx="1786">
                  <c:v>14.791731943237396</c:v>
                </c:pt>
                <c:pt idx="1787">
                  <c:v>14.803218762180624</c:v>
                </c:pt>
                <c:pt idx="1788">
                  <c:v>14.80348230784092</c:v>
                </c:pt>
                <c:pt idx="1789">
                  <c:v>14.80672318253928</c:v>
                </c:pt>
                <c:pt idx="1790">
                  <c:v>14.811919344360151</c:v>
                </c:pt>
                <c:pt idx="1791">
                  <c:v>14.831044679669155</c:v>
                </c:pt>
                <c:pt idx="1792">
                  <c:v>14.834757406693555</c:v>
                </c:pt>
                <c:pt idx="1793">
                  <c:v>14.84185923101149</c:v>
                </c:pt>
                <c:pt idx="1794">
                  <c:v>14.845202794668261</c:v>
                </c:pt>
                <c:pt idx="1795">
                  <c:v>14.848876211857807</c:v>
                </c:pt>
                <c:pt idx="1796">
                  <c:v>14.848983896277112</c:v>
                </c:pt>
                <c:pt idx="1797">
                  <c:v>14.849890993662763</c:v>
                </c:pt>
                <c:pt idx="1798">
                  <c:v>14.863108804813614</c:v>
                </c:pt>
                <c:pt idx="1799">
                  <c:v>14.88095854314836</c:v>
                </c:pt>
                <c:pt idx="1800">
                  <c:v>14.884249318223603</c:v>
                </c:pt>
                <c:pt idx="1801">
                  <c:v>14.886483012676273</c:v>
                </c:pt>
                <c:pt idx="1802">
                  <c:v>14.890449458034894</c:v>
                </c:pt>
                <c:pt idx="1803">
                  <c:v>14.894309804696388</c:v>
                </c:pt>
                <c:pt idx="1804">
                  <c:v>14.894362390876228</c:v>
                </c:pt>
                <c:pt idx="1805">
                  <c:v>14.897126631560539</c:v>
                </c:pt>
                <c:pt idx="1806">
                  <c:v>14.900858983707115</c:v>
                </c:pt>
                <c:pt idx="1807">
                  <c:v>14.911322214717936</c:v>
                </c:pt>
                <c:pt idx="1808">
                  <c:v>14.921147426927192</c:v>
                </c:pt>
                <c:pt idx="1809">
                  <c:v>14.930474865231878</c:v>
                </c:pt>
                <c:pt idx="1810">
                  <c:v>14.934049940448958</c:v>
                </c:pt>
                <c:pt idx="1811">
                  <c:v>14.936325832829313</c:v>
                </c:pt>
                <c:pt idx="1812">
                  <c:v>14.937227793200334</c:v>
                </c:pt>
                <c:pt idx="1813">
                  <c:v>14.938406080941462</c:v>
                </c:pt>
                <c:pt idx="1814">
                  <c:v>14.950290687609971</c:v>
                </c:pt>
                <c:pt idx="1815">
                  <c:v>14.955414308290941</c:v>
                </c:pt>
                <c:pt idx="1816">
                  <c:v>14.956383065181271</c:v>
                </c:pt>
                <c:pt idx="1817">
                  <c:v>14.96200892898996</c:v>
                </c:pt>
                <c:pt idx="1818">
                  <c:v>14.96265019717584</c:v>
                </c:pt>
                <c:pt idx="1819">
                  <c:v>14.96409256245413</c:v>
                </c:pt>
                <c:pt idx="1820">
                  <c:v>14.978782190633037</c:v>
                </c:pt>
                <c:pt idx="1821">
                  <c:v>14.981547711365113</c:v>
                </c:pt>
                <c:pt idx="1822">
                  <c:v>14.987823686152591</c:v>
                </c:pt>
                <c:pt idx="1823">
                  <c:v>14.992244240888493</c:v>
                </c:pt>
                <c:pt idx="1824">
                  <c:v>14.996453505062608</c:v>
                </c:pt>
                <c:pt idx="1825">
                  <c:v>14.99822120070176</c:v>
                </c:pt>
                <c:pt idx="1826">
                  <c:v>14.99881571696417</c:v>
                </c:pt>
                <c:pt idx="1827">
                  <c:v>14.999875080301303</c:v>
                </c:pt>
                <c:pt idx="1828">
                  <c:v>15.004358163034127</c:v>
                </c:pt>
                <c:pt idx="1829">
                  <c:v>15.005695381954073</c:v>
                </c:pt>
                <c:pt idx="1830">
                  <c:v>15.014025064712781</c:v>
                </c:pt>
                <c:pt idx="1831">
                  <c:v>15.019430769213059</c:v>
                </c:pt>
                <c:pt idx="1832">
                  <c:v>15.021898077667148</c:v>
                </c:pt>
                <c:pt idx="1833">
                  <c:v>15.027970858377781</c:v>
                </c:pt>
                <c:pt idx="1834">
                  <c:v>15.028370191770957</c:v>
                </c:pt>
                <c:pt idx="1835">
                  <c:v>15.035107616820129</c:v>
                </c:pt>
                <c:pt idx="1836">
                  <c:v>15.038917072223221</c:v>
                </c:pt>
                <c:pt idx="1837">
                  <c:v>15.039124426530357</c:v>
                </c:pt>
                <c:pt idx="1838">
                  <c:v>15.039769753028722</c:v>
                </c:pt>
                <c:pt idx="1839">
                  <c:v>15.041242140123458</c:v>
                </c:pt>
                <c:pt idx="1840">
                  <c:v>15.043924834552971</c:v>
                </c:pt>
                <c:pt idx="1841">
                  <c:v>15.045317736732184</c:v>
                </c:pt>
                <c:pt idx="1842">
                  <c:v>15.057184365858516</c:v>
                </c:pt>
                <c:pt idx="1843">
                  <c:v>15.057380918705531</c:v>
                </c:pt>
                <c:pt idx="1844">
                  <c:v>15.062016579023366</c:v>
                </c:pt>
                <c:pt idx="1845">
                  <c:v>15.062303061840218</c:v>
                </c:pt>
                <c:pt idx="1846">
                  <c:v>15.063821874318563</c:v>
                </c:pt>
                <c:pt idx="1847">
                  <c:v>15.086041665386912</c:v>
                </c:pt>
                <c:pt idx="1848">
                  <c:v>15.092399719018694</c:v>
                </c:pt>
                <c:pt idx="1849">
                  <c:v>15.099405412549535</c:v>
                </c:pt>
                <c:pt idx="1850">
                  <c:v>15.100276926870364</c:v>
                </c:pt>
                <c:pt idx="1851">
                  <c:v>15.108394773230408</c:v>
                </c:pt>
                <c:pt idx="1852">
                  <c:v>15.109592254804424</c:v>
                </c:pt>
                <c:pt idx="1853">
                  <c:v>15.110383189438453</c:v>
                </c:pt>
                <c:pt idx="1854">
                  <c:v>15.11175649320872</c:v>
                </c:pt>
                <c:pt idx="1855">
                  <c:v>15.113259598823213</c:v>
                </c:pt>
                <c:pt idx="1856">
                  <c:v>15.122239414344275</c:v>
                </c:pt>
                <c:pt idx="1857">
                  <c:v>15.131549559541408</c:v>
                </c:pt>
                <c:pt idx="1858">
                  <c:v>15.13163534328617</c:v>
                </c:pt>
                <c:pt idx="1859">
                  <c:v>15.138231394809729</c:v>
                </c:pt>
                <c:pt idx="1860">
                  <c:v>15.141449649509216</c:v>
                </c:pt>
                <c:pt idx="1861">
                  <c:v>15.145050192143941</c:v>
                </c:pt>
                <c:pt idx="1862">
                  <c:v>15.155720251543343</c:v>
                </c:pt>
                <c:pt idx="1863">
                  <c:v>15.156017635036669</c:v>
                </c:pt>
                <c:pt idx="1864">
                  <c:v>15.156510200127965</c:v>
                </c:pt>
                <c:pt idx="1865">
                  <c:v>15.156986386979691</c:v>
                </c:pt>
                <c:pt idx="1866">
                  <c:v>15.161940252161266</c:v>
                </c:pt>
                <c:pt idx="1867">
                  <c:v>15.165333986180055</c:v>
                </c:pt>
                <c:pt idx="1868">
                  <c:v>15.171325600408951</c:v>
                </c:pt>
                <c:pt idx="1869">
                  <c:v>15.173777079985367</c:v>
                </c:pt>
                <c:pt idx="1870">
                  <c:v>15.174114190313375</c:v>
                </c:pt>
                <c:pt idx="1871">
                  <c:v>15.176469009678259</c:v>
                </c:pt>
                <c:pt idx="1872">
                  <c:v>15.178315288821354</c:v>
                </c:pt>
                <c:pt idx="1873">
                  <c:v>15.180269355723016</c:v>
                </c:pt>
                <c:pt idx="1874">
                  <c:v>15.181119087016288</c:v>
                </c:pt>
                <c:pt idx="1875">
                  <c:v>15.182802106160008</c:v>
                </c:pt>
                <c:pt idx="1876">
                  <c:v>15.184702035217278</c:v>
                </c:pt>
                <c:pt idx="1877">
                  <c:v>15.197796489531008</c:v>
                </c:pt>
                <c:pt idx="1878">
                  <c:v>15.205476250876234</c:v>
                </c:pt>
                <c:pt idx="1879">
                  <c:v>15.207797281228988</c:v>
                </c:pt>
                <c:pt idx="1880">
                  <c:v>15.209409573108019</c:v>
                </c:pt>
                <c:pt idx="1881">
                  <c:v>15.218544313625628</c:v>
                </c:pt>
                <c:pt idx="1882">
                  <c:v>15.218707355037196</c:v>
                </c:pt>
                <c:pt idx="1883">
                  <c:v>15.220597014475045</c:v>
                </c:pt>
                <c:pt idx="1884">
                  <c:v>15.233878226375916</c:v>
                </c:pt>
                <c:pt idx="1885">
                  <c:v>15.235399978206033</c:v>
                </c:pt>
                <c:pt idx="1886">
                  <c:v>15.250284467882508</c:v>
                </c:pt>
                <c:pt idx="1887">
                  <c:v>15.253043658187821</c:v>
                </c:pt>
                <c:pt idx="1888">
                  <c:v>15.255830609689243</c:v>
                </c:pt>
                <c:pt idx="1889">
                  <c:v>15.257598725109217</c:v>
                </c:pt>
                <c:pt idx="1890">
                  <c:v>15.262382755262992</c:v>
                </c:pt>
                <c:pt idx="1891">
                  <c:v>15.2706135947193</c:v>
                </c:pt>
                <c:pt idx="1892">
                  <c:v>15.271578353531815</c:v>
                </c:pt>
                <c:pt idx="1893">
                  <c:v>15.278346183159655</c:v>
                </c:pt>
                <c:pt idx="1894">
                  <c:v>15.282138571620379</c:v>
                </c:pt>
                <c:pt idx="1895">
                  <c:v>15.286298120737099</c:v>
                </c:pt>
                <c:pt idx="1896">
                  <c:v>15.288118698422625</c:v>
                </c:pt>
                <c:pt idx="1897">
                  <c:v>15.291954225131667</c:v>
                </c:pt>
                <c:pt idx="1898">
                  <c:v>15.292964518672919</c:v>
                </c:pt>
                <c:pt idx="1899">
                  <c:v>15.297057839129359</c:v>
                </c:pt>
                <c:pt idx="1900">
                  <c:v>15.298859169876035</c:v>
                </c:pt>
                <c:pt idx="1901">
                  <c:v>15.304754997648292</c:v>
                </c:pt>
                <c:pt idx="1902">
                  <c:v>15.309408086525526</c:v>
                </c:pt>
                <c:pt idx="1903">
                  <c:v>15.316964254842613</c:v>
                </c:pt>
                <c:pt idx="1904">
                  <c:v>15.327340392703451</c:v>
                </c:pt>
                <c:pt idx="1905">
                  <c:v>15.32964908691741</c:v>
                </c:pt>
                <c:pt idx="1906">
                  <c:v>15.334678614636527</c:v>
                </c:pt>
                <c:pt idx="1907">
                  <c:v>15.358970331530561</c:v>
                </c:pt>
                <c:pt idx="1908">
                  <c:v>15.3762283070634</c:v>
                </c:pt>
                <c:pt idx="1909">
                  <c:v>15.377140334610665</c:v>
                </c:pt>
                <c:pt idx="1910">
                  <c:v>15.378080856458512</c:v>
                </c:pt>
                <c:pt idx="1911">
                  <c:v>15.379512587647135</c:v>
                </c:pt>
                <c:pt idx="1912">
                  <c:v>15.381895977859809</c:v>
                </c:pt>
                <c:pt idx="1913">
                  <c:v>15.383921469532412</c:v>
                </c:pt>
                <c:pt idx="1914">
                  <c:v>15.386328319762843</c:v>
                </c:pt>
                <c:pt idx="1915">
                  <c:v>15.388100946788455</c:v>
                </c:pt>
                <c:pt idx="1916">
                  <c:v>15.388866093218871</c:v>
                </c:pt>
                <c:pt idx="1917">
                  <c:v>15.389446610827434</c:v>
                </c:pt>
                <c:pt idx="1918">
                  <c:v>15.392778570501491</c:v>
                </c:pt>
                <c:pt idx="1919">
                  <c:v>15.393004031375851</c:v>
                </c:pt>
                <c:pt idx="1920">
                  <c:v>15.393947846881218</c:v>
                </c:pt>
                <c:pt idx="1921">
                  <c:v>15.395848433426075</c:v>
                </c:pt>
                <c:pt idx="1922">
                  <c:v>15.396837973236352</c:v>
                </c:pt>
                <c:pt idx="1923">
                  <c:v>15.39841277530687</c:v>
                </c:pt>
                <c:pt idx="1924">
                  <c:v>15.399809625839069</c:v>
                </c:pt>
                <c:pt idx="1925">
                  <c:v>15.411149831670862</c:v>
                </c:pt>
                <c:pt idx="1926">
                  <c:v>15.43394817424022</c:v>
                </c:pt>
                <c:pt idx="1927">
                  <c:v>15.435192625694352</c:v>
                </c:pt>
                <c:pt idx="1928">
                  <c:v>15.435509908257327</c:v>
                </c:pt>
                <c:pt idx="1929">
                  <c:v>15.441782509825433</c:v>
                </c:pt>
                <c:pt idx="1930">
                  <c:v>15.444781628236527</c:v>
                </c:pt>
                <c:pt idx="1931">
                  <c:v>15.448729942130733</c:v>
                </c:pt>
                <c:pt idx="1932">
                  <c:v>15.458696762243012</c:v>
                </c:pt>
                <c:pt idx="1933">
                  <c:v>15.459313633045682</c:v>
                </c:pt>
                <c:pt idx="1934">
                  <c:v>15.460513487513374</c:v>
                </c:pt>
                <c:pt idx="1935">
                  <c:v>15.466081119720741</c:v>
                </c:pt>
                <c:pt idx="1936">
                  <c:v>15.473481449400932</c:v>
                </c:pt>
                <c:pt idx="1937">
                  <c:v>15.482700268545816</c:v>
                </c:pt>
                <c:pt idx="1938">
                  <c:v>15.483579011047034</c:v>
                </c:pt>
                <c:pt idx="1939">
                  <c:v>15.486939814713871</c:v>
                </c:pt>
                <c:pt idx="1940">
                  <c:v>15.496990117830251</c:v>
                </c:pt>
                <c:pt idx="1941">
                  <c:v>15.502488564303825</c:v>
                </c:pt>
                <c:pt idx="1942">
                  <c:v>15.507691405688036</c:v>
                </c:pt>
                <c:pt idx="1943">
                  <c:v>15.508668992241272</c:v>
                </c:pt>
                <c:pt idx="1944">
                  <c:v>15.50958422567501</c:v>
                </c:pt>
                <c:pt idx="1945">
                  <c:v>15.52587810660307</c:v>
                </c:pt>
                <c:pt idx="1946">
                  <c:v>15.540504997768402</c:v>
                </c:pt>
                <c:pt idx="1947">
                  <c:v>15.561240174968992</c:v>
                </c:pt>
                <c:pt idx="1948">
                  <c:v>15.578073039351555</c:v>
                </c:pt>
                <c:pt idx="1949">
                  <c:v>15.579370999316708</c:v>
                </c:pt>
                <c:pt idx="1950">
                  <c:v>15.582323199885714</c:v>
                </c:pt>
                <c:pt idx="1951">
                  <c:v>15.584756980727608</c:v>
                </c:pt>
                <c:pt idx="1952">
                  <c:v>15.597273901292343</c:v>
                </c:pt>
                <c:pt idx="1953">
                  <c:v>15.59739315329206</c:v>
                </c:pt>
                <c:pt idx="1954">
                  <c:v>15.607693537788254</c:v>
                </c:pt>
                <c:pt idx="1955">
                  <c:v>15.625698272395448</c:v>
                </c:pt>
                <c:pt idx="1956">
                  <c:v>15.627723023451169</c:v>
                </c:pt>
                <c:pt idx="1957">
                  <c:v>15.631089606374406</c:v>
                </c:pt>
                <c:pt idx="1958">
                  <c:v>15.63261659278017</c:v>
                </c:pt>
                <c:pt idx="1959">
                  <c:v>15.637083678216552</c:v>
                </c:pt>
                <c:pt idx="1960">
                  <c:v>15.653797374314411</c:v>
                </c:pt>
                <c:pt idx="1961">
                  <c:v>15.65534543291785</c:v>
                </c:pt>
                <c:pt idx="1962">
                  <c:v>15.656312582287102</c:v>
                </c:pt>
                <c:pt idx="1963">
                  <c:v>15.662037933585097</c:v>
                </c:pt>
                <c:pt idx="1964">
                  <c:v>15.676654117105105</c:v>
                </c:pt>
                <c:pt idx="1965">
                  <c:v>15.679874919473807</c:v>
                </c:pt>
                <c:pt idx="1966">
                  <c:v>15.680476151892233</c:v>
                </c:pt>
                <c:pt idx="1967">
                  <c:v>15.684646603413039</c:v>
                </c:pt>
                <c:pt idx="1968">
                  <c:v>15.694536443255334</c:v>
                </c:pt>
                <c:pt idx="1969">
                  <c:v>15.701995210953644</c:v>
                </c:pt>
                <c:pt idx="1970">
                  <c:v>15.705348972318941</c:v>
                </c:pt>
                <c:pt idx="1971">
                  <c:v>15.705397367229898</c:v>
                </c:pt>
                <c:pt idx="1972">
                  <c:v>15.708303488419384</c:v>
                </c:pt>
                <c:pt idx="1973">
                  <c:v>15.712891360019213</c:v>
                </c:pt>
                <c:pt idx="1974">
                  <c:v>15.723367246488985</c:v>
                </c:pt>
                <c:pt idx="1975">
                  <c:v>15.725583869121136</c:v>
                </c:pt>
                <c:pt idx="1976">
                  <c:v>15.726385829602101</c:v>
                </c:pt>
                <c:pt idx="1977">
                  <c:v>15.727514632994708</c:v>
                </c:pt>
                <c:pt idx="1978">
                  <c:v>15.72951773580316</c:v>
                </c:pt>
                <c:pt idx="1979">
                  <c:v>15.735662481117416</c:v>
                </c:pt>
                <c:pt idx="1980">
                  <c:v>15.74047425036467</c:v>
                </c:pt>
                <c:pt idx="1981">
                  <c:v>15.744220907486223</c:v>
                </c:pt>
                <c:pt idx="1982">
                  <c:v>15.749424007636893</c:v>
                </c:pt>
                <c:pt idx="1983">
                  <c:v>15.754168119601996</c:v>
                </c:pt>
                <c:pt idx="1984">
                  <c:v>15.754315315933727</c:v>
                </c:pt>
                <c:pt idx="1985">
                  <c:v>15.767241509286283</c:v>
                </c:pt>
                <c:pt idx="1986">
                  <c:v>15.769957897928361</c:v>
                </c:pt>
                <c:pt idx="1987">
                  <c:v>15.770154944847167</c:v>
                </c:pt>
                <c:pt idx="1988">
                  <c:v>15.772040024165353</c:v>
                </c:pt>
                <c:pt idx="1989">
                  <c:v>15.775134398809536</c:v>
                </c:pt>
                <c:pt idx="1990">
                  <c:v>15.779086176649397</c:v>
                </c:pt>
                <c:pt idx="1991">
                  <c:v>15.779702847183144</c:v>
                </c:pt>
                <c:pt idx="1992">
                  <c:v>15.782880367213735</c:v>
                </c:pt>
                <c:pt idx="1993">
                  <c:v>15.798258298957769</c:v>
                </c:pt>
                <c:pt idx="1994">
                  <c:v>15.802910945764609</c:v>
                </c:pt>
                <c:pt idx="1995">
                  <c:v>15.816492567877253</c:v>
                </c:pt>
                <c:pt idx="1996">
                  <c:v>15.824876487868279</c:v>
                </c:pt>
                <c:pt idx="1997">
                  <c:v>15.844192447461616</c:v>
                </c:pt>
                <c:pt idx="1998">
                  <c:v>15.85915787620749</c:v>
                </c:pt>
                <c:pt idx="1999">
                  <c:v>15.862375889578697</c:v>
                </c:pt>
                <c:pt idx="2000">
                  <c:v>15.864704262115982</c:v>
                </c:pt>
                <c:pt idx="2001">
                  <c:v>15.867404082584518</c:v>
                </c:pt>
                <c:pt idx="2002">
                  <c:v>15.868015138928453</c:v>
                </c:pt>
                <c:pt idx="2003">
                  <c:v>15.874352540519109</c:v>
                </c:pt>
                <c:pt idx="2004">
                  <c:v>15.894300885901174</c:v>
                </c:pt>
                <c:pt idx="2005">
                  <c:v>15.916571018695858</c:v>
                </c:pt>
                <c:pt idx="2006">
                  <c:v>15.920903261525275</c:v>
                </c:pt>
                <c:pt idx="2007">
                  <c:v>15.925811256127115</c:v>
                </c:pt>
                <c:pt idx="2008">
                  <c:v>15.946681966500289</c:v>
                </c:pt>
                <c:pt idx="2009">
                  <c:v>15.947632425569108</c:v>
                </c:pt>
                <c:pt idx="2010">
                  <c:v>15.949575379056714</c:v>
                </c:pt>
                <c:pt idx="2011">
                  <c:v>15.950822469193351</c:v>
                </c:pt>
                <c:pt idx="2012">
                  <c:v>15.956115793591158</c:v>
                </c:pt>
                <c:pt idx="2013">
                  <c:v>15.959877606297956</c:v>
                </c:pt>
                <c:pt idx="2014">
                  <c:v>15.96232507080747</c:v>
                </c:pt>
                <c:pt idx="2015">
                  <c:v>15.965551279547432</c:v>
                </c:pt>
                <c:pt idx="2016">
                  <c:v>15.965740567866757</c:v>
                </c:pt>
                <c:pt idx="2017">
                  <c:v>15.968556917393828</c:v>
                </c:pt>
                <c:pt idx="2018">
                  <c:v>15.968929936857785</c:v>
                </c:pt>
                <c:pt idx="2019">
                  <c:v>15.975117292327841</c:v>
                </c:pt>
                <c:pt idx="2020">
                  <c:v>15.980883451217348</c:v>
                </c:pt>
                <c:pt idx="2021">
                  <c:v>15.999266826545572</c:v>
                </c:pt>
                <c:pt idx="2022">
                  <c:v>16.001380560301506</c:v>
                </c:pt>
                <c:pt idx="2023">
                  <c:v>16.00411035252602</c:v>
                </c:pt>
                <c:pt idx="2024">
                  <c:v>16.004251384251997</c:v>
                </c:pt>
                <c:pt idx="2025">
                  <c:v>16.005992269166779</c:v>
                </c:pt>
                <c:pt idx="2026">
                  <c:v>16.009751543196355</c:v>
                </c:pt>
                <c:pt idx="2027">
                  <c:v>16.022453582869872</c:v>
                </c:pt>
                <c:pt idx="2028">
                  <c:v>16.02565877736361</c:v>
                </c:pt>
                <c:pt idx="2029">
                  <c:v>16.02847885494857</c:v>
                </c:pt>
                <c:pt idx="2030">
                  <c:v>16.035620936315734</c:v>
                </c:pt>
                <c:pt idx="2031">
                  <c:v>16.039660902768524</c:v>
                </c:pt>
                <c:pt idx="2032">
                  <c:v>16.041524632240591</c:v>
                </c:pt>
                <c:pt idx="2033">
                  <c:v>16.044065823199233</c:v>
                </c:pt>
                <c:pt idx="2034">
                  <c:v>16.046111527521759</c:v>
                </c:pt>
                <c:pt idx="2035">
                  <c:v>16.064644329309189</c:v>
                </c:pt>
                <c:pt idx="2036">
                  <c:v>16.066521720914071</c:v>
                </c:pt>
                <c:pt idx="2037">
                  <c:v>16.073892980428138</c:v>
                </c:pt>
                <c:pt idx="2038">
                  <c:v>16.092656971396501</c:v>
                </c:pt>
                <c:pt idx="2039">
                  <c:v>16.103069375846857</c:v>
                </c:pt>
                <c:pt idx="2040">
                  <c:v>16.109574958216413</c:v>
                </c:pt>
                <c:pt idx="2041">
                  <c:v>16.143727309393725</c:v>
                </c:pt>
                <c:pt idx="2042">
                  <c:v>16.146824040926443</c:v>
                </c:pt>
                <c:pt idx="2043">
                  <c:v>16.156843276753964</c:v>
                </c:pt>
                <c:pt idx="2044">
                  <c:v>16.165828185849836</c:v>
                </c:pt>
                <c:pt idx="2045">
                  <c:v>16.175782162562221</c:v>
                </c:pt>
                <c:pt idx="2046">
                  <c:v>16.183784572631911</c:v>
                </c:pt>
                <c:pt idx="2047">
                  <c:v>16.19337548875577</c:v>
                </c:pt>
                <c:pt idx="2048">
                  <c:v>16.209262570095177</c:v>
                </c:pt>
                <c:pt idx="2049">
                  <c:v>16.209285150643336</c:v>
                </c:pt>
                <c:pt idx="2050">
                  <c:v>16.261236687588568</c:v>
                </c:pt>
                <c:pt idx="2051">
                  <c:v>16.280736676590202</c:v>
                </c:pt>
                <c:pt idx="2052">
                  <c:v>16.281820421593949</c:v>
                </c:pt>
                <c:pt idx="2053">
                  <c:v>16.29003105364</c:v>
                </c:pt>
                <c:pt idx="2054">
                  <c:v>16.29420658419642</c:v>
                </c:pt>
                <c:pt idx="2055">
                  <c:v>16.298901130035542</c:v>
                </c:pt>
                <c:pt idx="2056">
                  <c:v>16.309331895090473</c:v>
                </c:pt>
                <c:pt idx="2057">
                  <c:v>16.313561792592942</c:v>
                </c:pt>
                <c:pt idx="2058">
                  <c:v>16.316371697039646</c:v>
                </c:pt>
                <c:pt idx="2059">
                  <c:v>16.318796855123111</c:v>
                </c:pt>
                <c:pt idx="2060">
                  <c:v>16.323568689608962</c:v>
                </c:pt>
                <c:pt idx="2061">
                  <c:v>16.327197771767747</c:v>
                </c:pt>
                <c:pt idx="2062">
                  <c:v>16.328986922872211</c:v>
                </c:pt>
                <c:pt idx="2063">
                  <c:v>16.34628958947949</c:v>
                </c:pt>
                <c:pt idx="2064">
                  <c:v>16.361501999947627</c:v>
                </c:pt>
                <c:pt idx="2065">
                  <c:v>16.367221446010909</c:v>
                </c:pt>
                <c:pt idx="2066">
                  <c:v>16.372789398811296</c:v>
                </c:pt>
                <c:pt idx="2067">
                  <c:v>16.404161323776432</c:v>
                </c:pt>
                <c:pt idx="2068">
                  <c:v>16.415439789173078</c:v>
                </c:pt>
                <c:pt idx="2069">
                  <c:v>16.425871999704889</c:v>
                </c:pt>
                <c:pt idx="2070">
                  <c:v>16.448495460950614</c:v>
                </c:pt>
                <c:pt idx="2071">
                  <c:v>16.45419295859887</c:v>
                </c:pt>
                <c:pt idx="2072">
                  <c:v>16.503415907189634</c:v>
                </c:pt>
                <c:pt idx="2073">
                  <c:v>16.506235406205874</c:v>
                </c:pt>
                <c:pt idx="2074">
                  <c:v>16.517102865200833</c:v>
                </c:pt>
                <c:pt idx="2075">
                  <c:v>16.534273942542175</c:v>
                </c:pt>
                <c:pt idx="2076">
                  <c:v>16.539899290545961</c:v>
                </c:pt>
                <c:pt idx="2077">
                  <c:v>16.544072606756163</c:v>
                </c:pt>
                <c:pt idx="2078">
                  <c:v>16.54595171889385</c:v>
                </c:pt>
                <c:pt idx="2079">
                  <c:v>16.547919034037015</c:v>
                </c:pt>
                <c:pt idx="2080">
                  <c:v>16.576748764054003</c:v>
                </c:pt>
                <c:pt idx="2081">
                  <c:v>16.589726910649176</c:v>
                </c:pt>
                <c:pt idx="2082">
                  <c:v>16.604169038961764</c:v>
                </c:pt>
                <c:pt idx="2083">
                  <c:v>16.60992244458604</c:v>
                </c:pt>
                <c:pt idx="2084">
                  <c:v>16.62012101949604</c:v>
                </c:pt>
                <c:pt idx="2085">
                  <c:v>16.621976017705954</c:v>
                </c:pt>
                <c:pt idx="2086">
                  <c:v>16.666563895770224</c:v>
                </c:pt>
                <c:pt idx="2087">
                  <c:v>16.709097726603392</c:v>
                </c:pt>
                <c:pt idx="2088">
                  <c:v>16.716361051992529</c:v>
                </c:pt>
                <c:pt idx="2089">
                  <c:v>16.7168153846516</c:v>
                </c:pt>
                <c:pt idx="2090">
                  <c:v>16.790130783096075</c:v>
                </c:pt>
                <c:pt idx="2091">
                  <c:v>16.81066419968586</c:v>
                </c:pt>
                <c:pt idx="2092">
                  <c:v>16.811951859532915</c:v>
                </c:pt>
                <c:pt idx="2093">
                  <c:v>16.817648343326084</c:v>
                </c:pt>
                <c:pt idx="2094">
                  <c:v>16.846263005541378</c:v>
                </c:pt>
                <c:pt idx="2095">
                  <c:v>16.862430378756301</c:v>
                </c:pt>
                <c:pt idx="2096">
                  <c:v>16.870727455340131</c:v>
                </c:pt>
                <c:pt idx="2097">
                  <c:v>16.881128248195008</c:v>
                </c:pt>
                <c:pt idx="2098">
                  <c:v>16.898043077739079</c:v>
                </c:pt>
                <c:pt idx="2099">
                  <c:v>16.916568678181424</c:v>
                </c:pt>
                <c:pt idx="2100">
                  <c:v>16.919778275826115</c:v>
                </c:pt>
                <c:pt idx="2101">
                  <c:v>16.926921713229653</c:v>
                </c:pt>
                <c:pt idx="2102">
                  <c:v>16.942534148769344</c:v>
                </c:pt>
                <c:pt idx="2103">
                  <c:v>16.951713592128442</c:v>
                </c:pt>
                <c:pt idx="2104">
                  <c:v>16.951826330482568</c:v>
                </c:pt>
                <c:pt idx="2105">
                  <c:v>16.955749138190011</c:v>
                </c:pt>
                <c:pt idx="2106">
                  <c:v>16.997573465652067</c:v>
                </c:pt>
                <c:pt idx="2107">
                  <c:v>17.004196115229707</c:v>
                </c:pt>
                <c:pt idx="2108">
                  <c:v>17.007519858824402</c:v>
                </c:pt>
                <c:pt idx="2109">
                  <c:v>17.011824412413755</c:v>
                </c:pt>
                <c:pt idx="2110">
                  <c:v>17.022132729091179</c:v>
                </c:pt>
                <c:pt idx="2111">
                  <c:v>17.029576377144881</c:v>
                </c:pt>
                <c:pt idx="2112">
                  <c:v>17.042388660151456</c:v>
                </c:pt>
                <c:pt idx="2113">
                  <c:v>17.056822890745096</c:v>
                </c:pt>
                <c:pt idx="2114">
                  <c:v>17.059051997736031</c:v>
                </c:pt>
                <c:pt idx="2115">
                  <c:v>17.104003568567116</c:v>
                </c:pt>
                <c:pt idx="2116">
                  <c:v>17.123277789012803</c:v>
                </c:pt>
                <c:pt idx="2117">
                  <c:v>17.14083283284868</c:v>
                </c:pt>
                <c:pt idx="2118">
                  <c:v>17.225622631909339</c:v>
                </c:pt>
                <c:pt idx="2119">
                  <c:v>17.26867121517143</c:v>
                </c:pt>
                <c:pt idx="2120">
                  <c:v>17.310717533710765</c:v>
                </c:pt>
                <c:pt idx="2121">
                  <c:v>17.344970124554727</c:v>
                </c:pt>
                <c:pt idx="2122">
                  <c:v>17.348845420950695</c:v>
                </c:pt>
                <c:pt idx="2123">
                  <c:v>17.37410992218858</c:v>
                </c:pt>
                <c:pt idx="2124">
                  <c:v>17.38623573515985</c:v>
                </c:pt>
                <c:pt idx="2125">
                  <c:v>17.419397578327505</c:v>
                </c:pt>
                <c:pt idx="2126">
                  <c:v>17.45633681360183</c:v>
                </c:pt>
                <c:pt idx="2127">
                  <c:v>17.544210061100731</c:v>
                </c:pt>
                <c:pt idx="2128">
                  <c:v>17.625073526748366</c:v>
                </c:pt>
                <c:pt idx="2129">
                  <c:v>17.632631810098651</c:v>
                </c:pt>
                <c:pt idx="2130">
                  <c:v>17.724685163875471</c:v>
                </c:pt>
                <c:pt idx="2131">
                  <c:v>17.7385496351169</c:v>
                </c:pt>
                <c:pt idx="2132">
                  <c:v>17.757922601367291</c:v>
                </c:pt>
                <c:pt idx="2133">
                  <c:v>17.815786392107384</c:v>
                </c:pt>
                <c:pt idx="2134">
                  <c:v>17.845998527424349</c:v>
                </c:pt>
                <c:pt idx="2135">
                  <c:v>17.847085194826743</c:v>
                </c:pt>
                <c:pt idx="2136">
                  <c:v>17.875811384562272</c:v>
                </c:pt>
                <c:pt idx="2137">
                  <c:v>17.89864791103679</c:v>
                </c:pt>
                <c:pt idx="2138">
                  <c:v>18.036378038989412</c:v>
                </c:pt>
                <c:pt idx="2139">
                  <c:v>18.085275695674234</c:v>
                </c:pt>
                <c:pt idx="2140">
                  <c:v>18.10603600781123</c:v>
                </c:pt>
                <c:pt idx="2141">
                  <c:v>18.169806934148582</c:v>
                </c:pt>
                <c:pt idx="2142">
                  <c:v>18.277144734261839</c:v>
                </c:pt>
                <c:pt idx="2143">
                  <c:v>18.300368647555622</c:v>
                </c:pt>
                <c:pt idx="2144">
                  <c:v>18.313452613825625</c:v>
                </c:pt>
                <c:pt idx="2145">
                  <c:v>18.331020364609174</c:v>
                </c:pt>
                <c:pt idx="2146">
                  <c:v>18.341664151656047</c:v>
                </c:pt>
                <c:pt idx="2147">
                  <c:v>18.378027022522474</c:v>
                </c:pt>
                <c:pt idx="2148">
                  <c:v>18.446594552610662</c:v>
                </c:pt>
                <c:pt idx="2149">
                  <c:v>18.478465823560654</c:v>
                </c:pt>
                <c:pt idx="2150">
                  <c:v>18.512963020994675</c:v>
                </c:pt>
                <c:pt idx="2151">
                  <c:v>18.524972757354107</c:v>
                </c:pt>
                <c:pt idx="2152">
                  <c:v>18.698385427800275</c:v>
                </c:pt>
                <c:pt idx="2153">
                  <c:v>18.849195841831243</c:v>
                </c:pt>
                <c:pt idx="2154">
                  <c:v>19.02158812456085</c:v>
                </c:pt>
                <c:pt idx="2155">
                  <c:v>19.22882184428984</c:v>
                </c:pt>
                <c:pt idx="2156">
                  <c:v>19.417256042650209</c:v>
                </c:pt>
                <c:pt idx="2157">
                  <c:v>19.844072462849141</c:v>
                </c:pt>
              </c:numCache>
            </c:numRef>
          </c:xVal>
          <c:yVal>
            <c:numRef>
              <c:f>PDF!$F$3:$F$2160</c:f>
              <c:numCache>
                <c:formatCode>General</c:formatCode>
                <c:ptCount val="2158"/>
                <c:pt idx="0">
                  <c:v>4.6647991891205588E-4</c:v>
                </c:pt>
                <c:pt idx="1">
                  <c:v>5.4746844138504913E-4</c:v>
                </c:pt>
                <c:pt idx="2">
                  <c:v>7.5110889939480462E-4</c:v>
                </c:pt>
                <c:pt idx="3">
                  <c:v>1.2651037137100184E-3</c:v>
                </c:pt>
                <c:pt idx="4">
                  <c:v>1.4674543480042684E-3</c:v>
                </c:pt>
                <c:pt idx="5">
                  <c:v>1.7247339673916431E-3</c:v>
                </c:pt>
                <c:pt idx="6">
                  <c:v>2.1979848066628073E-3</c:v>
                </c:pt>
                <c:pt idx="7">
                  <c:v>2.4154341966184868E-3</c:v>
                </c:pt>
                <c:pt idx="8">
                  <c:v>2.4414216170520896E-3</c:v>
                </c:pt>
                <c:pt idx="9">
                  <c:v>2.6851946289717819E-3</c:v>
                </c:pt>
                <c:pt idx="10">
                  <c:v>2.8102527684930752E-3</c:v>
                </c:pt>
                <c:pt idx="11">
                  <c:v>3.2985184078233496E-3</c:v>
                </c:pt>
                <c:pt idx="12">
                  <c:v>3.326661331284766E-3</c:v>
                </c:pt>
                <c:pt idx="13">
                  <c:v>4.1052914504341566E-3</c:v>
                </c:pt>
                <c:pt idx="14">
                  <c:v>4.2601072295273303E-3</c:v>
                </c:pt>
                <c:pt idx="15">
                  <c:v>4.5463625743277659E-3</c:v>
                </c:pt>
                <c:pt idx="16">
                  <c:v>4.60507624524421E-3</c:v>
                </c:pt>
                <c:pt idx="17">
                  <c:v>4.8785144316225663E-3</c:v>
                </c:pt>
                <c:pt idx="18">
                  <c:v>4.9840589073384296E-3</c:v>
                </c:pt>
                <c:pt idx="19">
                  <c:v>5.1772079420759187E-3</c:v>
                </c:pt>
                <c:pt idx="20">
                  <c:v>5.5491606793336423E-3</c:v>
                </c:pt>
                <c:pt idx="21">
                  <c:v>5.7070694328758441E-3</c:v>
                </c:pt>
                <c:pt idx="22">
                  <c:v>6.4515902723490349E-3</c:v>
                </c:pt>
                <c:pt idx="23">
                  <c:v>6.6285091170213885E-3</c:v>
                </c:pt>
                <c:pt idx="24">
                  <c:v>6.7411842453776061E-3</c:v>
                </c:pt>
                <c:pt idx="25">
                  <c:v>6.9384399648174232E-3</c:v>
                </c:pt>
                <c:pt idx="26">
                  <c:v>6.9633574554726725E-3</c:v>
                </c:pt>
                <c:pt idx="27">
                  <c:v>7.6308174322587833E-3</c:v>
                </c:pt>
                <c:pt idx="28">
                  <c:v>8.0747526028665112E-3</c:v>
                </c:pt>
                <c:pt idx="29">
                  <c:v>8.1927971805893212E-3</c:v>
                </c:pt>
                <c:pt idx="30">
                  <c:v>8.3608827308900065E-3</c:v>
                </c:pt>
                <c:pt idx="31">
                  <c:v>8.3680651735966605E-3</c:v>
                </c:pt>
                <c:pt idx="32">
                  <c:v>8.625791527475786E-3</c:v>
                </c:pt>
                <c:pt idx="33">
                  <c:v>8.6307998771897165E-3</c:v>
                </c:pt>
                <c:pt idx="34">
                  <c:v>8.815869218867246E-3</c:v>
                </c:pt>
                <c:pt idx="35">
                  <c:v>9.0544079191240811E-3</c:v>
                </c:pt>
                <c:pt idx="36">
                  <c:v>9.228450553508228E-3</c:v>
                </c:pt>
                <c:pt idx="37">
                  <c:v>9.5368558841607345E-3</c:v>
                </c:pt>
                <c:pt idx="38">
                  <c:v>9.6364686317049961E-3</c:v>
                </c:pt>
                <c:pt idx="39">
                  <c:v>9.7524393203735522E-3</c:v>
                </c:pt>
                <c:pt idx="40">
                  <c:v>9.8832576084875671E-3</c:v>
                </c:pt>
                <c:pt idx="41">
                  <c:v>1.0072138589955662E-2</c:v>
                </c:pt>
                <c:pt idx="42">
                  <c:v>1.0103877563999783E-2</c:v>
                </c:pt>
                <c:pt idx="43">
                  <c:v>1.0238035421771156E-2</c:v>
                </c:pt>
                <c:pt idx="44">
                  <c:v>1.0245567635984788E-2</c:v>
                </c:pt>
                <c:pt idx="45">
                  <c:v>1.0446920241840662E-2</c:v>
                </c:pt>
                <c:pt idx="46">
                  <c:v>1.0968612563525186E-2</c:v>
                </c:pt>
                <c:pt idx="47">
                  <c:v>1.1931059380760878E-2</c:v>
                </c:pt>
                <c:pt idx="48">
                  <c:v>1.2071013039333419E-2</c:v>
                </c:pt>
                <c:pt idx="49">
                  <c:v>1.2299008585892874E-2</c:v>
                </c:pt>
                <c:pt idx="50">
                  <c:v>1.2374916369466537E-2</c:v>
                </c:pt>
                <c:pt idx="51">
                  <c:v>1.2630159574156316E-2</c:v>
                </c:pt>
                <c:pt idx="52">
                  <c:v>1.2671073390747561E-2</c:v>
                </c:pt>
                <c:pt idx="53">
                  <c:v>1.2684398781024854E-2</c:v>
                </c:pt>
                <c:pt idx="54">
                  <c:v>1.2694302997810457E-2</c:v>
                </c:pt>
                <c:pt idx="55">
                  <c:v>1.269911725383006E-2</c:v>
                </c:pt>
                <c:pt idx="56">
                  <c:v>1.3202972644948451E-2</c:v>
                </c:pt>
                <c:pt idx="57">
                  <c:v>1.342392326187411E-2</c:v>
                </c:pt>
                <c:pt idx="58">
                  <c:v>1.3847817437098736E-2</c:v>
                </c:pt>
                <c:pt idx="59">
                  <c:v>1.3927940877373649E-2</c:v>
                </c:pt>
                <c:pt idx="60">
                  <c:v>1.4000708477849658E-2</c:v>
                </c:pt>
                <c:pt idx="61">
                  <c:v>1.4013914677886053E-2</c:v>
                </c:pt>
                <c:pt idx="62">
                  <c:v>1.4098814796212304E-2</c:v>
                </c:pt>
                <c:pt idx="63">
                  <c:v>1.4099216118048832E-2</c:v>
                </c:pt>
                <c:pt idx="64">
                  <c:v>1.4186134031830711E-2</c:v>
                </c:pt>
                <c:pt idx="65">
                  <c:v>1.4333253355185665E-2</c:v>
                </c:pt>
                <c:pt idx="66">
                  <c:v>1.4354128936673441E-2</c:v>
                </c:pt>
                <c:pt idx="67">
                  <c:v>1.4388826337308333E-2</c:v>
                </c:pt>
                <c:pt idx="68">
                  <c:v>1.4889629454043303E-2</c:v>
                </c:pt>
                <c:pt idx="69">
                  <c:v>1.4947085023285785E-2</c:v>
                </c:pt>
                <c:pt idx="70">
                  <c:v>1.5329249502331619E-2</c:v>
                </c:pt>
                <c:pt idx="71">
                  <c:v>1.5591510132309997E-2</c:v>
                </c:pt>
                <c:pt idx="72">
                  <c:v>1.568849759312322E-2</c:v>
                </c:pt>
                <c:pt idx="73">
                  <c:v>1.5918432024044658E-2</c:v>
                </c:pt>
                <c:pt idx="74">
                  <c:v>1.6089596617798102E-2</c:v>
                </c:pt>
                <c:pt idx="75">
                  <c:v>1.6345427168440983E-2</c:v>
                </c:pt>
                <c:pt idx="76">
                  <c:v>1.6403966313822394E-2</c:v>
                </c:pt>
                <c:pt idx="77">
                  <c:v>1.6439138523722582E-2</c:v>
                </c:pt>
                <c:pt idx="78">
                  <c:v>1.6929577656011847E-2</c:v>
                </c:pt>
                <c:pt idx="79">
                  <c:v>1.7064574315970707E-2</c:v>
                </c:pt>
                <c:pt idx="80">
                  <c:v>1.7388636199387134E-2</c:v>
                </c:pt>
                <c:pt idx="81">
                  <c:v>1.7603268781305168E-2</c:v>
                </c:pt>
                <c:pt idx="82">
                  <c:v>1.8117099048782673E-2</c:v>
                </c:pt>
                <c:pt idx="83">
                  <c:v>1.834649429689518E-2</c:v>
                </c:pt>
                <c:pt idx="84">
                  <c:v>1.8435652239880196E-2</c:v>
                </c:pt>
                <c:pt idx="85">
                  <c:v>1.8556691764269311E-2</c:v>
                </c:pt>
                <c:pt idx="86">
                  <c:v>1.8639341908937124E-2</c:v>
                </c:pt>
                <c:pt idx="87">
                  <c:v>1.8745497128582908E-2</c:v>
                </c:pt>
                <c:pt idx="88">
                  <c:v>1.8778506621929071E-2</c:v>
                </c:pt>
                <c:pt idx="89">
                  <c:v>1.8797067542474368E-2</c:v>
                </c:pt>
                <c:pt idx="90">
                  <c:v>1.8981434236193123E-2</c:v>
                </c:pt>
                <c:pt idx="91">
                  <c:v>1.9030782698798567E-2</c:v>
                </c:pt>
                <c:pt idx="92">
                  <c:v>1.9069515207249536E-2</c:v>
                </c:pt>
                <c:pt idx="93">
                  <c:v>1.9161337564337706E-2</c:v>
                </c:pt>
                <c:pt idx="94">
                  <c:v>1.9590563042152086E-2</c:v>
                </c:pt>
                <c:pt idx="95">
                  <c:v>1.9649107323664195E-2</c:v>
                </c:pt>
                <c:pt idx="96">
                  <c:v>1.9759667331681153E-2</c:v>
                </c:pt>
                <c:pt idx="97">
                  <c:v>2.0014642807515779E-2</c:v>
                </c:pt>
                <c:pt idx="98">
                  <c:v>2.0091474419138743E-2</c:v>
                </c:pt>
                <c:pt idx="99">
                  <c:v>2.0132817550868903E-2</c:v>
                </c:pt>
                <c:pt idx="100">
                  <c:v>2.0167655400744298E-2</c:v>
                </c:pt>
                <c:pt idx="101">
                  <c:v>2.0711069024353788E-2</c:v>
                </c:pt>
                <c:pt idx="102">
                  <c:v>2.0886944616969307E-2</c:v>
                </c:pt>
                <c:pt idx="103">
                  <c:v>2.1287875352525326E-2</c:v>
                </c:pt>
                <c:pt idx="104">
                  <c:v>2.1704987100242486E-2</c:v>
                </c:pt>
                <c:pt idx="105">
                  <c:v>2.1751769269644925E-2</c:v>
                </c:pt>
                <c:pt idx="106">
                  <c:v>2.183863198261677E-2</c:v>
                </c:pt>
                <c:pt idx="107">
                  <c:v>2.2241689136090283E-2</c:v>
                </c:pt>
                <c:pt idx="108">
                  <c:v>2.2374981623640787E-2</c:v>
                </c:pt>
                <c:pt idx="109">
                  <c:v>2.2648996424793157E-2</c:v>
                </c:pt>
                <c:pt idx="110">
                  <c:v>2.2810893870447956E-2</c:v>
                </c:pt>
                <c:pt idx="111">
                  <c:v>2.3210628540652464E-2</c:v>
                </c:pt>
                <c:pt idx="112">
                  <c:v>2.3500257901274389E-2</c:v>
                </c:pt>
                <c:pt idx="113">
                  <c:v>2.366671299057874E-2</c:v>
                </c:pt>
                <c:pt idx="114">
                  <c:v>2.3736684139587377E-2</c:v>
                </c:pt>
                <c:pt idx="115">
                  <c:v>2.3906718561355959E-2</c:v>
                </c:pt>
                <c:pt idx="116">
                  <c:v>2.43480249259144E-2</c:v>
                </c:pt>
                <c:pt idx="117">
                  <c:v>2.4672354842266247E-2</c:v>
                </c:pt>
                <c:pt idx="118">
                  <c:v>2.474203273440102E-2</c:v>
                </c:pt>
                <c:pt idx="119">
                  <c:v>2.4919837776602657E-2</c:v>
                </c:pt>
                <c:pt idx="120">
                  <c:v>2.5430288265522228E-2</c:v>
                </c:pt>
                <c:pt idx="121">
                  <c:v>2.5538307338009301E-2</c:v>
                </c:pt>
                <c:pt idx="122">
                  <c:v>2.573968903531574E-2</c:v>
                </c:pt>
                <c:pt idx="123">
                  <c:v>2.6204431869298044E-2</c:v>
                </c:pt>
                <c:pt idx="124">
                  <c:v>2.633813266751861E-2</c:v>
                </c:pt>
                <c:pt idx="125">
                  <c:v>2.6370267222780089E-2</c:v>
                </c:pt>
                <c:pt idx="126">
                  <c:v>2.6539218318706936E-2</c:v>
                </c:pt>
                <c:pt idx="127">
                  <c:v>2.6928006163496786E-2</c:v>
                </c:pt>
                <c:pt idx="128">
                  <c:v>2.7020608572301638E-2</c:v>
                </c:pt>
                <c:pt idx="129">
                  <c:v>2.7313812977025998E-2</c:v>
                </c:pt>
                <c:pt idx="130">
                  <c:v>2.7361317609138711E-2</c:v>
                </c:pt>
                <c:pt idx="131">
                  <c:v>2.7679947479029632E-2</c:v>
                </c:pt>
                <c:pt idx="132">
                  <c:v>2.7783061112068883E-2</c:v>
                </c:pt>
                <c:pt idx="133">
                  <c:v>2.7864492504384095E-2</c:v>
                </c:pt>
                <c:pt idx="134">
                  <c:v>2.8150889765217253E-2</c:v>
                </c:pt>
                <c:pt idx="135">
                  <c:v>2.8268355237286942E-2</c:v>
                </c:pt>
                <c:pt idx="136">
                  <c:v>2.8396944480883788E-2</c:v>
                </c:pt>
                <c:pt idx="137">
                  <c:v>2.8406270092497292E-2</c:v>
                </c:pt>
                <c:pt idx="138">
                  <c:v>2.8520384517001989E-2</c:v>
                </c:pt>
                <c:pt idx="139">
                  <c:v>2.8661846885500716E-2</c:v>
                </c:pt>
                <c:pt idx="140">
                  <c:v>2.891518684568728E-2</c:v>
                </c:pt>
                <c:pt idx="141">
                  <c:v>2.8929081019829533E-2</c:v>
                </c:pt>
                <c:pt idx="142">
                  <c:v>2.897085393844245E-2</c:v>
                </c:pt>
                <c:pt idx="143">
                  <c:v>2.9017362350614327E-2</c:v>
                </c:pt>
                <c:pt idx="144">
                  <c:v>2.9308940884739593E-2</c:v>
                </c:pt>
                <c:pt idx="145">
                  <c:v>2.9431617635084013E-2</c:v>
                </c:pt>
                <c:pt idx="146">
                  <c:v>2.9490128732218301E-2</c:v>
                </c:pt>
                <c:pt idx="147">
                  <c:v>2.950044877787672E-2</c:v>
                </c:pt>
                <c:pt idx="148">
                  <c:v>2.961441400178658E-2</c:v>
                </c:pt>
                <c:pt idx="149">
                  <c:v>2.9629900121687088E-2</c:v>
                </c:pt>
                <c:pt idx="150">
                  <c:v>3.0182744106877865E-2</c:v>
                </c:pt>
                <c:pt idx="151">
                  <c:v>3.0461572127227297E-2</c:v>
                </c:pt>
                <c:pt idx="152">
                  <c:v>3.0689960765156003E-2</c:v>
                </c:pt>
                <c:pt idx="153">
                  <c:v>3.078009845391292E-2</c:v>
                </c:pt>
                <c:pt idx="154">
                  <c:v>3.1020195698606933E-2</c:v>
                </c:pt>
                <c:pt idx="155">
                  <c:v>3.1716164026023792E-2</c:v>
                </c:pt>
                <c:pt idx="156">
                  <c:v>3.1857486210761128E-2</c:v>
                </c:pt>
                <c:pt idx="157">
                  <c:v>3.2016726207504675E-2</c:v>
                </c:pt>
                <c:pt idx="158">
                  <c:v>3.2018188314978935E-2</c:v>
                </c:pt>
                <c:pt idx="159">
                  <c:v>3.2126576751458413E-2</c:v>
                </c:pt>
                <c:pt idx="160">
                  <c:v>3.2420940592407063E-2</c:v>
                </c:pt>
                <c:pt idx="161">
                  <c:v>3.2723013776857365E-2</c:v>
                </c:pt>
                <c:pt idx="162">
                  <c:v>3.3032563288859292E-2</c:v>
                </c:pt>
                <c:pt idx="163">
                  <c:v>3.3092374447712791E-2</c:v>
                </c:pt>
                <c:pt idx="164">
                  <c:v>3.3357490771176057E-2</c:v>
                </c:pt>
                <c:pt idx="165">
                  <c:v>3.3545527683353032E-2</c:v>
                </c:pt>
                <c:pt idx="166">
                  <c:v>3.3845043381598092E-2</c:v>
                </c:pt>
                <c:pt idx="167">
                  <c:v>3.399101830195618E-2</c:v>
                </c:pt>
                <c:pt idx="168">
                  <c:v>3.4228545391004249E-2</c:v>
                </c:pt>
                <c:pt idx="169">
                  <c:v>3.4244956717087487E-2</c:v>
                </c:pt>
                <c:pt idx="170">
                  <c:v>3.4529175739290235E-2</c:v>
                </c:pt>
                <c:pt idx="171">
                  <c:v>3.4608282627449603E-2</c:v>
                </c:pt>
                <c:pt idx="172">
                  <c:v>3.4691492907789064E-2</c:v>
                </c:pt>
                <c:pt idx="173">
                  <c:v>3.5185684387723071E-2</c:v>
                </c:pt>
                <c:pt idx="174">
                  <c:v>3.5328224315562103E-2</c:v>
                </c:pt>
                <c:pt idx="175">
                  <c:v>3.5644478759547273E-2</c:v>
                </c:pt>
                <c:pt idx="176">
                  <c:v>3.5667142384122212E-2</c:v>
                </c:pt>
                <c:pt idx="177">
                  <c:v>3.573342519102897E-2</c:v>
                </c:pt>
                <c:pt idx="178">
                  <c:v>3.6718295008265352E-2</c:v>
                </c:pt>
                <c:pt idx="179">
                  <c:v>3.6840949275042056E-2</c:v>
                </c:pt>
                <c:pt idx="180">
                  <c:v>3.7081566801003663E-2</c:v>
                </c:pt>
                <c:pt idx="181">
                  <c:v>3.7117134291607443E-2</c:v>
                </c:pt>
                <c:pt idx="182">
                  <c:v>3.7264309112934352E-2</c:v>
                </c:pt>
                <c:pt idx="183">
                  <c:v>3.7437255599026262E-2</c:v>
                </c:pt>
                <c:pt idx="184">
                  <c:v>3.7650546762644239E-2</c:v>
                </c:pt>
                <c:pt idx="185">
                  <c:v>3.7691142410809182E-2</c:v>
                </c:pt>
                <c:pt idx="186">
                  <c:v>3.7699757364190359E-2</c:v>
                </c:pt>
                <c:pt idx="187">
                  <c:v>3.7858800306206176E-2</c:v>
                </c:pt>
                <c:pt idx="188">
                  <c:v>3.7934103580263515E-2</c:v>
                </c:pt>
                <c:pt idx="189">
                  <c:v>3.8189392715221773E-2</c:v>
                </c:pt>
                <c:pt idx="190">
                  <c:v>3.8251988592856119E-2</c:v>
                </c:pt>
                <c:pt idx="191">
                  <c:v>3.838821928276398E-2</c:v>
                </c:pt>
                <c:pt idx="192">
                  <c:v>3.9238143779036783E-2</c:v>
                </c:pt>
                <c:pt idx="193">
                  <c:v>3.935304072598033E-2</c:v>
                </c:pt>
                <c:pt idx="194">
                  <c:v>3.941383214163717E-2</c:v>
                </c:pt>
                <c:pt idx="195">
                  <c:v>4.0143885394862605E-2</c:v>
                </c:pt>
                <c:pt idx="196">
                  <c:v>4.0463328449424275E-2</c:v>
                </c:pt>
                <c:pt idx="197">
                  <c:v>4.0518739870047039E-2</c:v>
                </c:pt>
                <c:pt idx="198">
                  <c:v>4.0574746527782292E-2</c:v>
                </c:pt>
                <c:pt idx="199">
                  <c:v>4.0745879936092223E-2</c:v>
                </c:pt>
                <c:pt idx="200">
                  <c:v>4.0958044599337065E-2</c:v>
                </c:pt>
                <c:pt idx="201">
                  <c:v>4.101730089785198E-2</c:v>
                </c:pt>
                <c:pt idx="202">
                  <c:v>4.1019272518101772E-2</c:v>
                </c:pt>
                <c:pt idx="203">
                  <c:v>4.1046855200061301E-2</c:v>
                </c:pt>
                <c:pt idx="204">
                  <c:v>4.120652063016144E-2</c:v>
                </c:pt>
                <c:pt idx="205">
                  <c:v>4.1222420976404966E-2</c:v>
                </c:pt>
                <c:pt idx="206">
                  <c:v>4.1481244253251733E-2</c:v>
                </c:pt>
                <c:pt idx="207">
                  <c:v>4.1590452926916467E-2</c:v>
                </c:pt>
                <c:pt idx="208">
                  <c:v>4.1840440867440237E-2</c:v>
                </c:pt>
                <c:pt idx="209">
                  <c:v>4.238420867834411E-2</c:v>
                </c:pt>
                <c:pt idx="210">
                  <c:v>4.2407840152574539E-2</c:v>
                </c:pt>
                <c:pt idx="211">
                  <c:v>4.2444353249420648E-2</c:v>
                </c:pt>
                <c:pt idx="212">
                  <c:v>4.2586973872293689E-2</c:v>
                </c:pt>
                <c:pt idx="213">
                  <c:v>4.2854522713883417E-2</c:v>
                </c:pt>
                <c:pt idx="214">
                  <c:v>4.2976748215114317E-2</c:v>
                </c:pt>
                <c:pt idx="215">
                  <c:v>4.3102738694702325E-2</c:v>
                </c:pt>
                <c:pt idx="216">
                  <c:v>4.3145463657425186E-2</c:v>
                </c:pt>
                <c:pt idx="217">
                  <c:v>4.3218941533221818E-2</c:v>
                </c:pt>
                <c:pt idx="218">
                  <c:v>4.341939408253382E-2</c:v>
                </c:pt>
                <c:pt idx="219">
                  <c:v>4.3678541908430818E-2</c:v>
                </c:pt>
                <c:pt idx="220">
                  <c:v>4.4365224538189016E-2</c:v>
                </c:pt>
                <c:pt idx="221">
                  <c:v>4.4498165021453741E-2</c:v>
                </c:pt>
                <c:pt idx="222">
                  <c:v>4.4578969640533622E-2</c:v>
                </c:pt>
                <c:pt idx="223">
                  <c:v>4.4588671756305279E-2</c:v>
                </c:pt>
                <c:pt idx="224">
                  <c:v>4.465747735447799E-2</c:v>
                </c:pt>
                <c:pt idx="225">
                  <c:v>4.4700742920480901E-2</c:v>
                </c:pt>
                <c:pt idx="226">
                  <c:v>4.472912141101347E-2</c:v>
                </c:pt>
                <c:pt idx="227">
                  <c:v>4.5003269831394438E-2</c:v>
                </c:pt>
                <c:pt idx="228">
                  <c:v>4.5246221976542711E-2</c:v>
                </c:pt>
                <c:pt idx="229">
                  <c:v>4.5341585359217416E-2</c:v>
                </c:pt>
                <c:pt idx="230">
                  <c:v>4.5446401172700483E-2</c:v>
                </c:pt>
                <c:pt idx="231">
                  <c:v>4.5689970299859495E-2</c:v>
                </c:pt>
                <c:pt idx="232">
                  <c:v>4.573011642385761E-2</c:v>
                </c:pt>
                <c:pt idx="233">
                  <c:v>4.6098566089481548E-2</c:v>
                </c:pt>
                <c:pt idx="234">
                  <c:v>4.6294691843479611E-2</c:v>
                </c:pt>
                <c:pt idx="235">
                  <c:v>4.6549752914778579E-2</c:v>
                </c:pt>
                <c:pt idx="236">
                  <c:v>4.6680601494186263E-2</c:v>
                </c:pt>
                <c:pt idx="237">
                  <c:v>4.6742925119775125E-2</c:v>
                </c:pt>
                <c:pt idx="238">
                  <c:v>4.6776623984316403E-2</c:v>
                </c:pt>
                <c:pt idx="239">
                  <c:v>4.6958311529934238E-2</c:v>
                </c:pt>
                <c:pt idx="240">
                  <c:v>4.7397952633000069E-2</c:v>
                </c:pt>
                <c:pt idx="241">
                  <c:v>4.739880411698618E-2</c:v>
                </c:pt>
                <c:pt idx="242">
                  <c:v>4.7455956633271616E-2</c:v>
                </c:pt>
                <c:pt idx="243">
                  <c:v>4.8091551007815515E-2</c:v>
                </c:pt>
                <c:pt idx="244">
                  <c:v>4.8115548503908923E-2</c:v>
                </c:pt>
                <c:pt idx="245">
                  <c:v>4.8159363716166859E-2</c:v>
                </c:pt>
                <c:pt idx="246">
                  <c:v>4.8372682348103421E-2</c:v>
                </c:pt>
                <c:pt idx="247">
                  <c:v>4.8708480638003863E-2</c:v>
                </c:pt>
                <c:pt idx="248">
                  <c:v>4.8815340707951536E-2</c:v>
                </c:pt>
                <c:pt idx="249">
                  <c:v>4.8885921526538645E-2</c:v>
                </c:pt>
                <c:pt idx="250">
                  <c:v>4.9166451018884907E-2</c:v>
                </c:pt>
                <c:pt idx="251">
                  <c:v>4.9225052487098915E-2</c:v>
                </c:pt>
                <c:pt idx="252">
                  <c:v>4.9251606924653142E-2</c:v>
                </c:pt>
                <c:pt idx="253">
                  <c:v>4.9482867120476844E-2</c:v>
                </c:pt>
                <c:pt idx="254">
                  <c:v>4.9504662930882036E-2</c:v>
                </c:pt>
                <c:pt idx="255">
                  <c:v>4.9506852518202402E-2</c:v>
                </c:pt>
                <c:pt idx="256">
                  <c:v>4.9526399659739317E-2</c:v>
                </c:pt>
                <c:pt idx="257">
                  <c:v>4.9812720962931691E-2</c:v>
                </c:pt>
                <c:pt idx="258">
                  <c:v>4.9949816446652008E-2</c:v>
                </c:pt>
                <c:pt idx="259">
                  <c:v>5.0146352361067834E-2</c:v>
                </c:pt>
                <c:pt idx="260">
                  <c:v>5.0221660754862264E-2</c:v>
                </c:pt>
                <c:pt idx="261">
                  <c:v>5.0573800186897867E-2</c:v>
                </c:pt>
                <c:pt idx="262">
                  <c:v>5.0801133942409434E-2</c:v>
                </c:pt>
                <c:pt idx="263">
                  <c:v>5.1644608225335543E-2</c:v>
                </c:pt>
                <c:pt idx="264">
                  <c:v>5.1913455996335844E-2</c:v>
                </c:pt>
                <c:pt idx="265">
                  <c:v>5.2060258083772931E-2</c:v>
                </c:pt>
                <c:pt idx="266">
                  <c:v>5.2081438755037533E-2</c:v>
                </c:pt>
                <c:pt idx="267">
                  <c:v>5.2225868871095309E-2</c:v>
                </c:pt>
                <c:pt idx="268">
                  <c:v>5.2266854923595084E-2</c:v>
                </c:pt>
                <c:pt idx="269">
                  <c:v>5.2489991491967543E-2</c:v>
                </c:pt>
                <c:pt idx="270">
                  <c:v>5.26587069750497E-2</c:v>
                </c:pt>
                <c:pt idx="271">
                  <c:v>5.2756405916304115E-2</c:v>
                </c:pt>
                <c:pt idx="272">
                  <c:v>5.2824087035335476E-2</c:v>
                </c:pt>
                <c:pt idx="273">
                  <c:v>5.2840966890155106E-2</c:v>
                </c:pt>
                <c:pt idx="274">
                  <c:v>5.2897279693105578E-2</c:v>
                </c:pt>
                <c:pt idx="275">
                  <c:v>5.3006556906957401E-2</c:v>
                </c:pt>
                <c:pt idx="276">
                  <c:v>5.3226677433692471E-2</c:v>
                </c:pt>
                <c:pt idx="277">
                  <c:v>5.339400052507777E-2</c:v>
                </c:pt>
                <c:pt idx="278">
                  <c:v>5.3398440482908462E-2</c:v>
                </c:pt>
                <c:pt idx="279">
                  <c:v>5.3427059326504558E-2</c:v>
                </c:pt>
                <c:pt idx="280">
                  <c:v>5.348375030324963E-2</c:v>
                </c:pt>
                <c:pt idx="281">
                  <c:v>5.3685088133629419E-2</c:v>
                </c:pt>
                <c:pt idx="282">
                  <c:v>5.3730474030473915E-2</c:v>
                </c:pt>
                <c:pt idx="283">
                  <c:v>5.40557732980258E-2</c:v>
                </c:pt>
                <c:pt idx="284">
                  <c:v>5.4175466765619427E-2</c:v>
                </c:pt>
                <c:pt idx="285">
                  <c:v>5.4273266295042082E-2</c:v>
                </c:pt>
                <c:pt idx="286">
                  <c:v>5.4365321263407047E-2</c:v>
                </c:pt>
                <c:pt idx="287">
                  <c:v>5.4684472587294655E-2</c:v>
                </c:pt>
                <c:pt idx="288">
                  <c:v>5.5211035112916855E-2</c:v>
                </c:pt>
                <c:pt idx="289">
                  <c:v>5.5374290622156749E-2</c:v>
                </c:pt>
                <c:pt idx="290">
                  <c:v>5.5481682435870809E-2</c:v>
                </c:pt>
                <c:pt idx="291">
                  <c:v>5.554151273093217E-2</c:v>
                </c:pt>
                <c:pt idx="292">
                  <c:v>5.5815806324739065E-2</c:v>
                </c:pt>
                <c:pt idx="293">
                  <c:v>5.5869760600811294E-2</c:v>
                </c:pt>
                <c:pt idx="294">
                  <c:v>5.6159296388184558E-2</c:v>
                </c:pt>
                <c:pt idx="295">
                  <c:v>5.6237399261388488E-2</c:v>
                </c:pt>
                <c:pt idx="296">
                  <c:v>5.6299855420116181E-2</c:v>
                </c:pt>
                <c:pt idx="297">
                  <c:v>5.649561163021749E-2</c:v>
                </c:pt>
                <c:pt idx="298">
                  <c:v>5.6595619821983412E-2</c:v>
                </c:pt>
                <c:pt idx="299">
                  <c:v>5.6764445904317874E-2</c:v>
                </c:pt>
                <c:pt idx="300">
                  <c:v>5.6821706155604598E-2</c:v>
                </c:pt>
                <c:pt idx="301">
                  <c:v>5.6906737603334437E-2</c:v>
                </c:pt>
                <c:pt idx="302">
                  <c:v>5.6967631002287127E-2</c:v>
                </c:pt>
                <c:pt idx="303">
                  <c:v>5.7019116303122327E-2</c:v>
                </c:pt>
                <c:pt idx="304">
                  <c:v>5.7252146616952701E-2</c:v>
                </c:pt>
                <c:pt idx="305">
                  <c:v>5.7351091454918506E-2</c:v>
                </c:pt>
                <c:pt idx="306">
                  <c:v>5.7419564419339437E-2</c:v>
                </c:pt>
                <c:pt idx="307">
                  <c:v>5.7778721430504901E-2</c:v>
                </c:pt>
                <c:pt idx="308">
                  <c:v>5.7859053261807396E-2</c:v>
                </c:pt>
                <c:pt idx="309">
                  <c:v>5.8011351669814998E-2</c:v>
                </c:pt>
                <c:pt idx="310">
                  <c:v>5.808285112379831E-2</c:v>
                </c:pt>
                <c:pt idx="311">
                  <c:v>5.81311273023353E-2</c:v>
                </c:pt>
                <c:pt idx="312">
                  <c:v>5.8225170815949856E-2</c:v>
                </c:pt>
                <c:pt idx="313">
                  <c:v>5.8436458332900135E-2</c:v>
                </c:pt>
                <c:pt idx="314">
                  <c:v>5.8474893223753689E-2</c:v>
                </c:pt>
                <c:pt idx="315">
                  <c:v>5.8546423459802294E-2</c:v>
                </c:pt>
                <c:pt idx="316">
                  <c:v>5.8550665136753693E-2</c:v>
                </c:pt>
                <c:pt idx="317">
                  <c:v>5.8569046599241101E-2</c:v>
                </c:pt>
                <c:pt idx="318">
                  <c:v>5.8607820866046587E-2</c:v>
                </c:pt>
                <c:pt idx="319">
                  <c:v>5.9274537886685776E-2</c:v>
                </c:pt>
                <c:pt idx="320">
                  <c:v>5.9337771745383017E-2</c:v>
                </c:pt>
                <c:pt idx="321">
                  <c:v>5.9709215059560818E-2</c:v>
                </c:pt>
                <c:pt idx="322">
                  <c:v>5.974421547268631E-2</c:v>
                </c:pt>
                <c:pt idx="323">
                  <c:v>6.0062499393629627E-2</c:v>
                </c:pt>
                <c:pt idx="324">
                  <c:v>6.0444746472415753E-2</c:v>
                </c:pt>
                <c:pt idx="325">
                  <c:v>6.0585166735846713E-2</c:v>
                </c:pt>
                <c:pt idx="326">
                  <c:v>6.0737545857656297E-2</c:v>
                </c:pt>
                <c:pt idx="327">
                  <c:v>6.1071758050777088E-2</c:v>
                </c:pt>
                <c:pt idx="328">
                  <c:v>6.1074951663050062E-2</c:v>
                </c:pt>
                <c:pt idx="329">
                  <c:v>6.1114254702756401E-2</c:v>
                </c:pt>
                <c:pt idx="330">
                  <c:v>6.1131247646522155E-2</c:v>
                </c:pt>
                <c:pt idx="331">
                  <c:v>6.1159003294785817E-2</c:v>
                </c:pt>
                <c:pt idx="332">
                  <c:v>6.1348116465584447E-2</c:v>
                </c:pt>
                <c:pt idx="333">
                  <c:v>6.1360780331963828E-2</c:v>
                </c:pt>
                <c:pt idx="334">
                  <c:v>6.1558737437333762E-2</c:v>
                </c:pt>
                <c:pt idx="335">
                  <c:v>6.1966809235151209E-2</c:v>
                </c:pt>
                <c:pt idx="336">
                  <c:v>6.1995029161782879E-2</c:v>
                </c:pt>
                <c:pt idx="337">
                  <c:v>6.2083786184762818E-2</c:v>
                </c:pt>
                <c:pt idx="338">
                  <c:v>6.2166955387359411E-2</c:v>
                </c:pt>
                <c:pt idx="339">
                  <c:v>6.2243967645224892E-2</c:v>
                </c:pt>
                <c:pt idx="340">
                  <c:v>6.2327761615044421E-2</c:v>
                </c:pt>
                <c:pt idx="341">
                  <c:v>6.2513871038811425E-2</c:v>
                </c:pt>
                <c:pt idx="342">
                  <c:v>6.2559377021069423E-2</c:v>
                </c:pt>
                <c:pt idx="343">
                  <c:v>6.2575635369099034E-2</c:v>
                </c:pt>
                <c:pt idx="344">
                  <c:v>6.2604231127262794E-2</c:v>
                </c:pt>
                <c:pt idx="345">
                  <c:v>6.2697120131914627E-2</c:v>
                </c:pt>
                <c:pt idx="346">
                  <c:v>6.2769256179354693E-2</c:v>
                </c:pt>
                <c:pt idx="347">
                  <c:v>6.3027693790811468E-2</c:v>
                </c:pt>
                <c:pt idx="348">
                  <c:v>6.3061738952458382E-2</c:v>
                </c:pt>
                <c:pt idx="349">
                  <c:v>6.3080777161761206E-2</c:v>
                </c:pt>
                <c:pt idx="350">
                  <c:v>6.3699891365623054E-2</c:v>
                </c:pt>
                <c:pt idx="351">
                  <c:v>6.3737042726638701E-2</c:v>
                </c:pt>
                <c:pt idx="352">
                  <c:v>6.3882793072655292E-2</c:v>
                </c:pt>
                <c:pt idx="353">
                  <c:v>6.3919469315801419E-2</c:v>
                </c:pt>
                <c:pt idx="354">
                  <c:v>6.4318488265755133E-2</c:v>
                </c:pt>
                <c:pt idx="355">
                  <c:v>6.4362020238343615E-2</c:v>
                </c:pt>
                <c:pt idx="356">
                  <c:v>6.4416288846045708E-2</c:v>
                </c:pt>
                <c:pt idx="357">
                  <c:v>6.4642687108207794E-2</c:v>
                </c:pt>
                <c:pt idx="358">
                  <c:v>6.496937395927041E-2</c:v>
                </c:pt>
                <c:pt idx="359">
                  <c:v>6.5076657771220126E-2</c:v>
                </c:pt>
                <c:pt idx="360">
                  <c:v>6.5109962214641465E-2</c:v>
                </c:pt>
                <c:pt idx="361">
                  <c:v>6.5168790634240026E-2</c:v>
                </c:pt>
                <c:pt idx="362">
                  <c:v>6.535765129406472E-2</c:v>
                </c:pt>
                <c:pt idx="363">
                  <c:v>6.5423097210702358E-2</c:v>
                </c:pt>
                <c:pt idx="364">
                  <c:v>6.5478029705339336E-2</c:v>
                </c:pt>
                <c:pt idx="365">
                  <c:v>6.5504887049535429E-2</c:v>
                </c:pt>
                <c:pt idx="366">
                  <c:v>6.5677559763309731E-2</c:v>
                </c:pt>
                <c:pt idx="367">
                  <c:v>6.570177559396119E-2</c:v>
                </c:pt>
                <c:pt idx="368">
                  <c:v>6.5730312182614048E-2</c:v>
                </c:pt>
                <c:pt idx="369">
                  <c:v>6.5766282428048287E-2</c:v>
                </c:pt>
                <c:pt idx="370">
                  <c:v>6.5805273330006922E-2</c:v>
                </c:pt>
                <c:pt idx="371">
                  <c:v>6.5825334239204378E-2</c:v>
                </c:pt>
                <c:pt idx="372">
                  <c:v>6.6153456626934698E-2</c:v>
                </c:pt>
                <c:pt idx="373">
                  <c:v>6.6247563022373404E-2</c:v>
                </c:pt>
                <c:pt idx="374">
                  <c:v>6.6600564391729372E-2</c:v>
                </c:pt>
                <c:pt idx="375">
                  <c:v>6.6621023283448419E-2</c:v>
                </c:pt>
                <c:pt idx="376">
                  <c:v>6.6680239408920775E-2</c:v>
                </c:pt>
                <c:pt idx="377">
                  <c:v>6.735568138755213E-2</c:v>
                </c:pt>
                <c:pt idx="378">
                  <c:v>6.7500842037367698E-2</c:v>
                </c:pt>
                <c:pt idx="379">
                  <c:v>6.7502250745635192E-2</c:v>
                </c:pt>
                <c:pt idx="380">
                  <c:v>6.7541888773436504E-2</c:v>
                </c:pt>
                <c:pt idx="381">
                  <c:v>6.7756041248664092E-2</c:v>
                </c:pt>
                <c:pt idx="382">
                  <c:v>6.7778537110526255E-2</c:v>
                </c:pt>
                <c:pt idx="383">
                  <c:v>6.7804269771290546E-2</c:v>
                </c:pt>
                <c:pt idx="384">
                  <c:v>6.7916351441604447E-2</c:v>
                </c:pt>
                <c:pt idx="385">
                  <c:v>6.7928713367221713E-2</c:v>
                </c:pt>
                <c:pt idx="386">
                  <c:v>6.7938670251835226E-2</c:v>
                </c:pt>
                <c:pt idx="387">
                  <c:v>6.7962210518105567E-2</c:v>
                </c:pt>
                <c:pt idx="388">
                  <c:v>6.8135898506553966E-2</c:v>
                </c:pt>
                <c:pt idx="389">
                  <c:v>6.8189562463333422E-2</c:v>
                </c:pt>
                <c:pt idx="390">
                  <c:v>6.829168860216063E-2</c:v>
                </c:pt>
                <c:pt idx="391">
                  <c:v>6.8307664085082168E-2</c:v>
                </c:pt>
                <c:pt idx="392">
                  <c:v>6.8362426529821607E-2</c:v>
                </c:pt>
                <c:pt idx="393">
                  <c:v>6.8554044303673747E-2</c:v>
                </c:pt>
                <c:pt idx="394">
                  <c:v>6.8708643598065056E-2</c:v>
                </c:pt>
                <c:pt idx="395">
                  <c:v>6.8795422619312721E-2</c:v>
                </c:pt>
                <c:pt idx="396">
                  <c:v>6.8959947458721568E-2</c:v>
                </c:pt>
                <c:pt idx="397">
                  <c:v>6.9003544821938864E-2</c:v>
                </c:pt>
                <c:pt idx="398">
                  <c:v>6.9492681419135643E-2</c:v>
                </c:pt>
                <c:pt idx="399">
                  <c:v>6.9511877642932915E-2</c:v>
                </c:pt>
                <c:pt idx="400">
                  <c:v>6.9599809622931649E-2</c:v>
                </c:pt>
                <c:pt idx="401">
                  <c:v>6.9851173647391004E-2</c:v>
                </c:pt>
                <c:pt idx="402">
                  <c:v>7.0048129725257188E-2</c:v>
                </c:pt>
                <c:pt idx="403">
                  <c:v>7.0463581012776874E-2</c:v>
                </c:pt>
                <c:pt idx="404">
                  <c:v>7.0516564191168141E-2</c:v>
                </c:pt>
                <c:pt idx="405">
                  <c:v>7.0820917534132985E-2</c:v>
                </c:pt>
                <c:pt idx="406">
                  <c:v>7.1069603266063291E-2</c:v>
                </c:pt>
                <c:pt idx="407">
                  <c:v>7.1388430359435692E-2</c:v>
                </c:pt>
                <c:pt idx="408">
                  <c:v>7.156081104721651E-2</c:v>
                </c:pt>
                <c:pt idx="409">
                  <c:v>7.190345490357658E-2</c:v>
                </c:pt>
                <c:pt idx="410">
                  <c:v>7.1960362189266158E-2</c:v>
                </c:pt>
                <c:pt idx="411">
                  <c:v>7.2012559435172249E-2</c:v>
                </c:pt>
                <c:pt idx="412">
                  <c:v>7.2116776992364073E-2</c:v>
                </c:pt>
                <c:pt idx="413">
                  <c:v>7.2169755055070756E-2</c:v>
                </c:pt>
                <c:pt idx="414">
                  <c:v>7.2336005434570458E-2</c:v>
                </c:pt>
                <c:pt idx="415">
                  <c:v>7.242278649651232E-2</c:v>
                </c:pt>
                <c:pt idx="416">
                  <c:v>7.276972965117133E-2</c:v>
                </c:pt>
                <c:pt idx="417">
                  <c:v>7.2886865304718038E-2</c:v>
                </c:pt>
                <c:pt idx="418">
                  <c:v>7.308852144396942E-2</c:v>
                </c:pt>
                <c:pt idx="419">
                  <c:v>7.3310525581777669E-2</c:v>
                </c:pt>
                <c:pt idx="420">
                  <c:v>7.3410026656249919E-2</c:v>
                </c:pt>
                <c:pt idx="421">
                  <c:v>7.3596333581639306E-2</c:v>
                </c:pt>
                <c:pt idx="422">
                  <c:v>7.3613999487431581E-2</c:v>
                </c:pt>
                <c:pt idx="423">
                  <c:v>7.3663241296712395E-2</c:v>
                </c:pt>
                <c:pt idx="424">
                  <c:v>7.3850754370391083E-2</c:v>
                </c:pt>
                <c:pt idx="425">
                  <c:v>7.3907658157967113E-2</c:v>
                </c:pt>
                <c:pt idx="426">
                  <c:v>7.3985104327408152E-2</c:v>
                </c:pt>
                <c:pt idx="427">
                  <c:v>7.401422929051911E-2</c:v>
                </c:pt>
                <c:pt idx="428">
                  <c:v>7.4219903247772431E-2</c:v>
                </c:pt>
                <c:pt idx="429">
                  <c:v>7.4438247580260422E-2</c:v>
                </c:pt>
                <c:pt idx="430">
                  <c:v>7.445152462523022E-2</c:v>
                </c:pt>
                <c:pt idx="431">
                  <c:v>7.458474618382388E-2</c:v>
                </c:pt>
                <c:pt idx="432">
                  <c:v>7.4814708899753515E-2</c:v>
                </c:pt>
                <c:pt idx="433">
                  <c:v>7.5022475082951887E-2</c:v>
                </c:pt>
                <c:pt idx="434">
                  <c:v>7.5024632907366648E-2</c:v>
                </c:pt>
                <c:pt idx="435">
                  <c:v>7.5083603457201428E-2</c:v>
                </c:pt>
                <c:pt idx="436">
                  <c:v>7.5084763019315034E-2</c:v>
                </c:pt>
                <c:pt idx="437">
                  <c:v>7.5194908467003635E-2</c:v>
                </c:pt>
                <c:pt idx="438">
                  <c:v>7.5230066488980091E-2</c:v>
                </c:pt>
                <c:pt idx="439">
                  <c:v>7.6223229847599161E-2</c:v>
                </c:pt>
                <c:pt idx="440">
                  <c:v>7.6244729949022469E-2</c:v>
                </c:pt>
                <c:pt idx="441">
                  <c:v>7.6268456297098927E-2</c:v>
                </c:pt>
                <c:pt idx="442">
                  <c:v>7.6427184112822857E-2</c:v>
                </c:pt>
                <c:pt idx="443">
                  <c:v>7.6550253851760064E-2</c:v>
                </c:pt>
                <c:pt idx="444">
                  <c:v>7.667941837677289E-2</c:v>
                </c:pt>
                <c:pt idx="445">
                  <c:v>7.6836224670908823E-2</c:v>
                </c:pt>
                <c:pt idx="446">
                  <c:v>7.7006433335516836E-2</c:v>
                </c:pt>
                <c:pt idx="447">
                  <c:v>7.7193504215857786E-2</c:v>
                </c:pt>
                <c:pt idx="448">
                  <c:v>7.72289457623445E-2</c:v>
                </c:pt>
                <c:pt idx="449">
                  <c:v>7.7261126264673199E-2</c:v>
                </c:pt>
                <c:pt idx="450">
                  <c:v>7.7280465613990171E-2</c:v>
                </c:pt>
                <c:pt idx="451">
                  <c:v>7.7347595619924922E-2</c:v>
                </c:pt>
                <c:pt idx="452">
                  <c:v>7.7388049336045456E-2</c:v>
                </c:pt>
                <c:pt idx="453">
                  <c:v>7.7426789398625517E-2</c:v>
                </c:pt>
                <c:pt idx="454">
                  <c:v>7.7585415968714572E-2</c:v>
                </c:pt>
                <c:pt idx="455">
                  <c:v>7.7748265271903316E-2</c:v>
                </c:pt>
                <c:pt idx="456">
                  <c:v>7.7792792707046365E-2</c:v>
                </c:pt>
                <c:pt idx="457">
                  <c:v>7.7861199576684179E-2</c:v>
                </c:pt>
                <c:pt idx="458">
                  <c:v>7.804458025450825E-2</c:v>
                </c:pt>
                <c:pt idx="459">
                  <c:v>7.8059587891475837E-2</c:v>
                </c:pt>
                <c:pt idx="460">
                  <c:v>7.817853694843109E-2</c:v>
                </c:pt>
                <c:pt idx="461">
                  <c:v>7.8281362316896905E-2</c:v>
                </c:pt>
                <c:pt idx="462">
                  <c:v>7.8347405471643122E-2</c:v>
                </c:pt>
                <c:pt idx="463">
                  <c:v>7.8419260767862611E-2</c:v>
                </c:pt>
                <c:pt idx="464">
                  <c:v>7.8474495356669574E-2</c:v>
                </c:pt>
                <c:pt idx="465">
                  <c:v>7.8524311367228927E-2</c:v>
                </c:pt>
                <c:pt idx="466">
                  <c:v>7.8639640869475308E-2</c:v>
                </c:pt>
                <c:pt idx="467">
                  <c:v>7.8668624775922139E-2</c:v>
                </c:pt>
                <c:pt idx="468">
                  <c:v>7.8812141946178652E-2</c:v>
                </c:pt>
                <c:pt idx="469">
                  <c:v>7.8970089829500323E-2</c:v>
                </c:pt>
                <c:pt idx="470">
                  <c:v>7.905386521546641E-2</c:v>
                </c:pt>
                <c:pt idx="471">
                  <c:v>7.9075956714423398E-2</c:v>
                </c:pt>
                <c:pt idx="472">
                  <c:v>7.9355720765486304E-2</c:v>
                </c:pt>
                <c:pt idx="473">
                  <c:v>7.9477745003861372E-2</c:v>
                </c:pt>
                <c:pt idx="474">
                  <c:v>7.9512418231283452E-2</c:v>
                </c:pt>
                <c:pt idx="475">
                  <c:v>7.9871438647643095E-2</c:v>
                </c:pt>
                <c:pt idx="476">
                  <c:v>7.9872762788177801E-2</c:v>
                </c:pt>
                <c:pt idx="477">
                  <c:v>7.9967337862377863E-2</c:v>
                </c:pt>
                <c:pt idx="478">
                  <c:v>8.0070168452460982E-2</c:v>
                </c:pt>
                <c:pt idx="479">
                  <c:v>8.0172205293921953E-2</c:v>
                </c:pt>
                <c:pt idx="480">
                  <c:v>8.0203471921661121E-2</c:v>
                </c:pt>
                <c:pt idx="481">
                  <c:v>8.025206362481091E-2</c:v>
                </c:pt>
                <c:pt idx="482">
                  <c:v>8.0571836746099426E-2</c:v>
                </c:pt>
                <c:pt idx="483">
                  <c:v>8.0719741767822206E-2</c:v>
                </c:pt>
                <c:pt idx="484">
                  <c:v>8.0746391383357388E-2</c:v>
                </c:pt>
                <c:pt idx="485">
                  <c:v>8.0813782687599214E-2</c:v>
                </c:pt>
                <c:pt idx="486">
                  <c:v>8.1262396048319238E-2</c:v>
                </c:pt>
                <c:pt idx="487">
                  <c:v>8.1314126188540906E-2</c:v>
                </c:pt>
                <c:pt idx="488">
                  <c:v>8.1335879246143231E-2</c:v>
                </c:pt>
                <c:pt idx="489">
                  <c:v>8.1346559110736003E-2</c:v>
                </c:pt>
                <c:pt idx="490">
                  <c:v>8.1378271584051656E-2</c:v>
                </c:pt>
                <c:pt idx="491">
                  <c:v>8.1382530009220244E-2</c:v>
                </c:pt>
                <c:pt idx="492">
                  <c:v>8.1423384963097173E-2</c:v>
                </c:pt>
                <c:pt idx="493">
                  <c:v>8.1439913551797125E-2</c:v>
                </c:pt>
                <c:pt idx="494">
                  <c:v>8.1443628810362365E-2</c:v>
                </c:pt>
                <c:pt idx="495">
                  <c:v>8.165768343633778E-2</c:v>
                </c:pt>
                <c:pt idx="496">
                  <c:v>8.1801964062589605E-2</c:v>
                </c:pt>
                <c:pt idx="497">
                  <c:v>8.1865845262403258E-2</c:v>
                </c:pt>
                <c:pt idx="498">
                  <c:v>8.1914911393149381E-2</c:v>
                </c:pt>
                <c:pt idx="499">
                  <c:v>8.2037378812028716E-2</c:v>
                </c:pt>
                <c:pt idx="500">
                  <c:v>8.2211859497802867E-2</c:v>
                </c:pt>
                <c:pt idx="501">
                  <c:v>8.2218928847268072E-2</c:v>
                </c:pt>
                <c:pt idx="502">
                  <c:v>8.2413484086154093E-2</c:v>
                </c:pt>
                <c:pt idx="503">
                  <c:v>8.247113974746563E-2</c:v>
                </c:pt>
                <c:pt idx="504">
                  <c:v>8.2554467723034194E-2</c:v>
                </c:pt>
                <c:pt idx="505">
                  <c:v>8.260889686534939E-2</c:v>
                </c:pt>
                <c:pt idx="506">
                  <c:v>8.2771020155296138E-2</c:v>
                </c:pt>
                <c:pt idx="507">
                  <c:v>8.3026276694181084E-2</c:v>
                </c:pt>
                <c:pt idx="508">
                  <c:v>8.3229512277917375E-2</c:v>
                </c:pt>
                <c:pt idx="509">
                  <c:v>8.324295760682969E-2</c:v>
                </c:pt>
                <c:pt idx="510">
                  <c:v>8.3456212023364701E-2</c:v>
                </c:pt>
                <c:pt idx="511">
                  <c:v>8.3627310720089082E-2</c:v>
                </c:pt>
                <c:pt idx="512">
                  <c:v>8.3902200542764968E-2</c:v>
                </c:pt>
                <c:pt idx="513">
                  <c:v>8.3971865462642806E-2</c:v>
                </c:pt>
                <c:pt idx="514">
                  <c:v>8.3980287487627578E-2</c:v>
                </c:pt>
                <c:pt idx="515">
                  <c:v>8.4599536199479478E-2</c:v>
                </c:pt>
                <c:pt idx="516">
                  <c:v>8.4876847815852752E-2</c:v>
                </c:pt>
                <c:pt idx="517">
                  <c:v>8.5030186819793102E-2</c:v>
                </c:pt>
                <c:pt idx="518">
                  <c:v>8.5133929546684792E-2</c:v>
                </c:pt>
                <c:pt idx="519">
                  <c:v>8.5479221024282889E-2</c:v>
                </c:pt>
                <c:pt idx="520">
                  <c:v>8.5480014305051921E-2</c:v>
                </c:pt>
                <c:pt idx="521">
                  <c:v>8.5811814525828423E-2</c:v>
                </c:pt>
                <c:pt idx="522">
                  <c:v>8.5834056158219083E-2</c:v>
                </c:pt>
                <c:pt idx="523">
                  <c:v>8.5924773690264272E-2</c:v>
                </c:pt>
                <c:pt idx="524">
                  <c:v>8.6374723351659383E-2</c:v>
                </c:pt>
                <c:pt idx="525">
                  <c:v>8.6496385901091419E-2</c:v>
                </c:pt>
                <c:pt idx="526">
                  <c:v>8.6751265408322092E-2</c:v>
                </c:pt>
                <c:pt idx="527">
                  <c:v>8.6964985149468682E-2</c:v>
                </c:pt>
                <c:pt idx="528">
                  <c:v>8.7150764523137955E-2</c:v>
                </c:pt>
                <c:pt idx="529">
                  <c:v>8.7365145278876191E-2</c:v>
                </c:pt>
                <c:pt idx="530">
                  <c:v>8.7499353820262304E-2</c:v>
                </c:pt>
                <c:pt idx="531">
                  <c:v>8.7523916946350797E-2</c:v>
                </c:pt>
                <c:pt idx="532">
                  <c:v>8.7541529530823087E-2</c:v>
                </c:pt>
                <c:pt idx="533">
                  <c:v>8.7592582898850191E-2</c:v>
                </c:pt>
                <c:pt idx="534">
                  <c:v>8.7639118525369902E-2</c:v>
                </c:pt>
                <c:pt idx="535">
                  <c:v>8.7676481303339784E-2</c:v>
                </c:pt>
                <c:pt idx="536">
                  <c:v>8.7841336441304846E-2</c:v>
                </c:pt>
                <c:pt idx="537">
                  <c:v>8.8065395765835261E-2</c:v>
                </c:pt>
                <c:pt idx="538">
                  <c:v>8.8089607431122915E-2</c:v>
                </c:pt>
                <c:pt idx="539">
                  <c:v>8.8186201993644353E-2</c:v>
                </c:pt>
                <c:pt idx="540">
                  <c:v>8.8261346160465645E-2</c:v>
                </c:pt>
                <c:pt idx="541">
                  <c:v>8.8387066182215215E-2</c:v>
                </c:pt>
                <c:pt idx="542">
                  <c:v>8.8440121071369837E-2</c:v>
                </c:pt>
                <c:pt idx="543">
                  <c:v>8.8491607601040786E-2</c:v>
                </c:pt>
                <c:pt idx="544">
                  <c:v>8.8545780578381444E-2</c:v>
                </c:pt>
                <c:pt idx="545">
                  <c:v>8.8583150471984312E-2</c:v>
                </c:pt>
                <c:pt idx="546">
                  <c:v>8.8821275138055933E-2</c:v>
                </c:pt>
                <c:pt idx="547">
                  <c:v>8.9096243460254854E-2</c:v>
                </c:pt>
                <c:pt idx="548">
                  <c:v>8.915039355603345E-2</c:v>
                </c:pt>
                <c:pt idx="549">
                  <c:v>8.9213961925682386E-2</c:v>
                </c:pt>
                <c:pt idx="550">
                  <c:v>8.9291249302230799E-2</c:v>
                </c:pt>
                <c:pt idx="551">
                  <c:v>8.9309545398024409E-2</c:v>
                </c:pt>
                <c:pt idx="552">
                  <c:v>8.9315497169713667E-2</c:v>
                </c:pt>
                <c:pt idx="553">
                  <c:v>8.9317509015195487E-2</c:v>
                </c:pt>
                <c:pt idx="554">
                  <c:v>8.9716892621748326E-2</c:v>
                </c:pt>
                <c:pt idx="555">
                  <c:v>8.9880768148143872E-2</c:v>
                </c:pt>
                <c:pt idx="556">
                  <c:v>9.032183493740184E-2</c:v>
                </c:pt>
                <c:pt idx="557">
                  <c:v>9.0386333971634383E-2</c:v>
                </c:pt>
                <c:pt idx="558">
                  <c:v>9.048904836522885E-2</c:v>
                </c:pt>
                <c:pt idx="559">
                  <c:v>9.0517483556601164E-2</c:v>
                </c:pt>
                <c:pt idx="560">
                  <c:v>9.0577114810978882E-2</c:v>
                </c:pt>
                <c:pt idx="561">
                  <c:v>9.0627629788395267E-2</c:v>
                </c:pt>
                <c:pt idx="562">
                  <c:v>9.0794429602932797E-2</c:v>
                </c:pt>
                <c:pt idx="563">
                  <c:v>9.0843359505741031E-2</c:v>
                </c:pt>
                <c:pt idx="564">
                  <c:v>9.090262728465015E-2</c:v>
                </c:pt>
                <c:pt idx="565">
                  <c:v>9.0903588325735862E-2</c:v>
                </c:pt>
                <c:pt idx="566">
                  <c:v>9.0930330491496625E-2</c:v>
                </c:pt>
                <c:pt idx="567">
                  <c:v>9.1250727330721579E-2</c:v>
                </c:pt>
                <c:pt idx="568">
                  <c:v>9.1461700070739421E-2</c:v>
                </c:pt>
                <c:pt idx="569">
                  <c:v>9.1464536036283225E-2</c:v>
                </c:pt>
                <c:pt idx="570">
                  <c:v>9.1557007330911835E-2</c:v>
                </c:pt>
                <c:pt idx="571">
                  <c:v>9.1605948999971987E-2</c:v>
                </c:pt>
                <c:pt idx="572">
                  <c:v>9.1724557265395232E-2</c:v>
                </c:pt>
                <c:pt idx="573">
                  <c:v>9.1828460645166102E-2</c:v>
                </c:pt>
                <c:pt idx="574">
                  <c:v>9.1890451052916336E-2</c:v>
                </c:pt>
                <c:pt idx="575">
                  <c:v>9.2057124693684891E-2</c:v>
                </c:pt>
                <c:pt idx="576">
                  <c:v>9.2148378068775655E-2</c:v>
                </c:pt>
                <c:pt idx="577">
                  <c:v>9.2240748004560849E-2</c:v>
                </c:pt>
                <c:pt idx="578">
                  <c:v>9.2343028668283991E-2</c:v>
                </c:pt>
                <c:pt idx="579">
                  <c:v>9.235612972156812E-2</c:v>
                </c:pt>
                <c:pt idx="580">
                  <c:v>9.2683650654879754E-2</c:v>
                </c:pt>
                <c:pt idx="581">
                  <c:v>9.2858818740583188E-2</c:v>
                </c:pt>
                <c:pt idx="582">
                  <c:v>9.28959529545475E-2</c:v>
                </c:pt>
                <c:pt idx="583">
                  <c:v>9.3087845548230366E-2</c:v>
                </c:pt>
                <c:pt idx="584">
                  <c:v>9.3127232775536348E-2</c:v>
                </c:pt>
                <c:pt idx="585">
                  <c:v>9.3206318524773721E-2</c:v>
                </c:pt>
                <c:pt idx="586">
                  <c:v>9.3591437342236267E-2</c:v>
                </c:pt>
                <c:pt idx="587">
                  <c:v>9.3631816573301122E-2</c:v>
                </c:pt>
                <c:pt idx="588">
                  <c:v>9.3713901762500912E-2</c:v>
                </c:pt>
                <c:pt idx="589">
                  <c:v>9.3801739001144274E-2</c:v>
                </c:pt>
                <c:pt idx="590">
                  <c:v>9.3884191588590668E-2</c:v>
                </c:pt>
                <c:pt idx="591">
                  <c:v>9.3997982052483303E-2</c:v>
                </c:pt>
                <c:pt idx="592">
                  <c:v>9.400337564897876E-2</c:v>
                </c:pt>
                <c:pt idx="593">
                  <c:v>9.4028338814775431E-2</c:v>
                </c:pt>
                <c:pt idx="594">
                  <c:v>9.4069061843004342E-2</c:v>
                </c:pt>
                <c:pt idx="595">
                  <c:v>9.4411288551744438E-2</c:v>
                </c:pt>
                <c:pt idx="596">
                  <c:v>9.4626750464789133E-2</c:v>
                </c:pt>
                <c:pt idx="597">
                  <c:v>9.4732827776534537E-2</c:v>
                </c:pt>
                <c:pt idx="598">
                  <c:v>9.4885603962279477E-2</c:v>
                </c:pt>
                <c:pt idx="599">
                  <c:v>9.4922306966469319E-2</c:v>
                </c:pt>
                <c:pt idx="600">
                  <c:v>9.4994007143830869E-2</c:v>
                </c:pt>
                <c:pt idx="601">
                  <c:v>9.5119142090009198E-2</c:v>
                </c:pt>
                <c:pt idx="602">
                  <c:v>9.5199853511832092E-2</c:v>
                </c:pt>
                <c:pt idx="603">
                  <c:v>9.5203557814077647E-2</c:v>
                </c:pt>
                <c:pt idx="604">
                  <c:v>9.5223264637589067E-2</c:v>
                </c:pt>
                <c:pt idx="605">
                  <c:v>9.5293692763261259E-2</c:v>
                </c:pt>
                <c:pt idx="606">
                  <c:v>9.5314056671115616E-2</c:v>
                </c:pt>
                <c:pt idx="607">
                  <c:v>9.5462758777362239E-2</c:v>
                </c:pt>
                <c:pt idx="608">
                  <c:v>9.5560731692208745E-2</c:v>
                </c:pt>
                <c:pt idx="609">
                  <c:v>9.5657915605563873E-2</c:v>
                </c:pt>
                <c:pt idx="610">
                  <c:v>9.5699812586950539E-2</c:v>
                </c:pt>
                <c:pt idx="611">
                  <c:v>9.5808813203221238E-2</c:v>
                </c:pt>
                <c:pt idx="612">
                  <c:v>9.586490055541598E-2</c:v>
                </c:pt>
                <c:pt idx="613">
                  <c:v>9.5897398263617165E-2</c:v>
                </c:pt>
                <c:pt idx="614">
                  <c:v>9.5943097939344538E-2</c:v>
                </c:pt>
                <c:pt idx="615">
                  <c:v>9.612388907020486E-2</c:v>
                </c:pt>
                <c:pt idx="616">
                  <c:v>9.6165262628560219E-2</c:v>
                </c:pt>
                <c:pt idx="617">
                  <c:v>9.6280545633263839E-2</c:v>
                </c:pt>
                <c:pt idx="618">
                  <c:v>9.6368284864470646E-2</c:v>
                </c:pt>
                <c:pt idx="619">
                  <c:v>9.6460979989441406E-2</c:v>
                </c:pt>
                <c:pt idx="620">
                  <c:v>9.6606696941322873E-2</c:v>
                </c:pt>
                <c:pt idx="621">
                  <c:v>9.6738032077567426E-2</c:v>
                </c:pt>
                <c:pt idx="622">
                  <c:v>9.6764354546688525E-2</c:v>
                </c:pt>
                <c:pt idx="623">
                  <c:v>9.6954500266356089E-2</c:v>
                </c:pt>
                <c:pt idx="624">
                  <c:v>9.7205189738789916E-2</c:v>
                </c:pt>
                <c:pt idx="625">
                  <c:v>9.7467708085958324E-2</c:v>
                </c:pt>
                <c:pt idx="626">
                  <c:v>9.7528261840316655E-2</c:v>
                </c:pt>
                <c:pt idx="627">
                  <c:v>9.7622196003866499E-2</c:v>
                </c:pt>
                <c:pt idx="628">
                  <c:v>9.7699416194354752E-2</c:v>
                </c:pt>
                <c:pt idx="629">
                  <c:v>9.7770651938448042E-2</c:v>
                </c:pt>
                <c:pt idx="630">
                  <c:v>9.7914999276599274E-2</c:v>
                </c:pt>
                <c:pt idx="631">
                  <c:v>9.8112369020130041E-2</c:v>
                </c:pt>
                <c:pt idx="632">
                  <c:v>9.820486147871138E-2</c:v>
                </c:pt>
                <c:pt idx="633">
                  <c:v>9.8232773410427091E-2</c:v>
                </c:pt>
                <c:pt idx="634">
                  <c:v>9.8239502304089316E-2</c:v>
                </c:pt>
                <c:pt idx="635">
                  <c:v>9.8588682811293446E-2</c:v>
                </c:pt>
                <c:pt idx="636">
                  <c:v>9.8613071496702551E-2</c:v>
                </c:pt>
                <c:pt idx="637">
                  <c:v>9.8732625306808514E-2</c:v>
                </c:pt>
                <c:pt idx="638">
                  <c:v>9.8857447028446524E-2</c:v>
                </c:pt>
                <c:pt idx="639">
                  <c:v>9.8865622357817623E-2</c:v>
                </c:pt>
                <c:pt idx="640">
                  <c:v>9.9014452193491101E-2</c:v>
                </c:pt>
                <c:pt idx="641">
                  <c:v>9.949477216610314E-2</c:v>
                </c:pt>
                <c:pt idx="642">
                  <c:v>9.9589020833161138E-2</c:v>
                </c:pt>
                <c:pt idx="643">
                  <c:v>9.9817124868996784E-2</c:v>
                </c:pt>
                <c:pt idx="644">
                  <c:v>9.9904931508751321E-2</c:v>
                </c:pt>
                <c:pt idx="645">
                  <c:v>9.9949558795447591E-2</c:v>
                </c:pt>
                <c:pt idx="646">
                  <c:v>0.10003699018724906</c:v>
                </c:pt>
                <c:pt idx="647">
                  <c:v>0.10011157319618429</c:v>
                </c:pt>
                <c:pt idx="648">
                  <c:v>0.1001159852112163</c:v>
                </c:pt>
                <c:pt idx="649">
                  <c:v>0.10018497105896351</c:v>
                </c:pt>
                <c:pt idx="650">
                  <c:v>0.10020437322936344</c:v>
                </c:pt>
                <c:pt idx="651">
                  <c:v>0.10029991278324329</c:v>
                </c:pt>
                <c:pt idx="652">
                  <c:v>0.10042728462346751</c:v>
                </c:pt>
                <c:pt idx="653">
                  <c:v>0.10045977597139846</c:v>
                </c:pt>
                <c:pt idx="654">
                  <c:v>0.10051955532604792</c:v>
                </c:pt>
                <c:pt idx="655">
                  <c:v>0.10058826871381935</c:v>
                </c:pt>
                <c:pt idx="656">
                  <c:v>0.10067679781879121</c:v>
                </c:pt>
                <c:pt idx="657">
                  <c:v>0.10068310307596876</c:v>
                </c:pt>
                <c:pt idx="658">
                  <c:v>0.10071622670214214</c:v>
                </c:pt>
                <c:pt idx="659">
                  <c:v>0.10075619596185174</c:v>
                </c:pt>
                <c:pt idx="660">
                  <c:v>0.10094740667152402</c:v>
                </c:pt>
                <c:pt idx="661">
                  <c:v>0.10134908927817733</c:v>
                </c:pt>
                <c:pt idx="662">
                  <c:v>0.10144110735831599</c:v>
                </c:pt>
                <c:pt idx="663">
                  <c:v>0.10178126579774201</c:v>
                </c:pt>
                <c:pt idx="664">
                  <c:v>0.10182849617609209</c:v>
                </c:pt>
                <c:pt idx="665">
                  <c:v>0.10199849871124882</c:v>
                </c:pt>
                <c:pt idx="666">
                  <c:v>0.10200844397002959</c:v>
                </c:pt>
                <c:pt idx="667">
                  <c:v>0.10226450601948747</c:v>
                </c:pt>
                <c:pt idx="668">
                  <c:v>0.10232560264216664</c:v>
                </c:pt>
                <c:pt idx="669">
                  <c:v>0.10241417514298097</c:v>
                </c:pt>
                <c:pt idx="670">
                  <c:v>0.10244699181587466</c:v>
                </c:pt>
                <c:pt idx="671">
                  <c:v>0.10247804629142997</c:v>
                </c:pt>
                <c:pt idx="672">
                  <c:v>0.10258076782320272</c:v>
                </c:pt>
                <c:pt idx="673">
                  <c:v>0.10271430887685294</c:v>
                </c:pt>
                <c:pt idx="674">
                  <c:v>0.10281267633907135</c:v>
                </c:pt>
                <c:pt idx="675">
                  <c:v>0.10285933744996156</c:v>
                </c:pt>
                <c:pt idx="676">
                  <c:v>0.10292857632860097</c:v>
                </c:pt>
                <c:pt idx="677">
                  <c:v>0.10295168636042437</c:v>
                </c:pt>
                <c:pt idx="678">
                  <c:v>0.10302052936767787</c:v>
                </c:pt>
                <c:pt idx="679">
                  <c:v>0.10304576811622181</c:v>
                </c:pt>
                <c:pt idx="680">
                  <c:v>0.10312610981920763</c:v>
                </c:pt>
                <c:pt idx="681">
                  <c:v>0.10359587411239041</c:v>
                </c:pt>
                <c:pt idx="682">
                  <c:v>0.10363295521033003</c:v>
                </c:pt>
                <c:pt idx="683">
                  <c:v>0.10370986392971011</c:v>
                </c:pt>
                <c:pt idx="684">
                  <c:v>0.10380898113761808</c:v>
                </c:pt>
                <c:pt idx="685">
                  <c:v>0.10381412875001546</c:v>
                </c:pt>
                <c:pt idx="686">
                  <c:v>0.10386157105449768</c:v>
                </c:pt>
                <c:pt idx="687">
                  <c:v>0.10386266942549995</c:v>
                </c:pt>
                <c:pt idx="688">
                  <c:v>0.10399656301300339</c:v>
                </c:pt>
                <c:pt idx="689">
                  <c:v>0.10402536798214018</c:v>
                </c:pt>
                <c:pt idx="690">
                  <c:v>0.10411925456750541</c:v>
                </c:pt>
                <c:pt idx="691">
                  <c:v>0.10438928217288226</c:v>
                </c:pt>
                <c:pt idx="692">
                  <c:v>0.10445324522118531</c:v>
                </c:pt>
                <c:pt idx="693">
                  <c:v>0.10463788838359984</c:v>
                </c:pt>
                <c:pt idx="694">
                  <c:v>0.1047701786676461</c:v>
                </c:pt>
                <c:pt idx="695">
                  <c:v>0.10482830721829109</c:v>
                </c:pt>
                <c:pt idx="696">
                  <c:v>0.10489466414680336</c:v>
                </c:pt>
                <c:pt idx="697">
                  <c:v>0.10497771947727712</c:v>
                </c:pt>
                <c:pt idx="698">
                  <c:v>0.10499458331372123</c:v>
                </c:pt>
                <c:pt idx="699">
                  <c:v>0.105089679224872</c:v>
                </c:pt>
                <c:pt idx="700">
                  <c:v>0.10523802603088753</c:v>
                </c:pt>
                <c:pt idx="701">
                  <c:v>0.10538311673396504</c:v>
                </c:pt>
                <c:pt idx="702">
                  <c:v>0.10540581895686109</c:v>
                </c:pt>
                <c:pt idx="703">
                  <c:v>0.10560138617691692</c:v>
                </c:pt>
                <c:pt idx="704">
                  <c:v>0.10568476113825977</c:v>
                </c:pt>
                <c:pt idx="705">
                  <c:v>0.10580244286996074</c:v>
                </c:pt>
                <c:pt idx="706">
                  <c:v>0.10583274175845089</c:v>
                </c:pt>
                <c:pt idx="707">
                  <c:v>0.10592550277537705</c:v>
                </c:pt>
                <c:pt idx="708">
                  <c:v>0.10620499587268074</c:v>
                </c:pt>
                <c:pt idx="709">
                  <c:v>0.10629095309011502</c:v>
                </c:pt>
                <c:pt idx="710">
                  <c:v>0.10643289356691735</c:v>
                </c:pt>
                <c:pt idx="711">
                  <c:v>0.10649292390302022</c:v>
                </c:pt>
                <c:pt idx="712">
                  <c:v>0.10655194576376924</c:v>
                </c:pt>
                <c:pt idx="713">
                  <c:v>0.10660065599072448</c:v>
                </c:pt>
                <c:pt idx="714">
                  <c:v>0.10661066585117053</c:v>
                </c:pt>
                <c:pt idx="715">
                  <c:v>0.10662412697241522</c:v>
                </c:pt>
                <c:pt idx="716">
                  <c:v>0.10666279338664446</c:v>
                </c:pt>
                <c:pt idx="717">
                  <c:v>0.1067796313813435</c:v>
                </c:pt>
                <c:pt idx="718">
                  <c:v>0.10685719876331524</c:v>
                </c:pt>
                <c:pt idx="719">
                  <c:v>0.10690950060129632</c:v>
                </c:pt>
                <c:pt idx="720">
                  <c:v>0.1069457050440457</c:v>
                </c:pt>
                <c:pt idx="721">
                  <c:v>0.10697128873952638</c:v>
                </c:pt>
                <c:pt idx="722">
                  <c:v>0.1070781856991468</c:v>
                </c:pt>
                <c:pt idx="723">
                  <c:v>0.10711762572924584</c:v>
                </c:pt>
                <c:pt idx="724">
                  <c:v>0.10732298492738554</c:v>
                </c:pt>
                <c:pt idx="725">
                  <c:v>0.10733985070806799</c:v>
                </c:pt>
                <c:pt idx="726">
                  <c:v>0.10760345198743358</c:v>
                </c:pt>
                <c:pt idx="727">
                  <c:v>0.10775780687398374</c:v>
                </c:pt>
                <c:pt idx="728">
                  <c:v>0.10777049350549621</c:v>
                </c:pt>
                <c:pt idx="729">
                  <c:v>0.10784749508246597</c:v>
                </c:pt>
                <c:pt idx="730">
                  <c:v>0.10789890143764701</c:v>
                </c:pt>
                <c:pt idx="731">
                  <c:v>0.10792263856191044</c:v>
                </c:pt>
                <c:pt idx="732">
                  <c:v>0.1080407324373665</c:v>
                </c:pt>
                <c:pt idx="733">
                  <c:v>0.1081791977689764</c:v>
                </c:pt>
                <c:pt idx="734">
                  <c:v>0.10821454807274648</c:v>
                </c:pt>
                <c:pt idx="735">
                  <c:v>0.1083537301069472</c:v>
                </c:pt>
                <c:pt idx="736">
                  <c:v>0.10853862038490557</c:v>
                </c:pt>
                <c:pt idx="737">
                  <c:v>0.10855997609871232</c:v>
                </c:pt>
                <c:pt idx="738">
                  <c:v>0.10858669968289222</c:v>
                </c:pt>
                <c:pt idx="739">
                  <c:v>0.10858864990930404</c:v>
                </c:pt>
                <c:pt idx="740">
                  <c:v>0.10868881897294787</c:v>
                </c:pt>
                <c:pt idx="741">
                  <c:v>0.10878936339552166</c:v>
                </c:pt>
                <c:pt idx="742">
                  <c:v>0.10885354461759869</c:v>
                </c:pt>
                <c:pt idx="743">
                  <c:v>0.10905524401333397</c:v>
                </c:pt>
                <c:pt idx="744">
                  <c:v>0.10934159434081679</c:v>
                </c:pt>
                <c:pt idx="745">
                  <c:v>0.10947169856842637</c:v>
                </c:pt>
                <c:pt idx="746">
                  <c:v>0.10949009511061499</c:v>
                </c:pt>
                <c:pt idx="747">
                  <c:v>0.10963295454767007</c:v>
                </c:pt>
                <c:pt idx="748">
                  <c:v>0.10981780383267677</c:v>
                </c:pt>
                <c:pt idx="749">
                  <c:v>0.10986944978966366</c:v>
                </c:pt>
                <c:pt idx="750">
                  <c:v>0.10996518275576372</c:v>
                </c:pt>
                <c:pt idx="751">
                  <c:v>0.11003978534188247</c:v>
                </c:pt>
                <c:pt idx="752">
                  <c:v>0.11005795769880433</c:v>
                </c:pt>
                <c:pt idx="753">
                  <c:v>0.11011339204018078</c:v>
                </c:pt>
                <c:pt idx="754">
                  <c:v>0.11025670686307833</c:v>
                </c:pt>
                <c:pt idx="755">
                  <c:v>0.1102918878807488</c:v>
                </c:pt>
                <c:pt idx="756">
                  <c:v>0.11034793429718344</c:v>
                </c:pt>
                <c:pt idx="757">
                  <c:v>0.11038988084098747</c:v>
                </c:pt>
                <c:pt idx="758">
                  <c:v>0.11055606641497594</c:v>
                </c:pt>
                <c:pt idx="759">
                  <c:v>0.11071810858944373</c:v>
                </c:pt>
                <c:pt idx="760">
                  <c:v>0.11077214602155275</c:v>
                </c:pt>
                <c:pt idx="761">
                  <c:v>0.11085560389064743</c:v>
                </c:pt>
                <c:pt idx="762">
                  <c:v>0.11087697779248039</c:v>
                </c:pt>
                <c:pt idx="763">
                  <c:v>0.11097091551008409</c:v>
                </c:pt>
                <c:pt idx="764">
                  <c:v>0.11111587583297675</c:v>
                </c:pt>
                <c:pt idx="765">
                  <c:v>0.11113231311307027</c:v>
                </c:pt>
                <c:pt idx="766">
                  <c:v>0.11118641385456214</c:v>
                </c:pt>
                <c:pt idx="767">
                  <c:v>0.11124283415291368</c:v>
                </c:pt>
                <c:pt idx="768">
                  <c:v>0.11127611240524474</c:v>
                </c:pt>
                <c:pt idx="769">
                  <c:v>0.11139538225047753</c:v>
                </c:pt>
                <c:pt idx="770">
                  <c:v>0.11142422732424832</c:v>
                </c:pt>
                <c:pt idx="771">
                  <c:v>0.1116431069178922</c:v>
                </c:pt>
                <c:pt idx="772">
                  <c:v>0.11172024715177149</c:v>
                </c:pt>
                <c:pt idx="773">
                  <c:v>0.11177067861754088</c:v>
                </c:pt>
                <c:pt idx="774">
                  <c:v>0.11185909745859246</c:v>
                </c:pt>
                <c:pt idx="775">
                  <c:v>0.11187676399736621</c:v>
                </c:pt>
                <c:pt idx="776">
                  <c:v>0.11189124988381995</c:v>
                </c:pt>
                <c:pt idx="777">
                  <c:v>0.11193984016586087</c:v>
                </c:pt>
                <c:pt idx="778">
                  <c:v>0.11216113981523669</c:v>
                </c:pt>
                <c:pt idx="779">
                  <c:v>0.11232722886227905</c:v>
                </c:pt>
                <c:pt idx="780">
                  <c:v>0.11238460046697046</c:v>
                </c:pt>
                <c:pt idx="781">
                  <c:v>0.11239871263247496</c:v>
                </c:pt>
                <c:pt idx="782">
                  <c:v>0.11252696769153477</c:v>
                </c:pt>
                <c:pt idx="783">
                  <c:v>0.11255634221120416</c:v>
                </c:pt>
                <c:pt idx="784">
                  <c:v>0.11270927777801286</c:v>
                </c:pt>
                <c:pt idx="785">
                  <c:v>0.11273408045038823</c:v>
                </c:pt>
                <c:pt idx="786">
                  <c:v>0.11278144320096285</c:v>
                </c:pt>
                <c:pt idx="787">
                  <c:v>0.11284361300872126</c:v>
                </c:pt>
                <c:pt idx="788">
                  <c:v>0.11292126071590392</c:v>
                </c:pt>
                <c:pt idx="789">
                  <c:v>0.11297461024368408</c:v>
                </c:pt>
                <c:pt idx="790">
                  <c:v>0.11298117193700416</c:v>
                </c:pt>
                <c:pt idx="791">
                  <c:v>0.11298579615886943</c:v>
                </c:pt>
                <c:pt idx="792">
                  <c:v>0.11306494494931321</c:v>
                </c:pt>
                <c:pt idx="793">
                  <c:v>0.11360469872549624</c:v>
                </c:pt>
                <c:pt idx="794">
                  <c:v>0.11363800682959201</c:v>
                </c:pt>
                <c:pt idx="795">
                  <c:v>0.11367164068768058</c:v>
                </c:pt>
                <c:pt idx="796">
                  <c:v>0.11370486653238933</c:v>
                </c:pt>
                <c:pt idx="797">
                  <c:v>0.11373284658660898</c:v>
                </c:pt>
                <c:pt idx="798">
                  <c:v>0.11373535742351727</c:v>
                </c:pt>
                <c:pt idx="799">
                  <c:v>0.11375694474638828</c:v>
                </c:pt>
                <c:pt idx="800">
                  <c:v>0.11413938428054382</c:v>
                </c:pt>
                <c:pt idx="801">
                  <c:v>0.11414357394057516</c:v>
                </c:pt>
                <c:pt idx="802">
                  <c:v>0.11416316315728516</c:v>
                </c:pt>
                <c:pt idx="803">
                  <c:v>0.11422406158536939</c:v>
                </c:pt>
                <c:pt idx="804">
                  <c:v>0.11434854702617232</c:v>
                </c:pt>
                <c:pt idx="805">
                  <c:v>0.11441168179915227</c:v>
                </c:pt>
                <c:pt idx="806">
                  <c:v>0.11446011156914844</c:v>
                </c:pt>
                <c:pt idx="807">
                  <c:v>0.11454250896612087</c:v>
                </c:pt>
                <c:pt idx="808">
                  <c:v>0.11464645518010019</c:v>
                </c:pt>
                <c:pt idx="809">
                  <c:v>0.11466132482583356</c:v>
                </c:pt>
                <c:pt idx="810">
                  <c:v>0.11469516254618041</c:v>
                </c:pt>
                <c:pt idx="811">
                  <c:v>0.1147497467114799</c:v>
                </c:pt>
                <c:pt idx="812">
                  <c:v>0.11489035739463757</c:v>
                </c:pt>
                <c:pt idx="813">
                  <c:v>0.11502014299784853</c:v>
                </c:pt>
                <c:pt idx="814">
                  <c:v>0.11512221180202266</c:v>
                </c:pt>
                <c:pt idx="815">
                  <c:v>0.11522345905274099</c:v>
                </c:pt>
                <c:pt idx="816">
                  <c:v>0.11528062795108671</c:v>
                </c:pt>
                <c:pt idx="817">
                  <c:v>0.11528361826900384</c:v>
                </c:pt>
                <c:pt idx="818">
                  <c:v>0.11555673934969161</c:v>
                </c:pt>
                <c:pt idx="819">
                  <c:v>0.11559226441733994</c:v>
                </c:pt>
                <c:pt idx="820">
                  <c:v>0.11565871374715335</c:v>
                </c:pt>
                <c:pt idx="821">
                  <c:v>0.11581108862687206</c:v>
                </c:pt>
                <c:pt idx="822">
                  <c:v>0.11603442588028359</c:v>
                </c:pt>
                <c:pt idx="823">
                  <c:v>0.11612962255700904</c:v>
                </c:pt>
                <c:pt idx="824">
                  <c:v>0.11616834965403294</c:v>
                </c:pt>
                <c:pt idx="825">
                  <c:v>0.11620963750173242</c:v>
                </c:pt>
                <c:pt idx="826">
                  <c:v>0.11626059975279916</c:v>
                </c:pt>
                <c:pt idx="827">
                  <c:v>0.11631979889170635</c:v>
                </c:pt>
                <c:pt idx="828">
                  <c:v>0.11642705418794053</c:v>
                </c:pt>
                <c:pt idx="829">
                  <c:v>0.11660659489232558</c:v>
                </c:pt>
                <c:pt idx="830">
                  <c:v>0.11661347897301208</c:v>
                </c:pt>
                <c:pt idx="831">
                  <c:v>0.11663789191955469</c:v>
                </c:pt>
                <c:pt idx="832">
                  <c:v>0.1166450626032913</c:v>
                </c:pt>
                <c:pt idx="833">
                  <c:v>0.11666974166801378</c:v>
                </c:pt>
                <c:pt idx="834">
                  <c:v>0.11667703154717129</c:v>
                </c:pt>
                <c:pt idx="835">
                  <c:v>0.11686793609048747</c:v>
                </c:pt>
                <c:pt idx="836">
                  <c:v>0.11701214826524974</c:v>
                </c:pt>
                <c:pt idx="837">
                  <c:v>0.11724971317035086</c:v>
                </c:pt>
                <c:pt idx="838">
                  <c:v>0.11730003179461768</c:v>
                </c:pt>
                <c:pt idx="839">
                  <c:v>0.1173336527783031</c:v>
                </c:pt>
                <c:pt idx="840">
                  <c:v>0.11736805865307676</c:v>
                </c:pt>
                <c:pt idx="841">
                  <c:v>0.11749278522710771</c:v>
                </c:pt>
                <c:pt idx="842">
                  <c:v>0.11758390152425417</c:v>
                </c:pt>
                <c:pt idx="843">
                  <c:v>0.11759117484490439</c:v>
                </c:pt>
                <c:pt idx="844">
                  <c:v>0.11779226009445003</c:v>
                </c:pt>
                <c:pt idx="845">
                  <c:v>0.11800367842981227</c:v>
                </c:pt>
                <c:pt idx="846">
                  <c:v>0.11809682048719133</c:v>
                </c:pt>
                <c:pt idx="847">
                  <c:v>0.1182597571049727</c:v>
                </c:pt>
                <c:pt idx="848">
                  <c:v>0.11835113860991298</c:v>
                </c:pt>
                <c:pt idx="849">
                  <c:v>0.11844607686470468</c:v>
                </c:pt>
                <c:pt idx="850">
                  <c:v>0.11846469576048335</c:v>
                </c:pt>
                <c:pt idx="851">
                  <c:v>0.11849752645840374</c:v>
                </c:pt>
                <c:pt idx="852">
                  <c:v>0.11850810866144899</c:v>
                </c:pt>
                <c:pt idx="853">
                  <c:v>0.1185250386547648</c:v>
                </c:pt>
                <c:pt idx="854">
                  <c:v>0.11854965457494834</c:v>
                </c:pt>
                <c:pt idx="855">
                  <c:v>0.11863313060003707</c:v>
                </c:pt>
                <c:pt idx="856">
                  <c:v>0.11867319662434511</c:v>
                </c:pt>
                <c:pt idx="857">
                  <c:v>0.11874874868660416</c:v>
                </c:pt>
                <c:pt idx="858">
                  <c:v>0.118823560624646</c:v>
                </c:pt>
                <c:pt idx="859">
                  <c:v>0.11896401144869502</c:v>
                </c:pt>
                <c:pt idx="860">
                  <c:v>0.11896937613461128</c:v>
                </c:pt>
                <c:pt idx="861">
                  <c:v>0.11904540356988043</c:v>
                </c:pt>
                <c:pt idx="862">
                  <c:v>0.11911203590382685</c:v>
                </c:pt>
                <c:pt idx="863">
                  <c:v>0.11918158005993169</c:v>
                </c:pt>
                <c:pt idx="864">
                  <c:v>0.11921211460727975</c:v>
                </c:pt>
                <c:pt idx="865">
                  <c:v>0.11921491787020105</c:v>
                </c:pt>
                <c:pt idx="866">
                  <c:v>0.11922815320268947</c:v>
                </c:pt>
                <c:pt idx="867">
                  <c:v>0.11956046417802481</c:v>
                </c:pt>
                <c:pt idx="868">
                  <c:v>0.11957511070693216</c:v>
                </c:pt>
                <c:pt idx="869">
                  <c:v>0.11965169172779402</c:v>
                </c:pt>
                <c:pt idx="870">
                  <c:v>0.11989430456132351</c:v>
                </c:pt>
                <c:pt idx="871">
                  <c:v>0.11997788238315683</c:v>
                </c:pt>
                <c:pt idx="872">
                  <c:v>0.12000967714319613</c:v>
                </c:pt>
                <c:pt idx="873">
                  <c:v>0.12033665628737375</c:v>
                </c:pt>
                <c:pt idx="874">
                  <c:v>0.12051089276715743</c:v>
                </c:pt>
                <c:pt idx="875">
                  <c:v>0.1207090612758331</c:v>
                </c:pt>
                <c:pt idx="876">
                  <c:v>0.12082926962096176</c:v>
                </c:pt>
                <c:pt idx="877">
                  <c:v>0.12091801178959245</c:v>
                </c:pt>
                <c:pt idx="878">
                  <c:v>0.12109364265792921</c:v>
                </c:pt>
                <c:pt idx="879">
                  <c:v>0.12131904006133008</c:v>
                </c:pt>
                <c:pt idx="880">
                  <c:v>0.12133118687018536</c:v>
                </c:pt>
                <c:pt idx="881">
                  <c:v>0.12134082182232517</c:v>
                </c:pt>
                <c:pt idx="882">
                  <c:v>0.1213570825064542</c:v>
                </c:pt>
                <c:pt idx="883">
                  <c:v>0.1213683565208204</c:v>
                </c:pt>
                <c:pt idx="884">
                  <c:v>0.12137627292902031</c:v>
                </c:pt>
                <c:pt idx="885">
                  <c:v>0.12138792012390821</c:v>
                </c:pt>
                <c:pt idx="886">
                  <c:v>0.12139310908470449</c:v>
                </c:pt>
                <c:pt idx="887">
                  <c:v>0.1213987994974452</c:v>
                </c:pt>
                <c:pt idx="888">
                  <c:v>0.12145442715001308</c:v>
                </c:pt>
                <c:pt idx="889">
                  <c:v>0.12149224805931839</c:v>
                </c:pt>
                <c:pt idx="890">
                  <c:v>0.12152908482466877</c:v>
                </c:pt>
                <c:pt idx="891">
                  <c:v>0.1217236494067894</c:v>
                </c:pt>
                <c:pt idx="892">
                  <c:v>0.12177928359329573</c:v>
                </c:pt>
                <c:pt idx="893">
                  <c:v>0.12180480721232857</c:v>
                </c:pt>
                <c:pt idx="894">
                  <c:v>0.12187278369845728</c:v>
                </c:pt>
                <c:pt idx="895">
                  <c:v>0.1219438743274228</c:v>
                </c:pt>
                <c:pt idx="896">
                  <c:v>0.12199398314036911</c:v>
                </c:pt>
                <c:pt idx="897">
                  <c:v>0.12207648203979232</c:v>
                </c:pt>
                <c:pt idx="898">
                  <c:v>0.12210376978992775</c:v>
                </c:pt>
                <c:pt idx="899">
                  <c:v>0.12212774026686897</c:v>
                </c:pt>
                <c:pt idx="900">
                  <c:v>0.12214199301840432</c:v>
                </c:pt>
                <c:pt idx="901">
                  <c:v>0.12215323555035176</c:v>
                </c:pt>
                <c:pt idx="902">
                  <c:v>0.12232392851671225</c:v>
                </c:pt>
                <c:pt idx="903">
                  <c:v>0.12232985446377724</c:v>
                </c:pt>
                <c:pt idx="904">
                  <c:v>0.12233360127808193</c:v>
                </c:pt>
                <c:pt idx="905">
                  <c:v>0.12242995265094475</c:v>
                </c:pt>
                <c:pt idx="906">
                  <c:v>0.12244400100805572</c:v>
                </c:pt>
                <c:pt idx="907">
                  <c:v>0.12247407538932233</c:v>
                </c:pt>
                <c:pt idx="908">
                  <c:v>0.12257408871070201</c:v>
                </c:pt>
                <c:pt idx="909">
                  <c:v>0.12266209022557667</c:v>
                </c:pt>
                <c:pt idx="910">
                  <c:v>0.12290494115143816</c:v>
                </c:pt>
                <c:pt idx="911">
                  <c:v>0.12299428047164641</c:v>
                </c:pt>
                <c:pt idx="912">
                  <c:v>0.12306214492993708</c:v>
                </c:pt>
                <c:pt idx="913">
                  <c:v>0.1230636207534207</c:v>
                </c:pt>
                <c:pt idx="914">
                  <c:v>0.12307197525508633</c:v>
                </c:pt>
                <c:pt idx="915">
                  <c:v>0.12313204105241715</c:v>
                </c:pt>
                <c:pt idx="916">
                  <c:v>0.1232338975566557</c:v>
                </c:pt>
                <c:pt idx="917">
                  <c:v>0.12325763163369526</c:v>
                </c:pt>
                <c:pt idx="918">
                  <c:v>0.12332658470653601</c:v>
                </c:pt>
                <c:pt idx="919">
                  <c:v>0.12341226397622899</c:v>
                </c:pt>
                <c:pt idx="920">
                  <c:v>0.12341618947027129</c:v>
                </c:pt>
                <c:pt idx="921">
                  <c:v>0.12345580554671184</c:v>
                </c:pt>
                <c:pt idx="922">
                  <c:v>0.12350288432539092</c:v>
                </c:pt>
                <c:pt idx="923">
                  <c:v>0.12352268569537576</c:v>
                </c:pt>
                <c:pt idx="924">
                  <c:v>0.12357252842249877</c:v>
                </c:pt>
                <c:pt idx="925">
                  <c:v>0.12365414423066066</c:v>
                </c:pt>
                <c:pt idx="926">
                  <c:v>0.12375326172629174</c:v>
                </c:pt>
                <c:pt idx="927">
                  <c:v>0.12384940300170651</c:v>
                </c:pt>
                <c:pt idx="928">
                  <c:v>0.12385847650599388</c:v>
                </c:pt>
                <c:pt idx="929">
                  <c:v>0.12389157309851194</c:v>
                </c:pt>
                <c:pt idx="930">
                  <c:v>0.12396885050593202</c:v>
                </c:pt>
                <c:pt idx="931">
                  <c:v>0.12409578706429683</c:v>
                </c:pt>
                <c:pt idx="932">
                  <c:v>0.12411057670839606</c:v>
                </c:pt>
                <c:pt idx="933">
                  <c:v>0.12419799445233955</c:v>
                </c:pt>
                <c:pt idx="934">
                  <c:v>0.12432089505603765</c:v>
                </c:pt>
                <c:pt idx="935">
                  <c:v>0.12434359366056548</c:v>
                </c:pt>
                <c:pt idx="936">
                  <c:v>0.124420748874346</c:v>
                </c:pt>
                <c:pt idx="937">
                  <c:v>0.12449545828303979</c:v>
                </c:pt>
                <c:pt idx="938">
                  <c:v>0.1245091451791133</c:v>
                </c:pt>
                <c:pt idx="939">
                  <c:v>0.12457565027678952</c:v>
                </c:pt>
                <c:pt idx="940">
                  <c:v>0.12470466411843581</c:v>
                </c:pt>
                <c:pt idx="941">
                  <c:v>0.12470685264745009</c:v>
                </c:pt>
                <c:pt idx="942">
                  <c:v>0.1247444293179573</c:v>
                </c:pt>
                <c:pt idx="943">
                  <c:v>0.12479095807131071</c:v>
                </c:pt>
                <c:pt idx="944">
                  <c:v>0.12479350195290535</c:v>
                </c:pt>
                <c:pt idx="945">
                  <c:v>0.12487862304916723</c:v>
                </c:pt>
                <c:pt idx="946">
                  <c:v>0.12508564692063531</c:v>
                </c:pt>
                <c:pt idx="947">
                  <c:v>0.12516432485431803</c:v>
                </c:pt>
                <c:pt idx="948">
                  <c:v>0.12529162321710915</c:v>
                </c:pt>
                <c:pt idx="949">
                  <c:v>0.12534317626868152</c:v>
                </c:pt>
                <c:pt idx="950">
                  <c:v>0.12541024684447888</c:v>
                </c:pt>
                <c:pt idx="951">
                  <c:v>0.1256422119208761</c:v>
                </c:pt>
                <c:pt idx="952">
                  <c:v>0.12565927683151401</c:v>
                </c:pt>
                <c:pt idx="953">
                  <c:v>0.12569367074383384</c:v>
                </c:pt>
                <c:pt idx="954">
                  <c:v>0.12572716151475172</c:v>
                </c:pt>
                <c:pt idx="955">
                  <c:v>0.12578966061673078</c:v>
                </c:pt>
                <c:pt idx="956">
                  <c:v>0.12583087484604097</c:v>
                </c:pt>
                <c:pt idx="957">
                  <c:v>0.1258696300862252</c:v>
                </c:pt>
                <c:pt idx="958">
                  <c:v>0.12594575144987805</c:v>
                </c:pt>
                <c:pt idx="959">
                  <c:v>0.12596691700244686</c:v>
                </c:pt>
                <c:pt idx="960">
                  <c:v>0.12602630082359212</c:v>
                </c:pt>
                <c:pt idx="961">
                  <c:v>0.12610594689073187</c:v>
                </c:pt>
                <c:pt idx="962">
                  <c:v>0.12613042703235294</c:v>
                </c:pt>
                <c:pt idx="963">
                  <c:v>0.12615130520286408</c:v>
                </c:pt>
                <c:pt idx="964">
                  <c:v>0.12622157207586435</c:v>
                </c:pt>
                <c:pt idx="965">
                  <c:v>0.12627306993274656</c:v>
                </c:pt>
                <c:pt idx="966">
                  <c:v>0.12630453057986421</c:v>
                </c:pt>
                <c:pt idx="967">
                  <c:v>0.12639717135330866</c:v>
                </c:pt>
                <c:pt idx="968">
                  <c:v>0.12645113096954602</c:v>
                </c:pt>
                <c:pt idx="969">
                  <c:v>0.12647554113931794</c:v>
                </c:pt>
                <c:pt idx="970">
                  <c:v>0.12649626655375071</c:v>
                </c:pt>
                <c:pt idx="971">
                  <c:v>0.12661627356576266</c:v>
                </c:pt>
                <c:pt idx="972">
                  <c:v>0.12667240811777439</c:v>
                </c:pt>
                <c:pt idx="973">
                  <c:v>0.12668376252598729</c:v>
                </c:pt>
                <c:pt idx="974">
                  <c:v>0.12672607084876344</c:v>
                </c:pt>
                <c:pt idx="975">
                  <c:v>0.12674132972479654</c:v>
                </c:pt>
                <c:pt idx="976">
                  <c:v>0.12682150891362351</c:v>
                </c:pt>
                <c:pt idx="977">
                  <c:v>0.12686807141890027</c:v>
                </c:pt>
                <c:pt idx="978">
                  <c:v>0.12690732357874565</c:v>
                </c:pt>
                <c:pt idx="979">
                  <c:v>0.12698382784441881</c:v>
                </c:pt>
                <c:pt idx="980">
                  <c:v>0.12707983800029179</c:v>
                </c:pt>
                <c:pt idx="981">
                  <c:v>0.12712582805548225</c:v>
                </c:pt>
                <c:pt idx="982">
                  <c:v>0.12712726968927371</c:v>
                </c:pt>
                <c:pt idx="983">
                  <c:v>0.12716673757672572</c:v>
                </c:pt>
                <c:pt idx="984">
                  <c:v>0.12718401090629111</c:v>
                </c:pt>
                <c:pt idx="985">
                  <c:v>0.12724220204367873</c:v>
                </c:pt>
                <c:pt idx="986">
                  <c:v>0.12724461183280716</c:v>
                </c:pt>
                <c:pt idx="987">
                  <c:v>0.12724638826026483</c:v>
                </c:pt>
                <c:pt idx="988">
                  <c:v>0.12725913748018389</c:v>
                </c:pt>
                <c:pt idx="989">
                  <c:v>0.12743185244339186</c:v>
                </c:pt>
                <c:pt idx="990">
                  <c:v>0.12744249717067233</c:v>
                </c:pt>
                <c:pt idx="991">
                  <c:v>0.12745521011803398</c:v>
                </c:pt>
                <c:pt idx="992">
                  <c:v>0.12754900611158299</c:v>
                </c:pt>
                <c:pt idx="993">
                  <c:v>0.12755499671938261</c:v>
                </c:pt>
                <c:pt idx="994">
                  <c:v>0.12773077343060324</c:v>
                </c:pt>
                <c:pt idx="995">
                  <c:v>0.1278102047083064</c:v>
                </c:pt>
                <c:pt idx="996">
                  <c:v>0.1278145677117829</c:v>
                </c:pt>
                <c:pt idx="997">
                  <c:v>0.12796134574839407</c:v>
                </c:pt>
                <c:pt idx="998">
                  <c:v>0.12798196851050711</c:v>
                </c:pt>
                <c:pt idx="999">
                  <c:v>0.12801352985622699</c:v>
                </c:pt>
                <c:pt idx="1000">
                  <c:v>0.128024983117212</c:v>
                </c:pt>
                <c:pt idx="1001">
                  <c:v>0.12810127173787522</c:v>
                </c:pt>
                <c:pt idx="1002">
                  <c:v>0.12811292045370121</c:v>
                </c:pt>
                <c:pt idx="1003">
                  <c:v>0.12811800792738684</c:v>
                </c:pt>
                <c:pt idx="1004">
                  <c:v>0.12813883418415029</c:v>
                </c:pt>
                <c:pt idx="1005">
                  <c:v>0.12822068619173854</c:v>
                </c:pt>
                <c:pt idx="1006">
                  <c:v>0.12822969550651692</c:v>
                </c:pt>
                <c:pt idx="1007">
                  <c:v>0.12823183612529349</c:v>
                </c:pt>
                <c:pt idx="1008">
                  <c:v>0.12825165322471199</c:v>
                </c:pt>
                <c:pt idx="1009">
                  <c:v>0.12827397531583895</c:v>
                </c:pt>
                <c:pt idx="1010">
                  <c:v>0.12828684182464961</c:v>
                </c:pt>
                <c:pt idx="1011">
                  <c:v>0.12833048430498514</c:v>
                </c:pt>
                <c:pt idx="1012">
                  <c:v>0.12838886172665742</c:v>
                </c:pt>
                <c:pt idx="1013">
                  <c:v>0.12841844661458232</c:v>
                </c:pt>
                <c:pt idx="1014">
                  <c:v>0.12852861653451894</c:v>
                </c:pt>
                <c:pt idx="1015">
                  <c:v>0.12860621564651672</c:v>
                </c:pt>
                <c:pt idx="1016">
                  <c:v>0.1287519103596505</c:v>
                </c:pt>
                <c:pt idx="1017">
                  <c:v>0.12883115360953998</c:v>
                </c:pt>
                <c:pt idx="1018">
                  <c:v>0.12886476444304146</c:v>
                </c:pt>
                <c:pt idx="1019">
                  <c:v>0.12889259424632929</c:v>
                </c:pt>
                <c:pt idx="1020">
                  <c:v>0.12894231860759003</c:v>
                </c:pt>
                <c:pt idx="1021">
                  <c:v>0.12902035773691597</c:v>
                </c:pt>
                <c:pt idx="1022">
                  <c:v>0.12904404445908221</c:v>
                </c:pt>
                <c:pt idx="1023">
                  <c:v>0.12907326407031464</c:v>
                </c:pt>
                <c:pt idx="1024">
                  <c:v>0.12909000384320524</c:v>
                </c:pt>
                <c:pt idx="1025">
                  <c:v>0.12912726885018153</c:v>
                </c:pt>
                <c:pt idx="1026">
                  <c:v>0.12916914138955601</c:v>
                </c:pt>
                <c:pt idx="1027">
                  <c:v>0.12926471882555163</c:v>
                </c:pt>
                <c:pt idx="1028">
                  <c:v>0.12927708559282189</c:v>
                </c:pt>
                <c:pt idx="1029">
                  <c:v>0.12930887889380591</c:v>
                </c:pt>
                <c:pt idx="1030">
                  <c:v>0.12938026994587123</c:v>
                </c:pt>
                <c:pt idx="1031">
                  <c:v>0.1294508941385748</c:v>
                </c:pt>
                <c:pt idx="1032">
                  <c:v>0.12957296263128981</c:v>
                </c:pt>
                <c:pt idx="1033">
                  <c:v>0.12960194286000082</c:v>
                </c:pt>
                <c:pt idx="1034">
                  <c:v>0.12963731014499039</c:v>
                </c:pt>
                <c:pt idx="1035">
                  <c:v>0.12966561644256433</c:v>
                </c:pt>
                <c:pt idx="1036">
                  <c:v>0.12971882660082257</c:v>
                </c:pt>
                <c:pt idx="1037">
                  <c:v>0.12976519682140641</c:v>
                </c:pt>
                <c:pt idx="1038">
                  <c:v>0.1298142314054094</c:v>
                </c:pt>
                <c:pt idx="1039">
                  <c:v>0.1298801811149809</c:v>
                </c:pt>
                <c:pt idx="1040">
                  <c:v>0.12988364990002843</c:v>
                </c:pt>
                <c:pt idx="1041">
                  <c:v>0.12992396654245908</c:v>
                </c:pt>
                <c:pt idx="1042">
                  <c:v>0.12992642434476534</c:v>
                </c:pt>
                <c:pt idx="1043">
                  <c:v>0.1299939934150425</c:v>
                </c:pt>
                <c:pt idx="1044">
                  <c:v>0.13000097073332315</c:v>
                </c:pt>
                <c:pt idx="1045">
                  <c:v>0.13002396884832657</c:v>
                </c:pt>
                <c:pt idx="1046">
                  <c:v>0.13002775881574</c:v>
                </c:pt>
                <c:pt idx="1047">
                  <c:v>0.13010156216418875</c:v>
                </c:pt>
                <c:pt idx="1048">
                  <c:v>0.13013843960018998</c:v>
                </c:pt>
                <c:pt idx="1049">
                  <c:v>0.1301534499074497</c:v>
                </c:pt>
                <c:pt idx="1050">
                  <c:v>0.13030888785392866</c:v>
                </c:pt>
                <c:pt idx="1051">
                  <c:v>0.13034694180330336</c:v>
                </c:pt>
                <c:pt idx="1052">
                  <c:v>0.13046089271506073</c:v>
                </c:pt>
                <c:pt idx="1053">
                  <c:v>0.13061305513596072</c:v>
                </c:pt>
                <c:pt idx="1054">
                  <c:v>0.13067030826791026</c:v>
                </c:pt>
                <c:pt idx="1055">
                  <c:v>0.13075690243046323</c:v>
                </c:pt>
                <c:pt idx="1056">
                  <c:v>0.13076452188161111</c:v>
                </c:pt>
                <c:pt idx="1057">
                  <c:v>0.13086066098732543</c:v>
                </c:pt>
                <c:pt idx="1058">
                  <c:v>0.13091065361938112</c:v>
                </c:pt>
                <c:pt idx="1059">
                  <c:v>0.13092336440219421</c:v>
                </c:pt>
                <c:pt idx="1060">
                  <c:v>0.13096323424314352</c:v>
                </c:pt>
                <c:pt idx="1061">
                  <c:v>0.13097733069047693</c:v>
                </c:pt>
                <c:pt idx="1062">
                  <c:v>0.13103293398323745</c:v>
                </c:pt>
                <c:pt idx="1063">
                  <c:v>0.13113349177086381</c:v>
                </c:pt>
                <c:pt idx="1064">
                  <c:v>0.13114987544203632</c:v>
                </c:pt>
                <c:pt idx="1065">
                  <c:v>0.13115500648277525</c:v>
                </c:pt>
                <c:pt idx="1066">
                  <c:v>0.13115857360509972</c:v>
                </c:pt>
                <c:pt idx="1067">
                  <c:v>0.13116813961033771</c:v>
                </c:pt>
                <c:pt idx="1068">
                  <c:v>0.13120186077574769</c:v>
                </c:pt>
                <c:pt idx="1069">
                  <c:v>0.1312152377998145</c:v>
                </c:pt>
                <c:pt idx="1070">
                  <c:v>0.13124715140018592</c:v>
                </c:pt>
                <c:pt idx="1071">
                  <c:v>0.13125388528931384</c:v>
                </c:pt>
                <c:pt idx="1072">
                  <c:v>0.13126685985858388</c:v>
                </c:pt>
                <c:pt idx="1073">
                  <c:v>0.13140993133144083</c:v>
                </c:pt>
                <c:pt idx="1074">
                  <c:v>0.13148742115124029</c:v>
                </c:pt>
                <c:pt idx="1075">
                  <c:v>0.13150421042944085</c:v>
                </c:pt>
                <c:pt idx="1076">
                  <c:v>0.13152177242534463</c:v>
                </c:pt>
                <c:pt idx="1077">
                  <c:v>0.13154115037384811</c:v>
                </c:pt>
                <c:pt idx="1078">
                  <c:v>0.13156449891087527</c:v>
                </c:pt>
                <c:pt idx="1079">
                  <c:v>0.13160588007661492</c:v>
                </c:pt>
                <c:pt idx="1080">
                  <c:v>0.13162617598346354</c:v>
                </c:pt>
                <c:pt idx="1081">
                  <c:v>0.13164894142094111</c:v>
                </c:pt>
                <c:pt idx="1082">
                  <c:v>0.13171763084296303</c:v>
                </c:pt>
                <c:pt idx="1083">
                  <c:v>0.13172824873948788</c:v>
                </c:pt>
                <c:pt idx="1084">
                  <c:v>0.13184140732369098</c:v>
                </c:pt>
                <c:pt idx="1085">
                  <c:v>0.13185736471217807</c:v>
                </c:pt>
                <c:pt idx="1086">
                  <c:v>0.13188010219277804</c:v>
                </c:pt>
                <c:pt idx="1087">
                  <c:v>0.1320128815906971</c:v>
                </c:pt>
                <c:pt idx="1088">
                  <c:v>0.13203666687154006</c:v>
                </c:pt>
                <c:pt idx="1089">
                  <c:v>0.13204521966919999</c:v>
                </c:pt>
                <c:pt idx="1090">
                  <c:v>0.13204664852844944</c:v>
                </c:pt>
                <c:pt idx="1091">
                  <c:v>0.13208576782490644</c:v>
                </c:pt>
                <c:pt idx="1092">
                  <c:v>0.13213400812621645</c:v>
                </c:pt>
                <c:pt idx="1093">
                  <c:v>0.1321391902618321</c:v>
                </c:pt>
                <c:pt idx="1094">
                  <c:v>0.13218560186105058</c:v>
                </c:pt>
                <c:pt idx="1095">
                  <c:v>0.13226363555899731</c:v>
                </c:pt>
                <c:pt idx="1096">
                  <c:v>0.13229026820198228</c:v>
                </c:pt>
                <c:pt idx="1097">
                  <c:v>0.13230414505628202</c:v>
                </c:pt>
                <c:pt idx="1098">
                  <c:v>0.13232291098717869</c:v>
                </c:pt>
                <c:pt idx="1099">
                  <c:v>0.13237648015871309</c:v>
                </c:pt>
                <c:pt idx="1100">
                  <c:v>0.13240204835000699</c:v>
                </c:pt>
                <c:pt idx="1101">
                  <c:v>0.13246227665838808</c:v>
                </c:pt>
                <c:pt idx="1102">
                  <c:v>0.13249103655514111</c:v>
                </c:pt>
                <c:pt idx="1103">
                  <c:v>0.13254752341709125</c:v>
                </c:pt>
                <c:pt idx="1104">
                  <c:v>0.13258799826571779</c:v>
                </c:pt>
                <c:pt idx="1105">
                  <c:v>0.13258927525510145</c:v>
                </c:pt>
                <c:pt idx="1106">
                  <c:v>0.13263915039753646</c:v>
                </c:pt>
                <c:pt idx="1107">
                  <c:v>0.13270244275184892</c:v>
                </c:pt>
                <c:pt idx="1108">
                  <c:v>0.1327416875059175</c:v>
                </c:pt>
                <c:pt idx="1109">
                  <c:v>0.13275542432422049</c:v>
                </c:pt>
                <c:pt idx="1110">
                  <c:v>0.13282713615953343</c:v>
                </c:pt>
                <c:pt idx="1111">
                  <c:v>0.13287003733384617</c:v>
                </c:pt>
                <c:pt idx="1112">
                  <c:v>0.13287301216170572</c:v>
                </c:pt>
                <c:pt idx="1113">
                  <c:v>0.13289226798604803</c:v>
                </c:pt>
                <c:pt idx="1114">
                  <c:v>0.13290801761706508</c:v>
                </c:pt>
                <c:pt idx="1115">
                  <c:v>0.13291863680430258</c:v>
                </c:pt>
                <c:pt idx="1116">
                  <c:v>0.13295162705479424</c:v>
                </c:pt>
                <c:pt idx="1117">
                  <c:v>0.13298148981132349</c:v>
                </c:pt>
                <c:pt idx="1118">
                  <c:v>0.13302070901164267</c:v>
                </c:pt>
                <c:pt idx="1119">
                  <c:v>0.13306733723585312</c:v>
                </c:pt>
                <c:pt idx="1120">
                  <c:v>0.13307051766016173</c:v>
                </c:pt>
                <c:pt idx="1121">
                  <c:v>0.13309341990164655</c:v>
                </c:pt>
                <c:pt idx="1122">
                  <c:v>0.13314614118827292</c:v>
                </c:pt>
                <c:pt idx="1123">
                  <c:v>0.1331715634781753</c:v>
                </c:pt>
                <c:pt idx="1124">
                  <c:v>0.13319189207099899</c:v>
                </c:pt>
                <c:pt idx="1125">
                  <c:v>0.13319524894666621</c:v>
                </c:pt>
                <c:pt idx="1126">
                  <c:v>0.13322489639926086</c:v>
                </c:pt>
                <c:pt idx="1127">
                  <c:v>0.13324833132487851</c:v>
                </c:pt>
                <c:pt idx="1128">
                  <c:v>0.1332701067392574</c:v>
                </c:pt>
                <c:pt idx="1129">
                  <c:v>0.13331635933232736</c:v>
                </c:pt>
                <c:pt idx="1130">
                  <c:v>0.13333127624344379</c:v>
                </c:pt>
                <c:pt idx="1131">
                  <c:v>0.13334517512131533</c:v>
                </c:pt>
                <c:pt idx="1132">
                  <c:v>0.13340772046503446</c:v>
                </c:pt>
                <c:pt idx="1133">
                  <c:v>0.13345110903841695</c:v>
                </c:pt>
                <c:pt idx="1134">
                  <c:v>0.13347034426838222</c:v>
                </c:pt>
                <c:pt idx="1135">
                  <c:v>0.13348865611682512</c:v>
                </c:pt>
                <c:pt idx="1136">
                  <c:v>0.13359971070358426</c:v>
                </c:pt>
                <c:pt idx="1137">
                  <c:v>0.13366118676641719</c:v>
                </c:pt>
                <c:pt idx="1138">
                  <c:v>0.13373464834401169</c:v>
                </c:pt>
                <c:pt idx="1139">
                  <c:v>0.13376514986414154</c:v>
                </c:pt>
                <c:pt idx="1140">
                  <c:v>0.13378158935601162</c:v>
                </c:pt>
                <c:pt idx="1141">
                  <c:v>0.13382779070220779</c:v>
                </c:pt>
                <c:pt idx="1142">
                  <c:v>0.13384082211564968</c:v>
                </c:pt>
                <c:pt idx="1143">
                  <c:v>0.13392810293765478</c:v>
                </c:pt>
                <c:pt idx="1144">
                  <c:v>0.13393441548449284</c:v>
                </c:pt>
                <c:pt idx="1145">
                  <c:v>0.13393656856883321</c:v>
                </c:pt>
                <c:pt idx="1146">
                  <c:v>0.13399137322105217</c:v>
                </c:pt>
                <c:pt idx="1147">
                  <c:v>0.13408660030601358</c:v>
                </c:pt>
                <c:pt idx="1148">
                  <c:v>0.13411556824190227</c:v>
                </c:pt>
                <c:pt idx="1149">
                  <c:v>0.13417213682355555</c:v>
                </c:pt>
                <c:pt idx="1150">
                  <c:v>0.13417747038689309</c:v>
                </c:pt>
                <c:pt idx="1151">
                  <c:v>0.13420666349742924</c:v>
                </c:pt>
                <c:pt idx="1152">
                  <c:v>0.13424339336662561</c:v>
                </c:pt>
                <c:pt idx="1153">
                  <c:v>0.13428205621841491</c:v>
                </c:pt>
                <c:pt idx="1154">
                  <c:v>0.13428284137488863</c:v>
                </c:pt>
                <c:pt idx="1155">
                  <c:v>0.13428431351074252</c:v>
                </c:pt>
                <c:pt idx="1156">
                  <c:v>0.13429795270982342</c:v>
                </c:pt>
                <c:pt idx="1157">
                  <c:v>0.13431792146663629</c:v>
                </c:pt>
                <c:pt idx="1158">
                  <c:v>0.13435066731848988</c:v>
                </c:pt>
                <c:pt idx="1159">
                  <c:v>0.13436407894235528</c:v>
                </c:pt>
                <c:pt idx="1160">
                  <c:v>0.13437303951172161</c:v>
                </c:pt>
                <c:pt idx="1161">
                  <c:v>0.13440065338150589</c:v>
                </c:pt>
                <c:pt idx="1162">
                  <c:v>0.13441208530074397</c:v>
                </c:pt>
                <c:pt idx="1163">
                  <c:v>0.13442259937544962</c:v>
                </c:pt>
                <c:pt idx="1164">
                  <c:v>0.13442806594326134</c:v>
                </c:pt>
                <c:pt idx="1165">
                  <c:v>0.13445247995012985</c:v>
                </c:pt>
                <c:pt idx="1166">
                  <c:v>0.13447063642492607</c:v>
                </c:pt>
                <c:pt idx="1167">
                  <c:v>0.13447369108758217</c:v>
                </c:pt>
                <c:pt idx="1168">
                  <c:v>0.13450301388991043</c:v>
                </c:pt>
                <c:pt idx="1169">
                  <c:v>0.1345039829978098</c:v>
                </c:pt>
                <c:pt idx="1170">
                  <c:v>0.13451774351156928</c:v>
                </c:pt>
                <c:pt idx="1171">
                  <c:v>0.13451841262482453</c:v>
                </c:pt>
                <c:pt idx="1172">
                  <c:v>0.13453576815547691</c:v>
                </c:pt>
                <c:pt idx="1173">
                  <c:v>0.13455838330094583</c:v>
                </c:pt>
                <c:pt idx="1174">
                  <c:v>0.13459992559616316</c:v>
                </c:pt>
                <c:pt idx="1175">
                  <c:v>0.13461213808924616</c:v>
                </c:pt>
                <c:pt idx="1176">
                  <c:v>0.13461779419730072</c:v>
                </c:pt>
                <c:pt idx="1177">
                  <c:v>0.13463135225602163</c:v>
                </c:pt>
                <c:pt idx="1178">
                  <c:v>0.13463964131851014</c:v>
                </c:pt>
                <c:pt idx="1179">
                  <c:v>0.13465671129311321</c:v>
                </c:pt>
                <c:pt idx="1180">
                  <c:v>0.13465975810524752</c:v>
                </c:pt>
                <c:pt idx="1181">
                  <c:v>0.13469230522223963</c:v>
                </c:pt>
                <c:pt idx="1182">
                  <c:v>0.13472186672730299</c:v>
                </c:pt>
                <c:pt idx="1183">
                  <c:v>0.13473977706378595</c:v>
                </c:pt>
                <c:pt idx="1184">
                  <c:v>0.1347526799391662</c:v>
                </c:pt>
                <c:pt idx="1185">
                  <c:v>0.1347819864538253</c:v>
                </c:pt>
                <c:pt idx="1186">
                  <c:v>0.13478264136307516</c:v>
                </c:pt>
                <c:pt idx="1187">
                  <c:v>0.13480078344315596</c:v>
                </c:pt>
                <c:pt idx="1188">
                  <c:v>0.13481146761181187</c:v>
                </c:pt>
                <c:pt idx="1189">
                  <c:v>0.13481615355204274</c:v>
                </c:pt>
                <c:pt idx="1190">
                  <c:v>0.13485540181935662</c:v>
                </c:pt>
                <c:pt idx="1191">
                  <c:v>0.13485931129289019</c:v>
                </c:pt>
                <c:pt idx="1192">
                  <c:v>0.13486361373628289</c:v>
                </c:pt>
                <c:pt idx="1193">
                  <c:v>0.1348966283524291</c:v>
                </c:pt>
                <c:pt idx="1194">
                  <c:v>0.13493134941933183</c:v>
                </c:pt>
                <c:pt idx="1195">
                  <c:v>0.13493823450882209</c:v>
                </c:pt>
                <c:pt idx="1196">
                  <c:v>0.13494192559244586</c:v>
                </c:pt>
                <c:pt idx="1197">
                  <c:v>0.13496305098607123</c:v>
                </c:pt>
                <c:pt idx="1198">
                  <c:v>0.13499055092974904</c:v>
                </c:pt>
                <c:pt idx="1199">
                  <c:v>0.13499624230409812</c:v>
                </c:pt>
                <c:pt idx="1200">
                  <c:v>0.13499649867307809</c:v>
                </c:pt>
                <c:pt idx="1201">
                  <c:v>0.13499827675690348</c:v>
                </c:pt>
                <c:pt idx="1202">
                  <c:v>0.13502052407094053</c:v>
                </c:pt>
                <c:pt idx="1203">
                  <c:v>0.13502161494509995</c:v>
                </c:pt>
                <c:pt idx="1204">
                  <c:v>0.13504325677251994</c:v>
                </c:pt>
                <c:pt idx="1205">
                  <c:v>0.13505324671470817</c:v>
                </c:pt>
                <c:pt idx="1206">
                  <c:v>0.13505490838837825</c:v>
                </c:pt>
                <c:pt idx="1207">
                  <c:v>0.13505675990282548</c:v>
                </c:pt>
                <c:pt idx="1208">
                  <c:v>0.13505956974087374</c:v>
                </c:pt>
                <c:pt idx="1209">
                  <c:v>0.13506107724669816</c:v>
                </c:pt>
                <c:pt idx="1210">
                  <c:v>0.13506158266128743</c:v>
                </c:pt>
                <c:pt idx="1211">
                  <c:v>0.13506356033197964</c:v>
                </c:pt>
                <c:pt idx="1212">
                  <c:v>0.1350926839866752</c:v>
                </c:pt>
                <c:pt idx="1213">
                  <c:v>0.13509966246559715</c:v>
                </c:pt>
                <c:pt idx="1214">
                  <c:v>0.13510739012122697</c:v>
                </c:pt>
                <c:pt idx="1215">
                  <c:v>0.13511077283028944</c:v>
                </c:pt>
                <c:pt idx="1216">
                  <c:v>0.13512203015189206</c:v>
                </c:pt>
                <c:pt idx="1217">
                  <c:v>0.13512664179379649</c:v>
                </c:pt>
                <c:pt idx="1218">
                  <c:v>0.13512852153544239</c:v>
                </c:pt>
                <c:pt idx="1219">
                  <c:v>0.13514710030099944</c:v>
                </c:pt>
                <c:pt idx="1220">
                  <c:v>0.13515692764642961</c:v>
                </c:pt>
                <c:pt idx="1221">
                  <c:v>0.13518526869301084</c:v>
                </c:pt>
                <c:pt idx="1222">
                  <c:v>0.13520331814022005</c:v>
                </c:pt>
                <c:pt idx="1223">
                  <c:v>0.13521177776522986</c:v>
                </c:pt>
                <c:pt idx="1224">
                  <c:v>0.13521329608306035</c:v>
                </c:pt>
                <c:pt idx="1225">
                  <c:v>0.13521534834661555</c:v>
                </c:pt>
                <c:pt idx="1226">
                  <c:v>0.1352320270516941</c:v>
                </c:pt>
                <c:pt idx="1227">
                  <c:v>0.13525008938394686</c:v>
                </c:pt>
                <c:pt idx="1228">
                  <c:v>0.1352579405644127</c:v>
                </c:pt>
                <c:pt idx="1229">
                  <c:v>0.13526437178294917</c:v>
                </c:pt>
                <c:pt idx="1230">
                  <c:v>0.13527201204992856</c:v>
                </c:pt>
                <c:pt idx="1231">
                  <c:v>0.13527935964659576</c:v>
                </c:pt>
                <c:pt idx="1232">
                  <c:v>0.13528194134010516</c:v>
                </c:pt>
                <c:pt idx="1233">
                  <c:v>0.13528706700665452</c:v>
                </c:pt>
                <c:pt idx="1234">
                  <c:v>0.13528977291319974</c:v>
                </c:pt>
                <c:pt idx="1235">
                  <c:v>0.13529692717719571</c:v>
                </c:pt>
                <c:pt idx="1236">
                  <c:v>0.13529858650546886</c:v>
                </c:pt>
                <c:pt idx="1237">
                  <c:v>0.13530491326257807</c:v>
                </c:pt>
                <c:pt idx="1238">
                  <c:v>0.13531178678993994</c:v>
                </c:pt>
                <c:pt idx="1239">
                  <c:v>0.13531353701376286</c:v>
                </c:pt>
                <c:pt idx="1240">
                  <c:v>0.13531707009565314</c:v>
                </c:pt>
                <c:pt idx="1241">
                  <c:v>0.1353178325975134</c:v>
                </c:pt>
                <c:pt idx="1242">
                  <c:v>0.13531998113751006</c:v>
                </c:pt>
                <c:pt idx="1243">
                  <c:v>0.13532020105205869</c:v>
                </c:pt>
                <c:pt idx="1244">
                  <c:v>0.13532239884726596</c:v>
                </c:pt>
                <c:pt idx="1245">
                  <c:v>0.13532277448278543</c:v>
                </c:pt>
                <c:pt idx="1246">
                  <c:v>0.13532519892874301</c:v>
                </c:pt>
                <c:pt idx="1247">
                  <c:v>0.13532965158979249</c:v>
                </c:pt>
                <c:pt idx="1248">
                  <c:v>0.13533025563367815</c:v>
                </c:pt>
                <c:pt idx="1249">
                  <c:v>0.13533527216414085</c:v>
                </c:pt>
                <c:pt idx="1250">
                  <c:v>0.13533527248158905</c:v>
                </c:pt>
                <c:pt idx="1251">
                  <c:v>0.13533523340068943</c:v>
                </c:pt>
                <c:pt idx="1252">
                  <c:v>0.13533514173837838</c:v>
                </c:pt>
                <c:pt idx="1253">
                  <c:v>0.13533438274684931</c:v>
                </c:pt>
                <c:pt idx="1254">
                  <c:v>0.13533386716891246</c:v>
                </c:pt>
                <c:pt idx="1255">
                  <c:v>0.13533339572777808</c:v>
                </c:pt>
                <c:pt idx="1256">
                  <c:v>0.13532966482862829</c:v>
                </c:pt>
                <c:pt idx="1257">
                  <c:v>0.13532823948832687</c:v>
                </c:pt>
                <c:pt idx="1258">
                  <c:v>0.13532503574953855</c:v>
                </c:pt>
                <c:pt idx="1259">
                  <c:v>0.13532438582550252</c:v>
                </c:pt>
                <c:pt idx="1260">
                  <c:v>0.13532202437211885</c:v>
                </c:pt>
                <c:pt idx="1261">
                  <c:v>0.1353207552399803</c:v>
                </c:pt>
                <c:pt idx="1262">
                  <c:v>0.13532030512084681</c:v>
                </c:pt>
                <c:pt idx="1263">
                  <c:v>0.13531991155969222</c:v>
                </c:pt>
                <c:pt idx="1264">
                  <c:v>0.13531829959879227</c:v>
                </c:pt>
                <c:pt idx="1265">
                  <c:v>0.13531286583019178</c:v>
                </c:pt>
                <c:pt idx="1266">
                  <c:v>0.1353096920905697</c:v>
                </c:pt>
                <c:pt idx="1267">
                  <c:v>0.13530965138076942</c:v>
                </c:pt>
                <c:pt idx="1268">
                  <c:v>0.13530955121414298</c:v>
                </c:pt>
                <c:pt idx="1269">
                  <c:v>0.13530921925470038</c:v>
                </c:pt>
                <c:pt idx="1270">
                  <c:v>0.13530911991438141</c:v>
                </c:pt>
                <c:pt idx="1271">
                  <c:v>0.13530757316430672</c:v>
                </c:pt>
                <c:pt idx="1272">
                  <c:v>0.13530240635196814</c:v>
                </c:pt>
                <c:pt idx="1273">
                  <c:v>0.13530104598002601</c:v>
                </c:pt>
                <c:pt idx="1274">
                  <c:v>0.13529341629839892</c:v>
                </c:pt>
                <c:pt idx="1275">
                  <c:v>0.13529200702856506</c:v>
                </c:pt>
                <c:pt idx="1276">
                  <c:v>0.13526609036346363</c:v>
                </c:pt>
                <c:pt idx="1277">
                  <c:v>0.13526332708680477</c:v>
                </c:pt>
                <c:pt idx="1278">
                  <c:v>0.13526228458382356</c:v>
                </c:pt>
                <c:pt idx="1279">
                  <c:v>0.13526023487271721</c:v>
                </c:pt>
                <c:pt idx="1280">
                  <c:v>0.13525882659210164</c:v>
                </c:pt>
                <c:pt idx="1281">
                  <c:v>0.13525769490815484</c:v>
                </c:pt>
                <c:pt idx="1282">
                  <c:v>0.13525635260640997</c:v>
                </c:pt>
                <c:pt idx="1283">
                  <c:v>0.13525463840158056</c:v>
                </c:pt>
                <c:pt idx="1284">
                  <c:v>0.13524729873863756</c:v>
                </c:pt>
                <c:pt idx="1285">
                  <c:v>0.13524536690158198</c:v>
                </c:pt>
                <c:pt idx="1286">
                  <c:v>0.13523738980767575</c:v>
                </c:pt>
                <c:pt idx="1287">
                  <c:v>0.13522199492752648</c:v>
                </c:pt>
                <c:pt idx="1288">
                  <c:v>0.13518672248904692</c:v>
                </c:pt>
                <c:pt idx="1289">
                  <c:v>0.13515936645159615</c:v>
                </c:pt>
                <c:pt idx="1290">
                  <c:v>0.1351509606805156</c:v>
                </c:pt>
                <c:pt idx="1291">
                  <c:v>0.13514473257225026</c:v>
                </c:pt>
                <c:pt idx="1292">
                  <c:v>0.13513892788194304</c:v>
                </c:pt>
                <c:pt idx="1293">
                  <c:v>0.13511657550902892</c:v>
                </c:pt>
                <c:pt idx="1294">
                  <c:v>0.13511276851846801</c:v>
                </c:pt>
                <c:pt idx="1295">
                  <c:v>0.13510356919372668</c:v>
                </c:pt>
                <c:pt idx="1296">
                  <c:v>0.13509452821790449</c:v>
                </c:pt>
                <c:pt idx="1297">
                  <c:v>0.13509428924321912</c:v>
                </c:pt>
                <c:pt idx="1298">
                  <c:v>0.13509397634897286</c:v>
                </c:pt>
                <c:pt idx="1299">
                  <c:v>0.13507709179042698</c:v>
                </c:pt>
                <c:pt idx="1300">
                  <c:v>0.13504130586134944</c:v>
                </c:pt>
                <c:pt idx="1301">
                  <c:v>0.13502718020567481</c:v>
                </c:pt>
                <c:pt idx="1302">
                  <c:v>0.13491747959933095</c:v>
                </c:pt>
                <c:pt idx="1303">
                  <c:v>0.13491186566638347</c:v>
                </c:pt>
                <c:pt idx="1304">
                  <c:v>0.13490342897402027</c:v>
                </c:pt>
                <c:pt idx="1305">
                  <c:v>0.13489144574079787</c:v>
                </c:pt>
                <c:pt idx="1306">
                  <c:v>0.13487251203819625</c:v>
                </c:pt>
                <c:pt idx="1307">
                  <c:v>0.13486970393832368</c:v>
                </c:pt>
                <c:pt idx="1308">
                  <c:v>0.13485982091872895</c:v>
                </c:pt>
                <c:pt idx="1309">
                  <c:v>0.13485030692275563</c:v>
                </c:pt>
                <c:pt idx="1310">
                  <c:v>0.13482707005838568</c:v>
                </c:pt>
                <c:pt idx="1311">
                  <c:v>0.13482428351315739</c:v>
                </c:pt>
                <c:pt idx="1312">
                  <c:v>0.13479335171692911</c:v>
                </c:pt>
                <c:pt idx="1313">
                  <c:v>0.13479095473903063</c:v>
                </c:pt>
                <c:pt idx="1314">
                  <c:v>0.1347643959694855</c:v>
                </c:pt>
                <c:pt idx="1315">
                  <c:v>0.13476320114705628</c:v>
                </c:pt>
                <c:pt idx="1316">
                  <c:v>0.1347627850480623</c:v>
                </c:pt>
                <c:pt idx="1317">
                  <c:v>0.1347246832206975</c:v>
                </c:pt>
                <c:pt idx="1318">
                  <c:v>0.13469036823696759</c:v>
                </c:pt>
                <c:pt idx="1319">
                  <c:v>0.13469013322815751</c:v>
                </c:pt>
                <c:pt idx="1320">
                  <c:v>0.13467366102655101</c:v>
                </c:pt>
                <c:pt idx="1321">
                  <c:v>0.13466075762482763</c:v>
                </c:pt>
                <c:pt idx="1322">
                  <c:v>0.13465557005182668</c:v>
                </c:pt>
                <c:pt idx="1323">
                  <c:v>0.13464915590213347</c:v>
                </c:pt>
                <c:pt idx="1324">
                  <c:v>0.13464882306855325</c:v>
                </c:pt>
                <c:pt idx="1325">
                  <c:v>0.13463985576632104</c:v>
                </c:pt>
                <c:pt idx="1326">
                  <c:v>0.13462247698616275</c:v>
                </c:pt>
                <c:pt idx="1327">
                  <c:v>0.13460666011907668</c:v>
                </c:pt>
                <c:pt idx="1328">
                  <c:v>0.13460522770922342</c:v>
                </c:pt>
                <c:pt idx="1329">
                  <c:v>0.13459668668032515</c:v>
                </c:pt>
                <c:pt idx="1330">
                  <c:v>0.13456636187483353</c:v>
                </c:pt>
                <c:pt idx="1331">
                  <c:v>0.13456186255936331</c:v>
                </c:pt>
                <c:pt idx="1332">
                  <c:v>0.13453751887438198</c:v>
                </c:pt>
                <c:pt idx="1333">
                  <c:v>0.13451346113370399</c:v>
                </c:pt>
                <c:pt idx="1334">
                  <c:v>0.1345108373415119</c:v>
                </c:pt>
                <c:pt idx="1335">
                  <c:v>0.13447483312398584</c:v>
                </c:pt>
                <c:pt idx="1336">
                  <c:v>0.13442785884407402</c:v>
                </c:pt>
                <c:pt idx="1337">
                  <c:v>0.13442694436734562</c:v>
                </c:pt>
                <c:pt idx="1338">
                  <c:v>0.1344264575486023</c:v>
                </c:pt>
                <c:pt idx="1339">
                  <c:v>0.13441220048668676</c:v>
                </c:pt>
                <c:pt idx="1340">
                  <c:v>0.13436118093861446</c:v>
                </c:pt>
                <c:pt idx="1341">
                  <c:v>0.13434644141780908</c:v>
                </c:pt>
                <c:pt idx="1342">
                  <c:v>0.13433787510876988</c:v>
                </c:pt>
                <c:pt idx="1343">
                  <c:v>0.13433753486652386</c:v>
                </c:pt>
                <c:pt idx="1344">
                  <c:v>0.13433560221173085</c:v>
                </c:pt>
                <c:pt idx="1345">
                  <c:v>0.13431214822231419</c:v>
                </c:pt>
                <c:pt idx="1346">
                  <c:v>0.13428190821463656</c:v>
                </c:pt>
                <c:pt idx="1347">
                  <c:v>0.13427543690718979</c:v>
                </c:pt>
                <c:pt idx="1348">
                  <c:v>0.13426714448029878</c:v>
                </c:pt>
                <c:pt idx="1349">
                  <c:v>0.13424480257695132</c:v>
                </c:pt>
                <c:pt idx="1350">
                  <c:v>0.13424347904633988</c:v>
                </c:pt>
                <c:pt idx="1351">
                  <c:v>0.13422821529512807</c:v>
                </c:pt>
                <c:pt idx="1352">
                  <c:v>0.13422138954437618</c:v>
                </c:pt>
                <c:pt idx="1353">
                  <c:v>0.13416923110964787</c:v>
                </c:pt>
                <c:pt idx="1354">
                  <c:v>0.1340531080201379</c:v>
                </c:pt>
                <c:pt idx="1355">
                  <c:v>0.13404421271370126</c:v>
                </c:pt>
                <c:pt idx="1356">
                  <c:v>0.13397841062484162</c:v>
                </c:pt>
                <c:pt idx="1357">
                  <c:v>0.13397635142144335</c:v>
                </c:pt>
                <c:pt idx="1358">
                  <c:v>0.13388234068682328</c:v>
                </c:pt>
                <c:pt idx="1359">
                  <c:v>0.13384428646628821</c:v>
                </c:pt>
                <c:pt idx="1360">
                  <c:v>0.13381097892362018</c:v>
                </c:pt>
                <c:pt idx="1361">
                  <c:v>0.13378667745912379</c:v>
                </c:pt>
                <c:pt idx="1362">
                  <c:v>0.13378187024112018</c:v>
                </c:pt>
                <c:pt idx="1363">
                  <c:v>0.13376873742062309</c:v>
                </c:pt>
                <c:pt idx="1364">
                  <c:v>0.1337443544428531</c:v>
                </c:pt>
                <c:pt idx="1365">
                  <c:v>0.13372908587264445</c:v>
                </c:pt>
                <c:pt idx="1366">
                  <c:v>0.13372102691774876</c:v>
                </c:pt>
                <c:pt idx="1367">
                  <c:v>0.13372061285417103</c:v>
                </c:pt>
                <c:pt idx="1368">
                  <c:v>0.13367442592759921</c:v>
                </c:pt>
                <c:pt idx="1369">
                  <c:v>0.1336220713564846</c:v>
                </c:pt>
                <c:pt idx="1370">
                  <c:v>0.13362201632954482</c:v>
                </c:pt>
                <c:pt idx="1371">
                  <c:v>0.13359094012805536</c:v>
                </c:pt>
                <c:pt idx="1372">
                  <c:v>0.13355664779526996</c:v>
                </c:pt>
                <c:pt idx="1373">
                  <c:v>0.13348916991068713</c:v>
                </c:pt>
                <c:pt idx="1374">
                  <c:v>0.13344313280086165</c:v>
                </c:pt>
                <c:pt idx="1375">
                  <c:v>0.13342205921027264</c:v>
                </c:pt>
                <c:pt idx="1376">
                  <c:v>0.13341071071870492</c:v>
                </c:pt>
                <c:pt idx="1377">
                  <c:v>0.13340679864643654</c:v>
                </c:pt>
                <c:pt idx="1378">
                  <c:v>0.13339459534660944</c:v>
                </c:pt>
                <c:pt idx="1379">
                  <c:v>0.13336742300839194</c:v>
                </c:pt>
                <c:pt idx="1380">
                  <c:v>0.1333482692546587</c:v>
                </c:pt>
                <c:pt idx="1381">
                  <c:v>0.1333091215722193</c:v>
                </c:pt>
                <c:pt idx="1382">
                  <c:v>0.13330881412584356</c:v>
                </c:pt>
                <c:pt idx="1383">
                  <c:v>0.13330665584442458</c:v>
                </c:pt>
                <c:pt idx="1384">
                  <c:v>0.13327946288138659</c:v>
                </c:pt>
                <c:pt idx="1385">
                  <c:v>0.13327304328742898</c:v>
                </c:pt>
                <c:pt idx="1386">
                  <c:v>0.1332221479834787</c:v>
                </c:pt>
                <c:pt idx="1387">
                  <c:v>0.13319501647707022</c:v>
                </c:pt>
                <c:pt idx="1388">
                  <c:v>0.1331905323614439</c:v>
                </c:pt>
                <c:pt idx="1389">
                  <c:v>0.1331882161687333</c:v>
                </c:pt>
                <c:pt idx="1390">
                  <c:v>0.13315518952870364</c:v>
                </c:pt>
                <c:pt idx="1391">
                  <c:v>0.13313347539981915</c:v>
                </c:pt>
                <c:pt idx="1392">
                  <c:v>0.13311964530196713</c:v>
                </c:pt>
                <c:pt idx="1393">
                  <c:v>0.1330544765170342</c:v>
                </c:pt>
                <c:pt idx="1394">
                  <c:v>0.13298962473605716</c:v>
                </c:pt>
                <c:pt idx="1395">
                  <c:v>0.13295263178130301</c:v>
                </c:pt>
                <c:pt idx="1396">
                  <c:v>0.13293091826867648</c:v>
                </c:pt>
                <c:pt idx="1397">
                  <c:v>0.13292810395259896</c:v>
                </c:pt>
                <c:pt idx="1398">
                  <c:v>0.13290828429623006</c:v>
                </c:pt>
                <c:pt idx="1399">
                  <c:v>0.13282927466519662</c:v>
                </c:pt>
                <c:pt idx="1400">
                  <c:v>0.13281868243541875</c:v>
                </c:pt>
                <c:pt idx="1401">
                  <c:v>0.13279626207405601</c:v>
                </c:pt>
                <c:pt idx="1402">
                  <c:v>0.13275417286098695</c:v>
                </c:pt>
                <c:pt idx="1403">
                  <c:v>0.13275290644515378</c:v>
                </c:pt>
                <c:pt idx="1404">
                  <c:v>0.13274551728074141</c:v>
                </c:pt>
                <c:pt idx="1405">
                  <c:v>0.13272732256068379</c:v>
                </c:pt>
                <c:pt idx="1406">
                  <c:v>0.13272663461351369</c:v>
                </c:pt>
                <c:pt idx="1407">
                  <c:v>0.13258466240781666</c:v>
                </c:pt>
                <c:pt idx="1408">
                  <c:v>0.1325607196266681</c:v>
                </c:pt>
                <c:pt idx="1409">
                  <c:v>0.13254556309092452</c:v>
                </c:pt>
                <c:pt idx="1410">
                  <c:v>0.13253039462305741</c:v>
                </c:pt>
                <c:pt idx="1411">
                  <c:v>0.13252466498116236</c:v>
                </c:pt>
                <c:pt idx="1412">
                  <c:v>0.13243027675511845</c:v>
                </c:pt>
                <c:pt idx="1413">
                  <c:v>0.13241727947863868</c:v>
                </c:pt>
                <c:pt idx="1414">
                  <c:v>0.13241686124795585</c:v>
                </c:pt>
                <c:pt idx="1415">
                  <c:v>0.13240906405473415</c:v>
                </c:pt>
                <c:pt idx="1416">
                  <c:v>0.13240025966969163</c:v>
                </c:pt>
                <c:pt idx="1417">
                  <c:v>0.13239763353551817</c:v>
                </c:pt>
                <c:pt idx="1418">
                  <c:v>0.13237733274659538</c:v>
                </c:pt>
                <c:pt idx="1419">
                  <c:v>0.13231838147472835</c:v>
                </c:pt>
                <c:pt idx="1420">
                  <c:v>0.13230169401916389</c:v>
                </c:pt>
                <c:pt idx="1421">
                  <c:v>0.13229595628740787</c:v>
                </c:pt>
                <c:pt idx="1422">
                  <c:v>0.13229472224871633</c:v>
                </c:pt>
                <c:pt idx="1423">
                  <c:v>0.13228412623146549</c:v>
                </c:pt>
                <c:pt idx="1424">
                  <c:v>0.13224688317486696</c:v>
                </c:pt>
                <c:pt idx="1425">
                  <c:v>0.13223166003732525</c:v>
                </c:pt>
                <c:pt idx="1426">
                  <c:v>0.13220325478598763</c:v>
                </c:pt>
                <c:pt idx="1427">
                  <c:v>0.13218540747224899</c:v>
                </c:pt>
                <c:pt idx="1428">
                  <c:v>0.13215972933837955</c:v>
                </c:pt>
                <c:pt idx="1429">
                  <c:v>0.13211164836442874</c:v>
                </c:pt>
                <c:pt idx="1430">
                  <c:v>0.13207937542517817</c:v>
                </c:pt>
                <c:pt idx="1431">
                  <c:v>0.13204893499636874</c:v>
                </c:pt>
                <c:pt idx="1432">
                  <c:v>0.13197541979879662</c:v>
                </c:pt>
                <c:pt idx="1433">
                  <c:v>0.131891189208656</c:v>
                </c:pt>
                <c:pt idx="1434">
                  <c:v>0.1318737334632184</c:v>
                </c:pt>
                <c:pt idx="1435">
                  <c:v>0.1318399720652027</c:v>
                </c:pt>
                <c:pt idx="1436">
                  <c:v>0.13181952273367553</c:v>
                </c:pt>
                <c:pt idx="1437">
                  <c:v>0.13180193651976066</c:v>
                </c:pt>
                <c:pt idx="1438">
                  <c:v>0.13176633507732721</c:v>
                </c:pt>
                <c:pt idx="1439">
                  <c:v>0.13174270197842136</c:v>
                </c:pt>
                <c:pt idx="1440">
                  <c:v>0.13172032364461822</c:v>
                </c:pt>
                <c:pt idx="1441">
                  <c:v>0.13166007133781524</c:v>
                </c:pt>
                <c:pt idx="1442">
                  <c:v>0.13164522727278738</c:v>
                </c:pt>
                <c:pt idx="1443">
                  <c:v>0.13162729585799651</c:v>
                </c:pt>
                <c:pt idx="1444">
                  <c:v>0.13156886698111148</c:v>
                </c:pt>
                <c:pt idx="1445">
                  <c:v>0.13152424696044882</c:v>
                </c:pt>
                <c:pt idx="1446">
                  <c:v>0.13151757051613408</c:v>
                </c:pt>
                <c:pt idx="1447">
                  <c:v>0.1314946504970724</c:v>
                </c:pt>
                <c:pt idx="1448">
                  <c:v>0.13143745031316764</c:v>
                </c:pt>
                <c:pt idx="1449">
                  <c:v>0.13138342764714855</c:v>
                </c:pt>
                <c:pt idx="1450">
                  <c:v>0.13138063027772021</c:v>
                </c:pt>
                <c:pt idx="1451">
                  <c:v>0.13135913880155425</c:v>
                </c:pt>
                <c:pt idx="1452">
                  <c:v>0.13130318974152325</c:v>
                </c:pt>
                <c:pt idx="1453">
                  <c:v>0.1312590472689949</c:v>
                </c:pt>
                <c:pt idx="1454">
                  <c:v>0.13125506311442628</c:v>
                </c:pt>
                <c:pt idx="1455">
                  <c:v>0.13106138384856528</c:v>
                </c:pt>
                <c:pt idx="1456">
                  <c:v>0.13087326135134333</c:v>
                </c:pt>
                <c:pt idx="1457">
                  <c:v>0.13074036236101083</c:v>
                </c:pt>
                <c:pt idx="1458">
                  <c:v>0.13072155339719482</c:v>
                </c:pt>
                <c:pt idx="1459">
                  <c:v>0.13071175095822815</c:v>
                </c:pt>
                <c:pt idx="1460">
                  <c:v>0.13064781379482232</c:v>
                </c:pt>
                <c:pt idx="1461">
                  <c:v>0.13059970702855622</c:v>
                </c:pt>
                <c:pt idx="1462">
                  <c:v>0.1305237054191028</c:v>
                </c:pt>
                <c:pt idx="1463">
                  <c:v>0.13051644172132124</c:v>
                </c:pt>
                <c:pt idx="1464">
                  <c:v>0.13046717812362976</c:v>
                </c:pt>
                <c:pt idx="1465">
                  <c:v>0.13040088331931768</c:v>
                </c:pt>
                <c:pt idx="1466">
                  <c:v>0.13039450593815952</c:v>
                </c:pt>
                <c:pt idx="1467">
                  <c:v>0.13037652080109879</c:v>
                </c:pt>
                <c:pt idx="1468">
                  <c:v>0.13033125655783415</c:v>
                </c:pt>
                <c:pt idx="1469">
                  <c:v>0.13029307748018162</c:v>
                </c:pt>
                <c:pt idx="1470">
                  <c:v>0.13023047624383485</c:v>
                </c:pt>
                <c:pt idx="1471">
                  <c:v>0.13018600661708088</c:v>
                </c:pt>
                <c:pt idx="1472">
                  <c:v>0.13015107714405766</c:v>
                </c:pt>
                <c:pt idx="1473">
                  <c:v>0.13004787380130789</c:v>
                </c:pt>
                <c:pt idx="1474">
                  <c:v>0.13003339831035038</c:v>
                </c:pt>
                <c:pt idx="1475">
                  <c:v>0.1299836440086328</c:v>
                </c:pt>
                <c:pt idx="1476">
                  <c:v>0.12992510724808753</c:v>
                </c:pt>
                <c:pt idx="1477">
                  <c:v>0.12986721562537087</c:v>
                </c:pt>
                <c:pt idx="1478">
                  <c:v>0.12982549121328696</c:v>
                </c:pt>
                <c:pt idx="1479">
                  <c:v>0.12976167000978281</c:v>
                </c:pt>
                <c:pt idx="1480">
                  <c:v>0.12973003005762845</c:v>
                </c:pt>
                <c:pt idx="1481">
                  <c:v>0.12967609759626691</c:v>
                </c:pt>
                <c:pt idx="1482">
                  <c:v>0.12966904993784695</c:v>
                </c:pt>
                <c:pt idx="1483">
                  <c:v>0.12965523503597909</c:v>
                </c:pt>
                <c:pt idx="1484">
                  <c:v>0.12964311700686459</c:v>
                </c:pt>
                <c:pt idx="1485">
                  <c:v>0.12953680986667468</c:v>
                </c:pt>
                <c:pt idx="1486">
                  <c:v>0.12948731269077562</c:v>
                </c:pt>
                <c:pt idx="1487">
                  <c:v>0.12947853850438679</c:v>
                </c:pt>
                <c:pt idx="1488">
                  <c:v>0.12945355796224328</c:v>
                </c:pt>
                <c:pt idx="1489">
                  <c:v>0.12944221064350214</c:v>
                </c:pt>
                <c:pt idx="1490">
                  <c:v>0.12938337165940825</c:v>
                </c:pt>
                <c:pt idx="1491">
                  <c:v>0.12933446071614454</c:v>
                </c:pt>
                <c:pt idx="1492">
                  <c:v>0.12931015987004124</c:v>
                </c:pt>
                <c:pt idx="1493">
                  <c:v>0.12927183409931592</c:v>
                </c:pt>
                <c:pt idx="1494">
                  <c:v>0.12921492098218823</c:v>
                </c:pt>
                <c:pt idx="1495">
                  <c:v>0.12910926950847951</c:v>
                </c:pt>
                <c:pt idx="1496">
                  <c:v>0.1290794594921989</c:v>
                </c:pt>
                <c:pt idx="1497">
                  <c:v>0.1290710688409353</c:v>
                </c:pt>
                <c:pt idx="1498">
                  <c:v>0.12892520135131744</c:v>
                </c:pt>
                <c:pt idx="1499">
                  <c:v>0.1289200836048652</c:v>
                </c:pt>
                <c:pt idx="1500">
                  <c:v>0.12869415324650482</c:v>
                </c:pt>
                <c:pt idx="1501">
                  <c:v>0.12866665701966215</c:v>
                </c:pt>
                <c:pt idx="1502">
                  <c:v>0.12863641816790009</c:v>
                </c:pt>
                <c:pt idx="1503">
                  <c:v>0.12859902626866954</c:v>
                </c:pt>
                <c:pt idx="1504">
                  <c:v>0.12856572133329094</c:v>
                </c:pt>
                <c:pt idx="1505">
                  <c:v>0.12830848563828753</c:v>
                </c:pt>
                <c:pt idx="1506">
                  <c:v>0.1282779502200147</c:v>
                </c:pt>
                <c:pt idx="1507">
                  <c:v>0.12826636402324015</c:v>
                </c:pt>
                <c:pt idx="1508">
                  <c:v>0.12821952147444804</c:v>
                </c:pt>
                <c:pt idx="1509">
                  <c:v>0.1282064579041364</c:v>
                </c:pt>
                <c:pt idx="1510">
                  <c:v>0.12813963001111559</c:v>
                </c:pt>
                <c:pt idx="1511">
                  <c:v>0.12813760621016093</c:v>
                </c:pt>
                <c:pt idx="1512">
                  <c:v>0.12810537430646815</c:v>
                </c:pt>
                <c:pt idx="1513">
                  <c:v>0.12808284596780153</c:v>
                </c:pt>
                <c:pt idx="1514">
                  <c:v>0.12807383348785631</c:v>
                </c:pt>
                <c:pt idx="1515">
                  <c:v>0.12804452123401031</c:v>
                </c:pt>
                <c:pt idx="1516">
                  <c:v>0.12803304701276955</c:v>
                </c:pt>
                <c:pt idx="1517">
                  <c:v>0.12795206127163991</c:v>
                </c:pt>
                <c:pt idx="1518">
                  <c:v>0.12779662385958768</c:v>
                </c:pt>
                <c:pt idx="1519">
                  <c:v>0.12779600113284512</c:v>
                </c:pt>
                <c:pt idx="1520">
                  <c:v>0.12770977775620326</c:v>
                </c:pt>
                <c:pt idx="1521">
                  <c:v>0.12769676749293069</c:v>
                </c:pt>
                <c:pt idx="1522">
                  <c:v>0.12759168592157802</c:v>
                </c:pt>
                <c:pt idx="1523">
                  <c:v>0.12758710177182311</c:v>
                </c:pt>
                <c:pt idx="1524">
                  <c:v>0.12757524523658781</c:v>
                </c:pt>
                <c:pt idx="1525">
                  <c:v>0.12750764587484709</c:v>
                </c:pt>
                <c:pt idx="1526">
                  <c:v>0.12748882415354129</c:v>
                </c:pt>
                <c:pt idx="1527">
                  <c:v>0.12747798552212813</c:v>
                </c:pt>
                <c:pt idx="1528">
                  <c:v>0.12744867274510835</c:v>
                </c:pt>
                <c:pt idx="1529">
                  <c:v>0.12744107084638456</c:v>
                </c:pt>
                <c:pt idx="1530">
                  <c:v>0.12743007142925686</c:v>
                </c:pt>
                <c:pt idx="1531">
                  <c:v>0.12740301091266798</c:v>
                </c:pt>
                <c:pt idx="1532">
                  <c:v>0.12726419865698294</c:v>
                </c:pt>
                <c:pt idx="1533">
                  <c:v>0.12724590323061233</c:v>
                </c:pt>
                <c:pt idx="1534">
                  <c:v>0.12720297771639127</c:v>
                </c:pt>
                <c:pt idx="1535">
                  <c:v>0.12713124029676823</c:v>
                </c:pt>
                <c:pt idx="1536">
                  <c:v>0.12708456537555973</c:v>
                </c:pt>
                <c:pt idx="1537">
                  <c:v>0.12707138753937572</c:v>
                </c:pt>
                <c:pt idx="1538">
                  <c:v>0.12699694774737813</c:v>
                </c:pt>
                <c:pt idx="1539">
                  <c:v>0.12675526417365221</c:v>
                </c:pt>
                <c:pt idx="1540">
                  <c:v>0.12660230292129718</c:v>
                </c:pt>
                <c:pt idx="1541">
                  <c:v>0.12658677804164523</c:v>
                </c:pt>
                <c:pt idx="1542">
                  <c:v>0.12648554228912512</c:v>
                </c:pt>
                <c:pt idx="1543">
                  <c:v>0.12640488602033437</c:v>
                </c:pt>
                <c:pt idx="1544">
                  <c:v>0.12639278669472193</c:v>
                </c:pt>
                <c:pt idx="1545">
                  <c:v>0.12638181277824975</c:v>
                </c:pt>
                <c:pt idx="1546">
                  <c:v>0.12634800117144951</c:v>
                </c:pt>
                <c:pt idx="1547">
                  <c:v>0.1261708405641212</c:v>
                </c:pt>
                <c:pt idx="1548">
                  <c:v>0.12614477634802834</c:v>
                </c:pt>
                <c:pt idx="1549">
                  <c:v>0.12612270710912232</c:v>
                </c:pt>
                <c:pt idx="1550">
                  <c:v>0.12593484268572866</c:v>
                </c:pt>
                <c:pt idx="1551">
                  <c:v>0.12592758304091306</c:v>
                </c:pt>
                <c:pt idx="1552">
                  <c:v>0.12580208336678667</c:v>
                </c:pt>
                <c:pt idx="1553">
                  <c:v>0.12578007394031476</c:v>
                </c:pt>
                <c:pt idx="1554">
                  <c:v>0.12569712561837121</c:v>
                </c:pt>
                <c:pt idx="1555">
                  <c:v>0.12568335502706257</c:v>
                </c:pt>
                <c:pt idx="1556">
                  <c:v>0.12568016170373905</c:v>
                </c:pt>
                <c:pt idx="1557">
                  <c:v>0.12566268510082679</c:v>
                </c:pt>
                <c:pt idx="1558">
                  <c:v>0.125430158641824</c:v>
                </c:pt>
                <c:pt idx="1559">
                  <c:v>0.12523870755101063</c:v>
                </c:pt>
                <c:pt idx="1560">
                  <c:v>0.12515659568231421</c:v>
                </c:pt>
                <c:pt idx="1561">
                  <c:v>0.12493274883885039</c:v>
                </c:pt>
                <c:pt idx="1562">
                  <c:v>0.12491716460831814</c:v>
                </c:pt>
                <c:pt idx="1563">
                  <c:v>0.12486619055428004</c:v>
                </c:pt>
                <c:pt idx="1564">
                  <c:v>0.12479781624020625</c:v>
                </c:pt>
                <c:pt idx="1565">
                  <c:v>0.12473590794297763</c:v>
                </c:pt>
                <c:pt idx="1566">
                  <c:v>0.12472910201277988</c:v>
                </c:pt>
                <c:pt idx="1567">
                  <c:v>0.12435786077863735</c:v>
                </c:pt>
                <c:pt idx="1568">
                  <c:v>0.12430722973816993</c:v>
                </c:pt>
                <c:pt idx="1569">
                  <c:v>0.12414625356799189</c:v>
                </c:pt>
                <c:pt idx="1570">
                  <c:v>0.12411443649213141</c:v>
                </c:pt>
                <c:pt idx="1571">
                  <c:v>0.12404940325933264</c:v>
                </c:pt>
                <c:pt idx="1572">
                  <c:v>0.12384669003206931</c:v>
                </c:pt>
                <c:pt idx="1573">
                  <c:v>0.12375718770249942</c:v>
                </c:pt>
                <c:pt idx="1574">
                  <c:v>0.12368121756329289</c:v>
                </c:pt>
                <c:pt idx="1575">
                  <c:v>0.12359636356325712</c:v>
                </c:pt>
                <c:pt idx="1576">
                  <c:v>0.12350291482980241</c:v>
                </c:pt>
                <c:pt idx="1577">
                  <c:v>0.1234392159787723</c:v>
                </c:pt>
                <c:pt idx="1578">
                  <c:v>0.1232617396751545</c:v>
                </c:pt>
                <c:pt idx="1579">
                  <c:v>0.12320876015908656</c:v>
                </c:pt>
                <c:pt idx="1580">
                  <c:v>0.12312145057051023</c:v>
                </c:pt>
                <c:pt idx="1581">
                  <c:v>0.12302257909370103</c:v>
                </c:pt>
                <c:pt idx="1582">
                  <c:v>0.12294745011349638</c:v>
                </c:pt>
                <c:pt idx="1583">
                  <c:v>0.12294399026428848</c:v>
                </c:pt>
                <c:pt idx="1584">
                  <c:v>0.12280418962072698</c:v>
                </c:pt>
                <c:pt idx="1585">
                  <c:v>0.1227407289866848</c:v>
                </c:pt>
                <c:pt idx="1586">
                  <c:v>0.12270975115293647</c:v>
                </c:pt>
                <c:pt idx="1587">
                  <c:v>0.12258950994959159</c:v>
                </c:pt>
                <c:pt idx="1588">
                  <c:v>0.12256409808395247</c:v>
                </c:pt>
                <c:pt idx="1589">
                  <c:v>0.12241249781581445</c:v>
                </c:pt>
                <c:pt idx="1590">
                  <c:v>0.12230470845185951</c:v>
                </c:pt>
                <c:pt idx="1591">
                  <c:v>0.12197713798349751</c:v>
                </c:pt>
                <c:pt idx="1592">
                  <c:v>0.1218958060764376</c:v>
                </c:pt>
                <c:pt idx="1593">
                  <c:v>0.12184835805805998</c:v>
                </c:pt>
                <c:pt idx="1594">
                  <c:v>0.12184098160177802</c:v>
                </c:pt>
                <c:pt idx="1595">
                  <c:v>0.12176474822893324</c:v>
                </c:pt>
                <c:pt idx="1596">
                  <c:v>0.12174256589542604</c:v>
                </c:pt>
                <c:pt idx="1597">
                  <c:v>0.12169798161640702</c:v>
                </c:pt>
                <c:pt idx="1598">
                  <c:v>0.1215264794108474</c:v>
                </c:pt>
                <c:pt idx="1599">
                  <c:v>0.1212949472354069</c:v>
                </c:pt>
                <c:pt idx="1600">
                  <c:v>0.12119168565217392</c:v>
                </c:pt>
                <c:pt idx="1601">
                  <c:v>0.1211680090563378</c:v>
                </c:pt>
                <c:pt idx="1602">
                  <c:v>0.12103745149227309</c:v>
                </c:pt>
                <c:pt idx="1603">
                  <c:v>0.12102009440872252</c:v>
                </c:pt>
                <c:pt idx="1604">
                  <c:v>0.12075547284297093</c:v>
                </c:pt>
                <c:pt idx="1605">
                  <c:v>0.12070055509923382</c:v>
                </c:pt>
                <c:pt idx="1606">
                  <c:v>0.12063696103850334</c:v>
                </c:pt>
                <c:pt idx="1607">
                  <c:v>0.12047286648986827</c:v>
                </c:pt>
                <c:pt idx="1608">
                  <c:v>0.12011579881601843</c:v>
                </c:pt>
                <c:pt idx="1609">
                  <c:v>0.1200722708113849</c:v>
                </c:pt>
                <c:pt idx="1610">
                  <c:v>0.12005136617785478</c:v>
                </c:pt>
                <c:pt idx="1611">
                  <c:v>0.11992957432421338</c:v>
                </c:pt>
                <c:pt idx="1612">
                  <c:v>0.11991647438413514</c:v>
                </c:pt>
                <c:pt idx="1613">
                  <c:v>0.11991203414468342</c:v>
                </c:pt>
                <c:pt idx="1614">
                  <c:v>0.11984881304772314</c:v>
                </c:pt>
                <c:pt idx="1615">
                  <c:v>0.11977269209168609</c:v>
                </c:pt>
                <c:pt idx="1616">
                  <c:v>0.11970104438405894</c:v>
                </c:pt>
                <c:pt idx="1617">
                  <c:v>0.11967198234951749</c:v>
                </c:pt>
                <c:pt idx="1618">
                  <c:v>0.11962890297385211</c:v>
                </c:pt>
                <c:pt idx="1619">
                  <c:v>0.11962726329980945</c:v>
                </c:pt>
                <c:pt idx="1620">
                  <c:v>0.11953193004438489</c:v>
                </c:pt>
                <c:pt idx="1621">
                  <c:v>0.1194992480379569</c:v>
                </c:pt>
                <c:pt idx="1622">
                  <c:v>0.11938357131730588</c:v>
                </c:pt>
                <c:pt idx="1623">
                  <c:v>0.11934705458402599</c:v>
                </c:pt>
                <c:pt idx="1624">
                  <c:v>0.11927134170220501</c:v>
                </c:pt>
                <c:pt idx="1625">
                  <c:v>0.11923223426183499</c:v>
                </c:pt>
                <c:pt idx="1626">
                  <c:v>0.11895957003167697</c:v>
                </c:pt>
                <c:pt idx="1627">
                  <c:v>0.11894758051520687</c:v>
                </c:pt>
                <c:pt idx="1628">
                  <c:v>0.11880140658981136</c:v>
                </c:pt>
                <c:pt idx="1629">
                  <c:v>0.1187655559775701</c:v>
                </c:pt>
                <c:pt idx="1630">
                  <c:v>0.118577702627469</c:v>
                </c:pt>
                <c:pt idx="1631">
                  <c:v>0.11852390056998975</c:v>
                </c:pt>
                <c:pt idx="1632">
                  <c:v>0.118460742203015</c:v>
                </c:pt>
                <c:pt idx="1633">
                  <c:v>0.11833773478275503</c:v>
                </c:pt>
                <c:pt idx="1634">
                  <c:v>0.11832951386984639</c:v>
                </c:pt>
                <c:pt idx="1635">
                  <c:v>0.11809023174858585</c:v>
                </c:pt>
                <c:pt idx="1636">
                  <c:v>0.11784207102974299</c:v>
                </c:pt>
                <c:pt idx="1637">
                  <c:v>0.11778465265535869</c:v>
                </c:pt>
                <c:pt idx="1638">
                  <c:v>0.11769762705839769</c:v>
                </c:pt>
                <c:pt idx="1639">
                  <c:v>0.11766912104324588</c:v>
                </c:pt>
                <c:pt idx="1640">
                  <c:v>0.11760064296699574</c:v>
                </c:pt>
                <c:pt idx="1641">
                  <c:v>0.11757254113847689</c:v>
                </c:pt>
                <c:pt idx="1642">
                  <c:v>0.11744803929987221</c:v>
                </c:pt>
                <c:pt idx="1643">
                  <c:v>0.11726744917195563</c:v>
                </c:pt>
                <c:pt idx="1644">
                  <c:v>0.11720800043519378</c:v>
                </c:pt>
                <c:pt idx="1645">
                  <c:v>0.11700305294557026</c:v>
                </c:pt>
                <c:pt idx="1646">
                  <c:v>0.11690691925825268</c:v>
                </c:pt>
                <c:pt idx="1647">
                  <c:v>0.11682579576635639</c:v>
                </c:pt>
                <c:pt idx="1648">
                  <c:v>0.11669601394605034</c:v>
                </c:pt>
                <c:pt idx="1649">
                  <c:v>0.1164965776662074</c:v>
                </c:pt>
                <c:pt idx="1650">
                  <c:v>0.11646173527410927</c:v>
                </c:pt>
                <c:pt idx="1651">
                  <c:v>0.11645975327463502</c:v>
                </c:pt>
                <c:pt idx="1652">
                  <c:v>0.11645375018851695</c:v>
                </c:pt>
                <c:pt idx="1653">
                  <c:v>0.11645299249205537</c:v>
                </c:pt>
                <c:pt idx="1654">
                  <c:v>0.11642385109778393</c:v>
                </c:pt>
                <c:pt idx="1655">
                  <c:v>0.11638402856109631</c:v>
                </c:pt>
                <c:pt idx="1656">
                  <c:v>0.11629886834472791</c:v>
                </c:pt>
                <c:pt idx="1657">
                  <c:v>0.11624404520131522</c:v>
                </c:pt>
                <c:pt idx="1658">
                  <c:v>0.11618254926935404</c:v>
                </c:pt>
                <c:pt idx="1659">
                  <c:v>0.11616170225630941</c:v>
                </c:pt>
                <c:pt idx="1660">
                  <c:v>0.11558241215320104</c:v>
                </c:pt>
                <c:pt idx="1661">
                  <c:v>0.11552746662282083</c:v>
                </c:pt>
                <c:pt idx="1662">
                  <c:v>0.11546842977502142</c:v>
                </c:pt>
                <c:pt idx="1663">
                  <c:v>0.1151467166021672</c:v>
                </c:pt>
                <c:pt idx="1664">
                  <c:v>0.11452668887475997</c:v>
                </c:pt>
                <c:pt idx="1665">
                  <c:v>0.11450774973132259</c:v>
                </c:pt>
                <c:pt idx="1666">
                  <c:v>0.11423677977998804</c:v>
                </c:pt>
                <c:pt idx="1667">
                  <c:v>0.11417494200017722</c:v>
                </c:pt>
                <c:pt idx="1668">
                  <c:v>0.11415422633816719</c:v>
                </c:pt>
                <c:pt idx="1669">
                  <c:v>0.11409943625550996</c:v>
                </c:pt>
                <c:pt idx="1670">
                  <c:v>0.11398511600878926</c:v>
                </c:pt>
                <c:pt idx="1671">
                  <c:v>0.11397881942969165</c:v>
                </c:pt>
                <c:pt idx="1672">
                  <c:v>0.11359016703727257</c:v>
                </c:pt>
                <c:pt idx="1673">
                  <c:v>0.11354798002629951</c:v>
                </c:pt>
                <c:pt idx="1674">
                  <c:v>0.11348620672823831</c:v>
                </c:pt>
                <c:pt idx="1675">
                  <c:v>0.1133653411122284</c:v>
                </c:pt>
                <c:pt idx="1676">
                  <c:v>0.11331635743416377</c:v>
                </c:pt>
                <c:pt idx="1677">
                  <c:v>0.11324361293614117</c:v>
                </c:pt>
                <c:pt idx="1678">
                  <c:v>0.11305671642542958</c:v>
                </c:pt>
                <c:pt idx="1679">
                  <c:v>0.11301556265429354</c:v>
                </c:pt>
                <c:pt idx="1680">
                  <c:v>0.11283437331437687</c:v>
                </c:pt>
                <c:pt idx="1681">
                  <c:v>0.11283268272851284</c:v>
                </c:pt>
                <c:pt idx="1682">
                  <c:v>0.11279739871610509</c:v>
                </c:pt>
                <c:pt idx="1683">
                  <c:v>0.11278759143220328</c:v>
                </c:pt>
                <c:pt idx="1684">
                  <c:v>0.11274043250778122</c:v>
                </c:pt>
                <c:pt idx="1685">
                  <c:v>0.11261106979713917</c:v>
                </c:pt>
                <c:pt idx="1686">
                  <c:v>0.11258363279564815</c:v>
                </c:pt>
                <c:pt idx="1687">
                  <c:v>0.11248301346881623</c:v>
                </c:pt>
                <c:pt idx="1688">
                  <c:v>0.11213295391493396</c:v>
                </c:pt>
                <c:pt idx="1689">
                  <c:v>0.11206033834229558</c:v>
                </c:pt>
                <c:pt idx="1690">
                  <c:v>0.11205981425179799</c:v>
                </c:pt>
                <c:pt idx="1691">
                  <c:v>0.11190031792148838</c:v>
                </c:pt>
                <c:pt idx="1692">
                  <c:v>0.11183093352416282</c:v>
                </c:pt>
                <c:pt idx="1693">
                  <c:v>0.11181401752876978</c:v>
                </c:pt>
                <c:pt idx="1694">
                  <c:v>0.11174933807650085</c:v>
                </c:pt>
                <c:pt idx="1695">
                  <c:v>0.111553324069397</c:v>
                </c:pt>
                <c:pt idx="1696">
                  <c:v>0.1115321785688439</c:v>
                </c:pt>
                <c:pt idx="1697">
                  <c:v>0.11137971466499216</c:v>
                </c:pt>
                <c:pt idx="1698">
                  <c:v>0.11134414308505054</c:v>
                </c:pt>
                <c:pt idx="1699">
                  <c:v>0.11126577774288066</c:v>
                </c:pt>
                <c:pt idx="1700">
                  <c:v>0.11099494180000602</c:v>
                </c:pt>
                <c:pt idx="1701">
                  <c:v>0.11094714106038073</c:v>
                </c:pt>
                <c:pt idx="1702">
                  <c:v>0.11091399588755811</c:v>
                </c:pt>
                <c:pt idx="1703">
                  <c:v>0.1109037347465452</c:v>
                </c:pt>
                <c:pt idx="1704">
                  <c:v>0.11085086939833634</c:v>
                </c:pt>
                <c:pt idx="1705">
                  <c:v>0.11052139321555125</c:v>
                </c:pt>
                <c:pt idx="1706">
                  <c:v>0.11047706383455752</c:v>
                </c:pt>
                <c:pt idx="1707">
                  <c:v>0.11040165225027151</c:v>
                </c:pt>
                <c:pt idx="1708">
                  <c:v>0.11019221758163227</c:v>
                </c:pt>
                <c:pt idx="1709">
                  <c:v>0.11015026921402975</c:v>
                </c:pt>
                <c:pt idx="1710">
                  <c:v>0.11007700933757217</c:v>
                </c:pt>
                <c:pt idx="1711">
                  <c:v>0.10988511099698776</c:v>
                </c:pt>
                <c:pt idx="1712">
                  <c:v>0.1098654810934075</c:v>
                </c:pt>
                <c:pt idx="1713">
                  <c:v>0.10979733610895975</c:v>
                </c:pt>
                <c:pt idx="1714">
                  <c:v>0.10951399268033861</c:v>
                </c:pt>
                <c:pt idx="1715">
                  <c:v>0.10937290660186515</c:v>
                </c:pt>
                <c:pt idx="1716">
                  <c:v>0.10910181444670052</c:v>
                </c:pt>
                <c:pt idx="1717">
                  <c:v>0.10909698798120862</c:v>
                </c:pt>
                <c:pt idx="1718">
                  <c:v>0.10896871675991532</c:v>
                </c:pt>
                <c:pt idx="1719">
                  <c:v>0.10874374225441778</c:v>
                </c:pt>
                <c:pt idx="1720">
                  <c:v>0.1086182643345943</c:v>
                </c:pt>
                <c:pt idx="1721">
                  <c:v>0.1083506425103454</c:v>
                </c:pt>
                <c:pt idx="1722">
                  <c:v>0.10823033092083396</c:v>
                </c:pt>
                <c:pt idx="1723">
                  <c:v>0.10795381047631114</c:v>
                </c:pt>
                <c:pt idx="1724">
                  <c:v>0.10786088359456601</c:v>
                </c:pt>
                <c:pt idx="1725">
                  <c:v>0.10774799904084578</c:v>
                </c:pt>
                <c:pt idx="1726">
                  <c:v>0.10774189172418508</c:v>
                </c:pt>
                <c:pt idx="1727">
                  <c:v>0.1075858572773149</c:v>
                </c:pt>
                <c:pt idx="1728">
                  <c:v>0.10750874801439116</c:v>
                </c:pt>
                <c:pt idx="1729">
                  <c:v>0.10743933648346132</c:v>
                </c:pt>
                <c:pt idx="1730">
                  <c:v>0.10734553357498416</c:v>
                </c:pt>
                <c:pt idx="1731">
                  <c:v>0.10678707792169877</c:v>
                </c:pt>
                <c:pt idx="1732">
                  <c:v>0.10663815220047006</c:v>
                </c:pt>
                <c:pt idx="1733">
                  <c:v>0.10663506845324563</c:v>
                </c:pt>
                <c:pt idx="1734">
                  <c:v>0.10659493395426189</c:v>
                </c:pt>
                <c:pt idx="1735">
                  <c:v>0.1065249234575523</c:v>
                </c:pt>
                <c:pt idx="1736">
                  <c:v>0.1064200784510628</c:v>
                </c:pt>
                <c:pt idx="1737">
                  <c:v>0.10637403804946269</c:v>
                </c:pt>
                <c:pt idx="1738">
                  <c:v>0.10612622628668268</c:v>
                </c:pt>
                <c:pt idx="1739">
                  <c:v>0.10610224239356722</c:v>
                </c:pt>
                <c:pt idx="1740">
                  <c:v>0.1060707813387292</c:v>
                </c:pt>
                <c:pt idx="1741">
                  <c:v>0.10599566591291454</c:v>
                </c:pt>
                <c:pt idx="1742">
                  <c:v>0.1058419971351247</c:v>
                </c:pt>
                <c:pt idx="1743">
                  <c:v>0.10581339680594384</c:v>
                </c:pt>
                <c:pt idx="1744">
                  <c:v>0.10580686038112502</c:v>
                </c:pt>
                <c:pt idx="1745">
                  <c:v>0.10563404178683203</c:v>
                </c:pt>
                <c:pt idx="1746">
                  <c:v>0.10556542343716548</c:v>
                </c:pt>
                <c:pt idx="1747">
                  <c:v>0.10555311419006283</c:v>
                </c:pt>
                <c:pt idx="1748">
                  <c:v>0.1054350227220298</c:v>
                </c:pt>
                <c:pt idx="1749">
                  <c:v>0.10527575881088566</c:v>
                </c:pt>
                <c:pt idx="1750">
                  <c:v>0.10519857052330867</c:v>
                </c:pt>
                <c:pt idx="1751">
                  <c:v>0.10480730410045019</c:v>
                </c:pt>
                <c:pt idx="1752">
                  <c:v>0.10464619030307624</c:v>
                </c:pt>
                <c:pt idx="1753">
                  <c:v>0.10462959945238526</c:v>
                </c:pt>
                <c:pt idx="1754">
                  <c:v>0.10446336678701691</c:v>
                </c:pt>
                <c:pt idx="1755">
                  <c:v>0.10440187603418936</c:v>
                </c:pt>
                <c:pt idx="1756">
                  <c:v>0.10433711419135673</c:v>
                </c:pt>
                <c:pt idx="1757">
                  <c:v>0.10420526594878389</c:v>
                </c:pt>
                <c:pt idx="1758">
                  <c:v>0.10409817147747684</c:v>
                </c:pt>
                <c:pt idx="1759">
                  <c:v>0.1039832042769098</c:v>
                </c:pt>
                <c:pt idx="1760">
                  <c:v>0.10356368456165457</c:v>
                </c:pt>
                <c:pt idx="1761">
                  <c:v>0.10349917775786142</c:v>
                </c:pt>
                <c:pt idx="1762">
                  <c:v>0.10333713382426235</c:v>
                </c:pt>
                <c:pt idx="1763">
                  <c:v>0.10319637888728271</c:v>
                </c:pt>
                <c:pt idx="1764">
                  <c:v>0.10317572620191112</c:v>
                </c:pt>
                <c:pt idx="1765">
                  <c:v>0.10313718993469462</c:v>
                </c:pt>
                <c:pt idx="1766">
                  <c:v>0.10306194381417406</c:v>
                </c:pt>
                <c:pt idx="1767">
                  <c:v>0.10288864420632</c:v>
                </c:pt>
                <c:pt idx="1768">
                  <c:v>0.1025807174671645</c:v>
                </c:pt>
                <c:pt idx="1769">
                  <c:v>0.10248726398126262</c:v>
                </c:pt>
                <c:pt idx="1770">
                  <c:v>0.10210268832200024</c:v>
                </c:pt>
                <c:pt idx="1771">
                  <c:v>0.10202760518415369</c:v>
                </c:pt>
                <c:pt idx="1772">
                  <c:v>0.10172260986433203</c:v>
                </c:pt>
                <c:pt idx="1773">
                  <c:v>0.10164543774650912</c:v>
                </c:pt>
                <c:pt idx="1774">
                  <c:v>0.1016309462786479</c:v>
                </c:pt>
                <c:pt idx="1775">
                  <c:v>0.10155952097018672</c:v>
                </c:pt>
                <c:pt idx="1776">
                  <c:v>0.10155683626053987</c:v>
                </c:pt>
                <c:pt idx="1777">
                  <c:v>0.10148259992993082</c:v>
                </c:pt>
                <c:pt idx="1778">
                  <c:v>0.10134032859464008</c:v>
                </c:pt>
                <c:pt idx="1779">
                  <c:v>0.10129379709113732</c:v>
                </c:pt>
                <c:pt idx="1780">
                  <c:v>0.10113299329288902</c:v>
                </c:pt>
                <c:pt idx="1781">
                  <c:v>0.10092816849360928</c:v>
                </c:pt>
                <c:pt idx="1782">
                  <c:v>0.10073371676255355</c:v>
                </c:pt>
                <c:pt idx="1783">
                  <c:v>0.10050877319421768</c:v>
                </c:pt>
                <c:pt idx="1784">
                  <c:v>9.9972880207808326E-2</c:v>
                </c:pt>
                <c:pt idx="1785">
                  <c:v>9.9964260311210071E-2</c:v>
                </c:pt>
                <c:pt idx="1786">
                  <c:v>9.9889603157768167E-2</c:v>
                </c:pt>
                <c:pt idx="1787">
                  <c:v>9.951223827091811E-2</c:v>
                </c:pt>
                <c:pt idx="1788">
                  <c:v>9.9503565054626014E-2</c:v>
                </c:pt>
                <c:pt idx="1789">
                  <c:v>9.9396853272979355E-2</c:v>
                </c:pt>
                <c:pt idx="1790">
                  <c:v>9.9225546671070114E-2</c:v>
                </c:pt>
                <c:pt idx="1791">
                  <c:v>9.8592785474521605E-2</c:v>
                </c:pt>
                <c:pt idx="1792">
                  <c:v>9.8469546586087961E-2</c:v>
                </c:pt>
                <c:pt idx="1793">
                  <c:v>9.8233450404723227E-2</c:v>
                </c:pt>
                <c:pt idx="1794">
                  <c:v>9.8122132393301614E-2</c:v>
                </c:pt>
                <c:pt idx="1795">
                  <c:v>9.7999712840178221E-2</c:v>
                </c:pt>
                <c:pt idx="1796">
                  <c:v>9.7996122286872905E-2</c:v>
                </c:pt>
                <c:pt idx="1797">
                  <c:v>9.7965872420329753E-2</c:v>
                </c:pt>
                <c:pt idx="1798">
                  <c:v>9.7524228169651853E-2</c:v>
                </c:pt>
                <c:pt idx="1799">
                  <c:v>9.6925308570592436E-2</c:v>
                </c:pt>
                <c:pt idx="1800">
                  <c:v>9.6814581836026509E-2</c:v>
                </c:pt>
                <c:pt idx="1801">
                  <c:v>9.6739368940410034E-2</c:v>
                </c:pt>
                <c:pt idx="1802">
                  <c:v>9.6605702959512582E-2</c:v>
                </c:pt>
                <c:pt idx="1803">
                  <c:v>9.6475480415899456E-2</c:v>
                </c:pt>
                <c:pt idx="1804">
                  <c:v>9.6473705610610902E-2</c:v>
                </c:pt>
                <c:pt idx="1805">
                  <c:v>9.6380377559268093E-2</c:v>
                </c:pt>
                <c:pt idx="1806">
                  <c:v>9.6254258623308525E-2</c:v>
                </c:pt>
                <c:pt idx="1807">
                  <c:v>9.5900060962341091E-2</c:v>
                </c:pt>
                <c:pt idx="1808">
                  <c:v>9.5566615759940965E-2</c:v>
                </c:pt>
                <c:pt idx="1809">
                  <c:v>9.5249317013732168E-2</c:v>
                </c:pt>
                <c:pt idx="1810">
                  <c:v>9.5127510217640668E-2</c:v>
                </c:pt>
                <c:pt idx="1811">
                  <c:v>9.5049913403687916E-2</c:v>
                </c:pt>
                <c:pt idx="1812">
                  <c:v>9.501914924279535E-2</c:v>
                </c:pt>
                <c:pt idx="1813">
                  <c:v>9.4978950080108676E-2</c:v>
                </c:pt>
                <c:pt idx="1814">
                  <c:v>9.457285905169352E-2</c:v>
                </c:pt>
                <c:pt idx="1815">
                  <c:v>9.4397437889772173E-2</c:v>
                </c:pt>
                <c:pt idx="1816">
                  <c:v>9.4364246391808793E-2</c:v>
                </c:pt>
                <c:pt idx="1817">
                  <c:v>9.4171346797476518E-2</c:v>
                </c:pt>
                <c:pt idx="1818">
                  <c:v>9.4149343183409798E-2</c:v>
                </c:pt>
                <c:pt idx="1819">
                  <c:v>9.4099840024570627E-2</c:v>
                </c:pt>
                <c:pt idx="1820">
                  <c:v>9.3594759721544837E-2</c:v>
                </c:pt>
                <c:pt idx="1821">
                  <c:v>9.3499486007881674E-2</c:v>
                </c:pt>
                <c:pt idx="1822">
                  <c:v>9.3283059971073529E-2</c:v>
                </c:pt>
                <c:pt idx="1823">
                  <c:v>9.3130439797947481E-2</c:v>
                </c:pt>
                <c:pt idx="1824">
                  <c:v>9.2984978849634525E-2</c:v>
                </c:pt>
                <c:pt idx="1825">
                  <c:v>9.2923852792057782E-2</c:v>
                </c:pt>
                <c:pt idx="1826">
                  <c:v>9.290328951607961E-2</c:v>
                </c:pt>
                <c:pt idx="1827">
                  <c:v>9.2866641529432289E-2</c:v>
                </c:pt>
                <c:pt idx="1828">
                  <c:v>9.2711460837521895E-2</c:v>
                </c:pt>
                <c:pt idx="1829">
                  <c:v>9.2665144865723831E-2</c:v>
                </c:pt>
                <c:pt idx="1830">
                  <c:v>9.2376345170918125E-2</c:v>
                </c:pt>
                <c:pt idx="1831">
                  <c:v>9.2188655897804755E-2</c:v>
                </c:pt>
                <c:pt idx="1832">
                  <c:v>9.2102920231731694E-2</c:v>
                </c:pt>
                <c:pt idx="1833">
                  <c:v>9.1891715895078843E-2</c:v>
                </c:pt>
                <c:pt idx="1834">
                  <c:v>9.1877818451537127E-2</c:v>
                </c:pt>
                <c:pt idx="1835">
                  <c:v>9.1643177547682295E-2</c:v>
                </c:pt>
                <c:pt idx="1836">
                  <c:v>9.1510368393185257E-2</c:v>
                </c:pt>
                <c:pt idx="1837">
                  <c:v>9.1503136528142223E-2</c:v>
                </c:pt>
                <c:pt idx="1838">
                  <c:v>9.1480627684970089E-2</c:v>
                </c:pt>
                <c:pt idx="1839">
                  <c:v>9.1429260472582402E-2</c:v>
                </c:pt>
                <c:pt idx="1840">
                  <c:v>9.1335631162371797E-2</c:v>
                </c:pt>
                <c:pt idx="1841">
                  <c:v>9.1286997855696231E-2</c:v>
                </c:pt>
                <c:pt idx="1842">
                  <c:v>9.0872143341541006E-2</c:v>
                </c:pt>
                <c:pt idx="1843">
                  <c:v>9.086526398240051E-2</c:v>
                </c:pt>
                <c:pt idx="1844">
                  <c:v>9.0702941646986432E-2</c:v>
                </c:pt>
                <c:pt idx="1845">
                  <c:v>9.069290551870543E-2</c:v>
                </c:pt>
                <c:pt idx="1846">
                  <c:v>9.0639689160895584E-2</c:v>
                </c:pt>
                <c:pt idx="1847">
                  <c:v>8.9859447435036793E-2</c:v>
                </c:pt>
                <c:pt idx="1848">
                  <c:v>8.9635611912028054E-2</c:v>
                </c:pt>
                <c:pt idx="1849">
                  <c:v>8.9388687597917557E-2</c:v>
                </c:pt>
                <c:pt idx="1850">
                  <c:v>8.9357949051843619E-2</c:v>
                </c:pt>
                <c:pt idx="1851">
                  <c:v>8.9071410300740769E-2</c:v>
                </c:pt>
                <c:pt idx="1852">
                  <c:v>8.9029108935435169E-2</c:v>
                </c:pt>
                <c:pt idx="1853">
                  <c:v>8.9001164278822348E-2</c:v>
                </c:pt>
                <c:pt idx="1854">
                  <c:v>8.8952635021198406E-2</c:v>
                </c:pt>
                <c:pt idx="1855">
                  <c:v>8.8899506096879286E-2</c:v>
                </c:pt>
                <c:pt idx="1856">
                  <c:v>8.8581828802444626E-2</c:v>
                </c:pt>
                <c:pt idx="1857">
                  <c:v>8.8251973999474084E-2</c:v>
                </c:pt>
                <c:pt idx="1858">
                  <c:v>8.8248932421223086E-2</c:v>
                </c:pt>
                <c:pt idx="1859">
                  <c:v>8.801493666456911E-2</c:v>
                </c:pt>
                <c:pt idx="1860">
                  <c:v>8.7900680602830739E-2</c:v>
                </c:pt>
                <c:pt idx="1861">
                  <c:v>8.7772784637795156E-2</c:v>
                </c:pt>
                <c:pt idx="1862">
                  <c:v>8.7393356085365137E-2</c:v>
                </c:pt>
                <c:pt idx="1863">
                  <c:v>8.7382772328620545E-2</c:v>
                </c:pt>
                <c:pt idx="1864">
                  <c:v>8.7365241102973418E-2</c:v>
                </c:pt>
                <c:pt idx="1865">
                  <c:v>8.7348291579938481E-2</c:v>
                </c:pt>
                <c:pt idx="1866">
                  <c:v>8.7171891194039577E-2</c:v>
                </c:pt>
                <c:pt idx="1867">
                  <c:v>8.7050970551454263E-2</c:v>
                </c:pt>
                <c:pt idx="1868">
                  <c:v>8.6837340098150972E-2</c:v>
                </c:pt>
                <c:pt idx="1869">
                  <c:v>8.6749879670200564E-2</c:v>
                </c:pt>
                <c:pt idx="1870">
                  <c:v>8.6737850328264879E-2</c:v>
                </c:pt>
                <c:pt idx="1871">
                  <c:v>8.6653805593193189E-2</c:v>
                </c:pt>
                <c:pt idx="1872">
                  <c:v>8.6587891327433261E-2</c:v>
                </c:pt>
                <c:pt idx="1873">
                  <c:v>8.6518110255519712E-2</c:v>
                </c:pt>
                <c:pt idx="1874">
                  <c:v>8.6487759805143852E-2</c:v>
                </c:pt>
                <c:pt idx="1875">
                  <c:v>8.6427635602240233E-2</c:v>
                </c:pt>
                <c:pt idx="1876">
                  <c:v>8.6359745607201513E-2</c:v>
                </c:pt>
                <c:pt idx="1877">
                  <c:v>8.5891362568407556E-2</c:v>
                </c:pt>
                <c:pt idx="1878">
                  <c:v>8.5616278811366187E-2</c:v>
                </c:pt>
                <c:pt idx="1879">
                  <c:v>8.5533086733962774E-2</c:v>
                </c:pt>
                <c:pt idx="1880">
                  <c:v>8.5475283093757723E-2</c:v>
                </c:pt>
                <c:pt idx="1881">
                  <c:v>8.5147561286626844E-2</c:v>
                </c:pt>
                <c:pt idx="1882">
                  <c:v>8.5141708514782616E-2</c:v>
                </c:pt>
                <c:pt idx="1883">
                  <c:v>8.5073865871796286E-2</c:v>
                </c:pt>
                <c:pt idx="1884">
                  <c:v>8.4596599415255991E-2</c:v>
                </c:pt>
                <c:pt idx="1885">
                  <c:v>8.4541865800391205E-2</c:v>
                </c:pt>
                <c:pt idx="1886">
                  <c:v>8.4005995631827438E-2</c:v>
                </c:pt>
                <c:pt idx="1887">
                  <c:v>8.3906559486909574E-2</c:v>
                </c:pt>
                <c:pt idx="1888">
                  <c:v>8.3806091843522432E-2</c:v>
                </c:pt>
                <c:pt idx="1889">
                  <c:v>8.3742336487046015E-2</c:v>
                </c:pt>
                <c:pt idx="1890">
                  <c:v>8.3569770411767136E-2</c:v>
                </c:pt>
                <c:pt idx="1891">
                  <c:v>8.3272666070849821E-2</c:v>
                </c:pt>
                <c:pt idx="1892">
                  <c:v>8.3237824773777197E-2</c:v>
                </c:pt>
                <c:pt idx="1893">
                  <c:v>8.2993313606641764E-2</c:v>
                </c:pt>
                <c:pt idx="1894">
                  <c:v>8.2856226722003157E-2</c:v>
                </c:pt>
                <c:pt idx="1895">
                  <c:v>8.2705807919786573E-2</c:v>
                </c:pt>
                <c:pt idx="1896">
                  <c:v>8.2639952218739418E-2</c:v>
                </c:pt>
                <c:pt idx="1897">
                  <c:v>8.2501171554420077E-2</c:v>
                </c:pt>
                <c:pt idx="1898">
                  <c:v>8.246460759267614E-2</c:v>
                </c:pt>
                <c:pt idx="1899">
                  <c:v>8.231642838373894E-2</c:v>
                </c:pt>
                <c:pt idx="1900">
                  <c:v>8.2251201578570826E-2</c:v>
                </c:pt>
                <c:pt idx="1901">
                  <c:v>8.2037635114622129E-2</c:v>
                </c:pt>
                <c:pt idx="1902">
                  <c:v>8.1869003404328414E-2</c:v>
                </c:pt>
                <c:pt idx="1903">
                  <c:v>8.1595012609277442E-2</c:v>
                </c:pt>
                <c:pt idx="1904">
                  <c:v>8.1218476991003818E-2</c:v>
                </c:pt>
                <c:pt idx="1905">
                  <c:v>8.1134653212606239E-2</c:v>
                </c:pt>
                <c:pt idx="1906">
                  <c:v>8.0951987199064254E-2</c:v>
                </c:pt>
                <c:pt idx="1907">
                  <c:v>8.0068741856042194E-2</c:v>
                </c:pt>
                <c:pt idx="1908">
                  <c:v>7.9440311451918766E-2</c:v>
                </c:pt>
                <c:pt idx="1909">
                  <c:v>7.9407081048244149E-2</c:v>
                </c:pt>
                <c:pt idx="1910">
                  <c:v>7.9372810416234868E-2</c:v>
                </c:pt>
                <c:pt idx="1911">
                  <c:v>7.9320637245441417E-2</c:v>
                </c:pt>
                <c:pt idx="1912">
                  <c:v>7.9233774671059687E-2</c:v>
                </c:pt>
                <c:pt idx="1913">
                  <c:v>7.9159945642212251E-2</c:v>
                </c:pt>
                <c:pt idx="1914">
                  <c:v>7.9072204276654748E-2</c:v>
                </c:pt>
                <c:pt idx="1915">
                  <c:v>7.9007575303377375E-2</c:v>
                </c:pt>
                <c:pt idx="1916">
                  <c:v>7.89796763935246E-2</c:v>
                </c:pt>
                <c:pt idx="1917">
                  <c:v>7.8958508612015463E-2</c:v>
                </c:pt>
                <c:pt idx="1918">
                  <c:v>7.8836999348265852E-2</c:v>
                </c:pt>
                <c:pt idx="1919">
                  <c:v>7.8828776436551076E-2</c:v>
                </c:pt>
                <c:pt idx="1920">
                  <c:v>7.8794352849395455E-2</c:v>
                </c:pt>
                <c:pt idx="1921">
                  <c:v>7.8725027529139707E-2</c:v>
                </c:pt>
                <c:pt idx="1922">
                  <c:v>7.8688930373437702E-2</c:v>
                </c:pt>
                <c:pt idx="1923">
                  <c:v>7.8631479471436255E-2</c:v>
                </c:pt>
                <c:pt idx="1924">
                  <c:v>7.8580516281956489E-2</c:v>
                </c:pt>
                <c:pt idx="1925">
                  <c:v>7.8166634818754452E-2</c:v>
                </c:pt>
                <c:pt idx="1926">
                  <c:v>7.7333869558224813E-2</c:v>
                </c:pt>
                <c:pt idx="1927">
                  <c:v>7.7288388514833939E-2</c:v>
                </c:pt>
                <c:pt idx="1928">
                  <c:v>7.7276792393126223E-2</c:v>
                </c:pt>
                <c:pt idx="1929">
                  <c:v>7.7047509135894948E-2</c:v>
                </c:pt>
                <c:pt idx="1930">
                  <c:v>7.6937861940088795E-2</c:v>
                </c:pt>
                <c:pt idx="1931">
                  <c:v>7.6793493430414722E-2</c:v>
                </c:pt>
                <c:pt idx="1932">
                  <c:v>7.6428970453570999E-2</c:v>
                </c:pt>
                <c:pt idx="1933">
                  <c:v>7.6406405209213657E-2</c:v>
                </c:pt>
                <c:pt idx="1934">
                  <c:v>7.6362513032134122E-2</c:v>
                </c:pt>
                <c:pt idx="1935">
                  <c:v>7.6158820494470994E-2</c:v>
                </c:pt>
                <c:pt idx="1936">
                  <c:v>7.5888026626090371E-2</c:v>
                </c:pt>
                <c:pt idx="1937">
                  <c:v>7.555061536622841E-2</c:v>
                </c:pt>
                <c:pt idx="1938">
                  <c:v>7.5518449168800517E-2</c:v>
                </c:pt>
                <c:pt idx="1939">
                  <c:v>7.5395421648452879E-2</c:v>
                </c:pt>
                <c:pt idx="1940">
                  <c:v>7.5027462498391193E-2</c:v>
                </c:pt>
                <c:pt idx="1941">
                  <c:v>7.4826125532335169E-2</c:v>
                </c:pt>
                <c:pt idx="1942">
                  <c:v>7.4635596369209342E-2</c:v>
                </c:pt>
                <c:pt idx="1943">
                  <c:v>7.4599795324429952E-2</c:v>
                </c:pt>
                <c:pt idx="1944">
                  <c:v>7.4566277332074257E-2</c:v>
                </c:pt>
                <c:pt idx="1945">
                  <c:v>7.396949849791612E-2</c:v>
                </c:pt>
                <c:pt idx="1946">
                  <c:v>7.3433713014749061E-2</c:v>
                </c:pt>
                <c:pt idx="1947">
                  <c:v>7.267416669757841E-2</c:v>
                </c:pt>
                <c:pt idx="1948">
                  <c:v>7.205762931978274E-2</c:v>
                </c:pt>
                <c:pt idx="1949">
                  <c:v>7.2010093410237119E-2</c:v>
                </c:pt>
                <c:pt idx="1950">
                  <c:v>7.1901976316681257E-2</c:v>
                </c:pt>
                <c:pt idx="1951">
                  <c:v>7.1812848395115911E-2</c:v>
                </c:pt>
                <c:pt idx="1952">
                  <c:v>7.1354519097550195E-2</c:v>
                </c:pt>
                <c:pt idx="1953">
                  <c:v>7.1350152968855912E-2</c:v>
                </c:pt>
                <c:pt idx="1954">
                  <c:v>7.0973069738782812E-2</c:v>
                </c:pt>
                <c:pt idx="1955">
                  <c:v>7.031416766509449E-2</c:v>
                </c:pt>
                <c:pt idx="1956">
                  <c:v>7.0240090647664746E-2</c:v>
                </c:pt>
                <c:pt idx="1957">
                  <c:v>7.0116932017971312E-2</c:v>
                </c:pt>
                <c:pt idx="1958">
                  <c:v>7.0061075119085811E-2</c:v>
                </c:pt>
                <c:pt idx="1959">
                  <c:v>6.9897686089445299E-2</c:v>
                </c:pt>
                <c:pt idx="1960">
                  <c:v>6.9286594689264222E-2</c:v>
                </c:pt>
                <c:pt idx="1961">
                  <c:v>6.9230014077855673E-2</c:v>
                </c:pt>
                <c:pt idx="1962">
                  <c:v>6.9194667175770733E-2</c:v>
                </c:pt>
                <c:pt idx="1963">
                  <c:v>6.898544931182933E-2</c:v>
                </c:pt>
                <c:pt idx="1964">
                  <c:v>6.845158241966888E-2</c:v>
                </c:pt>
                <c:pt idx="1965">
                  <c:v>6.833399023542916E-2</c:v>
                </c:pt>
                <c:pt idx="1966">
                  <c:v>6.8312041206317564E-2</c:v>
                </c:pt>
                <c:pt idx="1967">
                  <c:v>6.8159810163953602E-2</c:v>
                </c:pt>
                <c:pt idx="1968">
                  <c:v>6.7798942196540132E-2</c:v>
                </c:pt>
                <c:pt idx="1969">
                  <c:v>6.7526911841746542E-2</c:v>
                </c:pt>
                <c:pt idx="1970">
                  <c:v>6.7404634413659709E-2</c:v>
                </c:pt>
                <c:pt idx="1971">
                  <c:v>6.7402870123545414E-2</c:v>
                </c:pt>
                <c:pt idx="1972">
                  <c:v>6.7296933662277569E-2</c:v>
                </c:pt>
                <c:pt idx="1973">
                  <c:v>6.7129730819522337E-2</c:v>
                </c:pt>
                <c:pt idx="1974">
                  <c:v>6.6748123906211654E-2</c:v>
                </c:pt>
                <c:pt idx="1975">
                  <c:v>6.6667412124918377E-2</c:v>
                </c:pt>
                <c:pt idx="1976">
                  <c:v>6.663821405336684E-2</c:v>
                </c:pt>
                <c:pt idx="1977">
                  <c:v>6.6597118846700221E-2</c:v>
                </c:pt>
                <c:pt idx="1978">
                  <c:v>6.6524201676751188E-2</c:v>
                </c:pt>
                <c:pt idx="1979">
                  <c:v>6.6300583049863901E-2</c:v>
                </c:pt>
                <c:pt idx="1980">
                  <c:v>6.6125541814957625E-2</c:v>
                </c:pt>
                <c:pt idx="1981">
                  <c:v>6.5989289303072352E-2</c:v>
                </c:pt>
                <c:pt idx="1982">
                  <c:v>6.5800134111364553E-2</c:v>
                </c:pt>
                <c:pt idx="1983">
                  <c:v>6.5627730340091742E-2</c:v>
                </c:pt>
                <c:pt idx="1984">
                  <c:v>6.5622382151351716E-2</c:v>
                </c:pt>
                <c:pt idx="1985">
                  <c:v>6.5152969551267897E-2</c:v>
                </c:pt>
                <c:pt idx="1986">
                  <c:v>6.5054387161089994E-2</c:v>
                </c:pt>
                <c:pt idx="1987">
                  <c:v>6.5047236860116611E-2</c:v>
                </c:pt>
                <c:pt idx="1988">
                  <c:v>6.4978838399409697E-2</c:v>
                </c:pt>
                <c:pt idx="1989">
                  <c:v>6.4866585366640375E-2</c:v>
                </c:pt>
                <c:pt idx="1990">
                  <c:v>6.4723272054970124E-2</c:v>
                </c:pt>
                <c:pt idx="1991">
                  <c:v>6.4700912599950089E-2</c:v>
                </c:pt>
                <c:pt idx="1992">
                  <c:v>6.458572012500656E-2</c:v>
                </c:pt>
                <c:pt idx="1993">
                  <c:v>6.4028699712188331E-2</c:v>
                </c:pt>
                <c:pt idx="1994">
                  <c:v>6.3860327944694831E-2</c:v>
                </c:pt>
                <c:pt idx="1995">
                  <c:v>6.3369265542913111E-2</c:v>
                </c:pt>
                <c:pt idx="1996">
                  <c:v>6.3066467068246077E-2</c:v>
                </c:pt>
                <c:pt idx="1997">
                  <c:v>6.2369858387738689E-2</c:v>
                </c:pt>
                <c:pt idx="1998">
                  <c:v>6.1831169709610508E-2</c:v>
                </c:pt>
                <c:pt idx="1999">
                  <c:v>6.1715456964034271E-2</c:v>
                </c:pt>
                <c:pt idx="2000">
                  <c:v>6.1631761118673738E-2</c:v>
                </c:pt>
                <c:pt idx="2001">
                  <c:v>6.1534742174202836E-2</c:v>
                </c:pt>
                <c:pt idx="2002">
                  <c:v>6.1512788007162381E-2</c:v>
                </c:pt>
                <c:pt idx="2003">
                  <c:v>6.128519193341999E-2</c:v>
                </c:pt>
                <c:pt idx="2004">
                  <c:v>6.0569950957015284E-2</c:v>
                </c:pt>
                <c:pt idx="2005">
                  <c:v>5.9773652175001107E-2</c:v>
                </c:pt>
                <c:pt idx="2006">
                  <c:v>5.9619026576698944E-2</c:v>
                </c:pt>
                <c:pt idx="2007">
                  <c:v>5.9443964375961764E-2</c:v>
                </c:pt>
                <c:pt idx="2008">
                  <c:v>5.8700906056013802E-2</c:v>
                </c:pt>
                <c:pt idx="2009">
                  <c:v>5.8667121071119453E-2</c:v>
                </c:pt>
                <c:pt idx="2010">
                  <c:v>5.8598071864818642E-2</c:v>
                </c:pt>
                <c:pt idx="2011">
                  <c:v>5.8553763052219897E-2</c:v>
                </c:pt>
                <c:pt idx="2012">
                  <c:v>5.8365785480245895E-2</c:v>
                </c:pt>
                <c:pt idx="2013">
                  <c:v>5.8232287448489441E-2</c:v>
                </c:pt>
                <c:pt idx="2014">
                  <c:v>5.8145474085519885E-2</c:v>
                </c:pt>
                <c:pt idx="2015">
                  <c:v>5.8031088422658243E-2</c:v>
                </c:pt>
                <c:pt idx="2016">
                  <c:v>5.8024378965360252E-2</c:v>
                </c:pt>
                <c:pt idx="2017">
                  <c:v>5.7924574964842879E-2</c:v>
                </c:pt>
                <c:pt idx="2018">
                  <c:v>5.7911359447543255E-2</c:v>
                </c:pt>
                <c:pt idx="2019">
                  <c:v>5.7692264442638475E-2</c:v>
                </c:pt>
                <c:pt idx="2020">
                  <c:v>5.7488278811918023E-2</c:v>
                </c:pt>
                <c:pt idx="2021">
                  <c:v>5.6839223920610506E-2</c:v>
                </c:pt>
                <c:pt idx="2022">
                  <c:v>5.6764722510142952E-2</c:v>
                </c:pt>
                <c:pt idx="2023">
                  <c:v>5.6668546779143791E-2</c:v>
                </c:pt>
                <c:pt idx="2024">
                  <c:v>5.6663579178788483E-2</c:v>
                </c:pt>
                <c:pt idx="2025">
                  <c:v>5.6602269346794819E-2</c:v>
                </c:pt>
                <c:pt idx="2026">
                  <c:v>5.6469939039841086E-2</c:v>
                </c:pt>
                <c:pt idx="2027">
                  <c:v>5.6023452792788364E-2</c:v>
                </c:pt>
                <c:pt idx="2028">
                  <c:v>5.5910945514465044E-2</c:v>
                </c:pt>
                <c:pt idx="2029">
                  <c:v>5.5812009629771162E-2</c:v>
                </c:pt>
                <c:pt idx="2030">
                  <c:v>5.5561670866851078E-2</c:v>
                </c:pt>
                <c:pt idx="2031">
                  <c:v>5.5420208917266976E-2</c:v>
                </c:pt>
                <c:pt idx="2032">
                  <c:v>5.5354984587047878E-2</c:v>
                </c:pt>
                <c:pt idx="2033">
                  <c:v>5.5266087479604292E-2</c:v>
                </c:pt>
                <c:pt idx="2034">
                  <c:v>5.5194554110980829E-2</c:v>
                </c:pt>
                <c:pt idx="2035">
                  <c:v>5.4547759304950545E-2</c:v>
                </c:pt>
                <c:pt idx="2036">
                  <c:v>5.4482365886117524E-2</c:v>
                </c:pt>
                <c:pt idx="2037">
                  <c:v>5.4225840344170467E-2</c:v>
                </c:pt>
                <c:pt idx="2038">
                  <c:v>5.3574524388430446E-2</c:v>
                </c:pt>
                <c:pt idx="2039">
                  <c:v>5.3214165388870638E-2</c:v>
                </c:pt>
                <c:pt idx="2040">
                  <c:v>5.2989409624128452E-2</c:v>
                </c:pt>
                <c:pt idx="2041">
                  <c:v>5.1814607774605795E-2</c:v>
                </c:pt>
                <c:pt idx="2042">
                  <c:v>5.1708516722871772E-2</c:v>
                </c:pt>
                <c:pt idx="2043">
                  <c:v>5.136577210044925E-2</c:v>
                </c:pt>
                <c:pt idx="2044">
                  <c:v>5.1059073238808719E-2</c:v>
                </c:pt>
                <c:pt idx="2045">
                  <c:v>5.0720037138492255E-2</c:v>
                </c:pt>
                <c:pt idx="2046">
                  <c:v>5.0448044550977629E-2</c:v>
                </c:pt>
                <c:pt idx="2047">
                  <c:v>5.0122741076248901E-2</c:v>
                </c:pt>
                <c:pt idx="2048">
                  <c:v>4.9585541932163808E-2</c:v>
                </c:pt>
                <c:pt idx="2049">
                  <c:v>4.9584779889745224E-2</c:v>
                </c:pt>
                <c:pt idx="2050">
                  <c:v>4.784302926875892E-2</c:v>
                </c:pt>
                <c:pt idx="2051">
                  <c:v>4.7195367640251298E-2</c:v>
                </c:pt>
                <c:pt idx="2052">
                  <c:v>4.7159473217207468E-2</c:v>
                </c:pt>
                <c:pt idx="2053">
                  <c:v>4.6887878485930699E-2</c:v>
                </c:pt>
                <c:pt idx="2054">
                  <c:v>4.6749995113471172E-2</c:v>
                </c:pt>
                <c:pt idx="2055">
                  <c:v>4.659516459615206E-2</c:v>
                </c:pt>
                <c:pt idx="2056">
                  <c:v>4.6251879328885012E-2</c:v>
                </c:pt>
                <c:pt idx="2057">
                  <c:v>4.6112959177850237E-2</c:v>
                </c:pt>
                <c:pt idx="2058">
                  <c:v>4.6020767918260312E-2</c:v>
                </c:pt>
                <c:pt idx="2059">
                  <c:v>4.5941259744018734E-2</c:v>
                </c:pt>
                <c:pt idx="2060">
                  <c:v>4.5784978687202216E-2</c:v>
                </c:pt>
                <c:pt idx="2061">
                  <c:v>4.5666268204036818E-2</c:v>
                </c:pt>
                <c:pt idx="2062">
                  <c:v>4.5607789627816878E-2</c:v>
                </c:pt>
                <c:pt idx="2063">
                  <c:v>4.5043834432056638E-2</c:v>
                </c:pt>
                <c:pt idx="2064">
                  <c:v>4.4550406840301753E-2</c:v>
                </c:pt>
                <c:pt idx="2065">
                  <c:v>4.4365479430293245E-2</c:v>
                </c:pt>
                <c:pt idx="2066">
                  <c:v>4.4185761377445745E-2</c:v>
                </c:pt>
                <c:pt idx="2067">
                  <c:v>4.3178974752113762E-2</c:v>
                </c:pt>
                <c:pt idx="2068">
                  <c:v>4.2819473967156935E-2</c:v>
                </c:pt>
                <c:pt idx="2069">
                  <c:v>4.2488117606811746E-2</c:v>
                </c:pt>
                <c:pt idx="2070">
                  <c:v>4.1773444237047097E-2</c:v>
                </c:pt>
                <c:pt idx="2071">
                  <c:v>4.1594313623458792E-2</c:v>
                </c:pt>
                <c:pt idx="2072">
                  <c:v>4.006131397758296E-2</c:v>
                </c:pt>
                <c:pt idx="2073">
                  <c:v>3.9974306445253946E-2</c:v>
                </c:pt>
                <c:pt idx="2074">
                  <c:v>3.96397715687705E-2</c:v>
                </c:pt>
                <c:pt idx="2075">
                  <c:v>3.911388549467805E-2</c:v>
                </c:pt>
                <c:pt idx="2076">
                  <c:v>3.8942325206680173E-2</c:v>
                </c:pt>
                <c:pt idx="2077">
                  <c:v>3.8815280573187512E-2</c:v>
                </c:pt>
                <c:pt idx="2078">
                  <c:v>3.8758141087078354E-2</c:v>
                </c:pt>
                <c:pt idx="2079">
                  <c:v>3.8698362666752396E-2</c:v>
                </c:pt>
                <c:pt idx="2080">
                  <c:v>3.7827443335706194E-2</c:v>
                </c:pt>
                <c:pt idx="2081">
                  <c:v>3.7438527838118053E-2</c:v>
                </c:pt>
                <c:pt idx="2082">
                  <c:v>3.7008061065587412E-2</c:v>
                </c:pt>
                <c:pt idx="2083">
                  <c:v>3.6837258312179488E-2</c:v>
                </c:pt>
                <c:pt idx="2084">
                  <c:v>3.6535455653485156E-2</c:v>
                </c:pt>
                <c:pt idx="2085">
                  <c:v>3.6480694441303328E-2</c:v>
                </c:pt>
                <c:pt idx="2086">
                  <c:v>3.517687278097878E-2</c:v>
                </c:pt>
                <c:pt idx="2087">
                  <c:v>3.3955745982119555E-2</c:v>
                </c:pt>
                <c:pt idx="2088">
                  <c:v>3.3749462723485883E-2</c:v>
                </c:pt>
                <c:pt idx="2089">
                  <c:v>3.3736581294486541E-2</c:v>
                </c:pt>
                <c:pt idx="2090">
                  <c:v>3.1692122972583198E-2</c:v>
                </c:pt>
                <c:pt idx="2091">
                  <c:v>3.1131878854564376E-2</c:v>
                </c:pt>
                <c:pt idx="2092">
                  <c:v>3.1096927915246264E-2</c:v>
                </c:pt>
                <c:pt idx="2093">
                  <c:v>3.0942567172841447E-2</c:v>
                </c:pt>
                <c:pt idx="2094">
                  <c:v>3.0173594362203949E-2</c:v>
                </c:pt>
                <c:pt idx="2095">
                  <c:v>2.974387898616709E-2</c:v>
                </c:pt>
                <c:pt idx="2096">
                  <c:v>2.9524690674492645E-2</c:v>
                </c:pt>
                <c:pt idx="2097">
                  <c:v>2.9251216775443692E-2</c:v>
                </c:pt>
                <c:pt idx="2098">
                  <c:v>2.8809539712606979E-2</c:v>
                </c:pt>
                <c:pt idx="2099">
                  <c:v>2.8330189374772514E-2</c:v>
                </c:pt>
                <c:pt idx="2100">
                  <c:v>2.8247608694107453E-2</c:v>
                </c:pt>
                <c:pt idx="2101">
                  <c:v>2.8064310183383321E-2</c:v>
                </c:pt>
                <c:pt idx="2102">
                  <c:v>2.7666092722135917E-2</c:v>
                </c:pt>
                <c:pt idx="2103">
                  <c:v>2.7433494733701647E-2</c:v>
                </c:pt>
                <c:pt idx="2104">
                  <c:v>2.7430645143678708E-2</c:v>
                </c:pt>
                <c:pt idx="2105">
                  <c:v>2.7331598938965584E-2</c:v>
                </c:pt>
                <c:pt idx="2106">
                  <c:v>2.6288585966193469E-2</c:v>
                </c:pt>
                <c:pt idx="2107">
                  <c:v>2.6125618588210522E-2</c:v>
                </c:pt>
                <c:pt idx="2108">
                  <c:v>2.6044055485186745E-2</c:v>
                </c:pt>
                <c:pt idx="2109">
                  <c:v>2.5938648616268573E-2</c:v>
                </c:pt>
                <c:pt idx="2110">
                  <c:v>2.5687258388824959E-2</c:v>
                </c:pt>
                <c:pt idx="2111">
                  <c:v>2.5506636101740636E-2</c:v>
                </c:pt>
                <c:pt idx="2112">
                  <c:v>2.5197526440007344E-2</c:v>
                </c:pt>
                <c:pt idx="2113">
                  <c:v>2.4851994015152354E-2</c:v>
                </c:pt>
                <c:pt idx="2114">
                  <c:v>2.4798888919988719E-2</c:v>
                </c:pt>
                <c:pt idx="2115">
                  <c:v>2.3742651317966844E-2</c:v>
                </c:pt>
                <c:pt idx="2116">
                  <c:v>2.3298341965217993E-2</c:v>
                </c:pt>
                <c:pt idx="2117">
                  <c:v>2.2898156932699344E-2</c:v>
                </c:pt>
                <c:pt idx="2118">
                  <c:v>2.1025761321123028E-2</c:v>
                </c:pt>
                <c:pt idx="2119">
                  <c:v>2.0113540796866756E-2</c:v>
                </c:pt>
                <c:pt idx="2120">
                  <c:v>1.9247529489791984E-2</c:v>
                </c:pt>
                <c:pt idx="2121">
                  <c:v>1.8560253248461819E-2</c:v>
                </c:pt>
                <c:pt idx="2122">
                  <c:v>1.8483523541256965E-2</c:v>
                </c:pt>
                <c:pt idx="2123">
                  <c:v>1.7988406756467974E-2</c:v>
                </c:pt>
                <c:pt idx="2124">
                  <c:v>1.7753917804445331E-2</c:v>
                </c:pt>
                <c:pt idx="2125">
                  <c:v>1.7123024302712307E-2</c:v>
                </c:pt>
                <c:pt idx="2126">
                  <c:v>1.6438120468953796E-2</c:v>
                </c:pt>
                <c:pt idx="2127">
                  <c:v>1.4883833416694685E-2</c:v>
                </c:pt>
                <c:pt idx="2128">
                  <c:v>1.3545601372482216E-2</c:v>
                </c:pt>
                <c:pt idx="2129">
                  <c:v>1.3424965687151576E-2</c:v>
                </c:pt>
                <c:pt idx="2130">
                  <c:v>1.2015757450934573E-2</c:v>
                </c:pt>
                <c:pt idx="2131">
                  <c:v>1.1813014205819832E-2</c:v>
                </c:pt>
                <c:pt idx="2132">
                  <c:v>1.1533828598472757E-2</c:v>
                </c:pt>
                <c:pt idx="2133">
                  <c:v>1.0728162772779028E-2</c:v>
                </c:pt>
                <c:pt idx="2134">
                  <c:v>1.032407712802959E-2</c:v>
                </c:pt>
                <c:pt idx="2135">
                  <c:v>1.030975235261416E-2</c:v>
                </c:pt>
                <c:pt idx="2136">
                  <c:v>9.9363027356713859E-3</c:v>
                </c:pt>
                <c:pt idx="2137">
                  <c:v>9.6465545063417011E-3</c:v>
                </c:pt>
                <c:pt idx="2138">
                  <c:v>8.0292208425685168E-3</c:v>
                </c:pt>
                <c:pt idx="2139">
                  <c:v>7.5069164987278218E-3</c:v>
                </c:pt>
                <c:pt idx="2140">
                  <c:v>7.2930874935294241E-3</c:v>
                </c:pt>
                <c:pt idx="2141">
                  <c:v>6.6650451549662365E-3</c:v>
                </c:pt>
                <c:pt idx="2142">
                  <c:v>5.7022738572876262E-3</c:v>
                </c:pt>
                <c:pt idx="2143">
                  <c:v>5.5088986498927931E-3</c:v>
                </c:pt>
                <c:pt idx="2144">
                  <c:v>5.402218381231453E-3</c:v>
                </c:pt>
                <c:pt idx="2145">
                  <c:v>5.261513575735427E-3</c:v>
                </c:pt>
                <c:pt idx="2146">
                  <c:v>5.1776638515179654E-3</c:v>
                </c:pt>
                <c:pt idx="2147">
                  <c:v>4.8990450514351984E-3</c:v>
                </c:pt>
                <c:pt idx="2148">
                  <c:v>4.405736001852293E-3</c:v>
                </c:pt>
                <c:pt idx="2149">
                  <c:v>4.1902109886989957E-3</c:v>
                </c:pt>
                <c:pt idx="2150">
                  <c:v>3.9664298701263959E-3</c:v>
                </c:pt>
                <c:pt idx="2151">
                  <c:v>3.8907918877451185E-3</c:v>
                </c:pt>
                <c:pt idx="2152">
                  <c:v>2.9212766611702279E-3</c:v>
                </c:pt>
                <c:pt idx="2153">
                  <c:v>2.2464735294823734E-3</c:v>
                </c:pt>
                <c:pt idx="2154">
                  <c:v>1.6375072401437775E-3</c:v>
                </c:pt>
                <c:pt idx="2155">
                  <c:v>1.0936943262019119E-3</c:v>
                </c:pt>
                <c:pt idx="2156">
                  <c:v>7.4021591565619866E-4</c:v>
                </c:pt>
                <c:pt idx="2157">
                  <c:v>2.7992395229222208E-4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9-406D-B79A-567E718F9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25744"/>
        <c:axId val="594113264"/>
      </c:scatterChart>
      <c:valAx>
        <c:axId val="59412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4113264"/>
        <c:crosses val="autoZero"/>
        <c:crossBetween val="midCat"/>
      </c:valAx>
      <c:valAx>
        <c:axId val="5941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412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D35E588-D743-49F0-9FFA-FC5D7511891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539750</xdr:colOff>
      <xdr:row>13</xdr:row>
      <xdr:rowOff>25399</xdr:rowOff>
    </xdr:from>
    <xdr:to>
      <xdr:col>13</xdr:col>
      <xdr:colOff>179917</xdr:colOff>
      <xdr:row>27</xdr:row>
      <xdr:rowOff>101599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6255" y="2374264"/>
              <a:ext cx="4122632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2</xdr:row>
      <xdr:rowOff>57150</xdr:rowOff>
    </xdr:from>
    <xdr:to>
      <xdr:col>12</xdr:col>
      <xdr:colOff>542925</xdr:colOff>
      <xdr:row>17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8C8782-E044-8785-8AAE-EF539E511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P2160"/>
  <sheetViews>
    <sheetView tabSelected="1" topLeftCell="B1" zoomScale="80" zoomScaleNormal="80" workbookViewId="0">
      <selection activeCell="W16" sqref="W16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5" width="11.44140625" style="2"/>
    <col min="6" max="6" width="13" style="2" bestFit="1" customWidth="1"/>
    <col min="7" max="7" width="7.66406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21.44140625" style="2" bestFit="1" customWidth="1"/>
    <col min="13" max="13" width="14" style="2" bestFit="1" customWidth="1"/>
    <col min="14" max="14" width="11.6640625" style="2" bestFit="1" customWidth="1"/>
    <col min="16" max="16384" width="11.44140625" style="2"/>
  </cols>
  <sheetData>
    <row r="2" spans="2:16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  <c r="L2" s="8" t="s">
        <v>17</v>
      </c>
      <c r="M2" s="9"/>
      <c r="P2"/>
    </row>
    <row r="3" spans="2:16" x14ac:dyDescent="0.3">
      <c r="B3" s="3" t="s">
        <v>14</v>
      </c>
      <c r="C3" s="3">
        <v>2</v>
      </c>
      <c r="E3" s="3">
        <f ca="1">RAND()</f>
        <v>0.69550309514086195</v>
      </c>
      <c r="F3" s="3">
        <f ca="1">LN(_xlfn.GAMMA.INV(E3,$C$3,1))*$C$5+$C$4</f>
        <v>13.532113612040956</v>
      </c>
      <c r="H3" s="3" t="s">
        <v>7</v>
      </c>
      <c r="I3" s="3">
        <f ca="1">AVERAGE(F3:F2160)</f>
        <v>11.763545827761879</v>
      </c>
      <c r="J3" s="3">
        <f>M3*C5+C4</f>
        <v>11.772588722239782</v>
      </c>
      <c r="L3" s="3" t="s">
        <v>19</v>
      </c>
      <c r="M3" s="4">
        <f>LN(C3)-1/(2*C3)</f>
        <v>0.44314718055994529</v>
      </c>
      <c r="P3"/>
    </row>
    <row r="4" spans="2:16" x14ac:dyDescent="0.3">
      <c r="B4" s="3" t="s">
        <v>15</v>
      </c>
      <c r="C4" s="3">
        <v>10</v>
      </c>
      <c r="E4" s="3">
        <f t="shared" ref="E4:E67" ca="1" si="0">RAND()</f>
        <v>0.50178074115577964</v>
      </c>
      <c r="F4" s="3">
        <f t="shared" ref="F4:F67" ca="1" si="1">LN(_xlfn.GAMMA.INV(E4,$C$3,1))*$C$5+$C$4</f>
        <v>12.08477564088918</v>
      </c>
      <c r="H4" s="3" t="s">
        <v>8</v>
      </c>
      <c r="I4" s="3">
        <f ca="1">_xlfn.VAR.S(F3:F2160)</f>
        <v>10.267428594337234</v>
      </c>
      <c r="J4" s="3">
        <f>N6*C5*C5</f>
        <v>10.302969034952858</v>
      </c>
      <c r="P4"/>
    </row>
    <row r="5" spans="2:16" x14ac:dyDescent="0.3">
      <c r="B5" s="3" t="s">
        <v>16</v>
      </c>
      <c r="C5" s="3">
        <v>4</v>
      </c>
      <c r="E5" s="3">
        <f t="shared" ca="1" si="0"/>
        <v>0.91799904456850845</v>
      </c>
      <c r="F5" s="3">
        <f t="shared" ca="1" si="1"/>
        <v>15.680476151892233</v>
      </c>
      <c r="H5" s="3" t="s">
        <v>9</v>
      </c>
      <c r="I5" s="3">
        <f ca="1">_xlfn.STDEV.S(F3:F2160)</f>
        <v>3.2042828517996402</v>
      </c>
      <c r="J5" s="3">
        <f>SQRT(J4)</f>
        <v>3.2098238323859549</v>
      </c>
      <c r="L5" s="8" t="s">
        <v>18</v>
      </c>
      <c r="M5" s="9"/>
      <c r="P5"/>
    </row>
    <row r="6" spans="2:16" x14ac:dyDescent="0.3">
      <c r="E6" s="3">
        <f t="shared" ca="1" si="0"/>
        <v>0.7252890847794361</v>
      </c>
      <c r="F6" s="3">
        <f t="shared" ca="1" si="1"/>
        <v>13.763930116589144</v>
      </c>
      <c r="H6" s="3" t="s">
        <v>10</v>
      </c>
      <c r="I6" s="3">
        <f ca="1">SKEW(F3:F2160)</f>
        <v>-0.64699206455397729</v>
      </c>
      <c r="J6" s="3">
        <f>N7/(N6^1.5)</f>
        <v>-0.78205806447634518</v>
      </c>
      <c r="L6" s="3" t="s">
        <v>20</v>
      </c>
      <c r="M6" s="2">
        <v>1</v>
      </c>
      <c r="N6" s="5" cm="1">
        <f t="array" ref="N6">((-1)^(M6+1))*FACT(M6)*SUM(1/(($C$3+_xlfn.SEQUENCE(1000,,0))^(M6+1)))</f>
        <v>0.6439355646845536</v>
      </c>
      <c r="P6"/>
    </row>
    <row r="7" spans="2:16" x14ac:dyDescent="0.3">
      <c r="E7" s="3">
        <f t="shared" ca="1" si="0"/>
        <v>0.76453323744546586</v>
      </c>
      <c r="F7" s="3">
        <f t="shared" ca="1" si="1"/>
        <v>14.081790872110869</v>
      </c>
      <c r="H7" s="3" t="s">
        <v>11</v>
      </c>
      <c r="I7" s="3">
        <f ca="1">I21/(I5^4)</f>
        <v>3.6200238664754005</v>
      </c>
      <c r="J7" s="3">
        <f>N8/(N6^2)+3</f>
        <v>4.1912114144063377</v>
      </c>
      <c r="L7" s="3" t="s">
        <v>21</v>
      </c>
      <c r="M7" s="2">
        <v>2</v>
      </c>
      <c r="N7" s="5" cm="1">
        <f t="array" ref="N7">((-1)^(M7+1))*FACT(M7)*SUM(1/(($C$3+_xlfn.SEQUENCE(1000,,0))^(M7+1)))</f>
        <v>-0.40411280931270033</v>
      </c>
      <c r="P7"/>
    </row>
    <row r="8" spans="2:16" x14ac:dyDescent="0.3">
      <c r="E8" s="3">
        <f t="shared" ca="1" si="0"/>
        <v>0.95676949814256418</v>
      </c>
      <c r="F8" s="3">
        <f t="shared" ca="1" si="1"/>
        <v>16.372789398811296</v>
      </c>
      <c r="H8" s="3" t="s">
        <v>23</v>
      </c>
      <c r="I8" s="3">
        <f ca="1">MEDIAN(F3:F2160)</f>
        <v>12.082790265972649</v>
      </c>
      <c r="J8" s="3">
        <f>LN(_xlfn.GAMMA.INV(0.5,$C$3,1))*$C$5+$C$4</f>
        <v>12.071237498079809</v>
      </c>
      <c r="L8" s="3" t="s">
        <v>22</v>
      </c>
      <c r="M8" s="2">
        <v>3</v>
      </c>
      <c r="N8" s="5" cm="1">
        <f t="array" ref="N8">((-1)^(M8+1))*FACT(M8)*SUM(1/(($C$3+_xlfn.SEQUENCE(1000,,0))^(M8+1)))</f>
        <v>0.49393940027580269</v>
      </c>
      <c r="P8"/>
    </row>
    <row r="9" spans="2:16" x14ac:dyDescent="0.3">
      <c r="E9" s="3">
        <f t="shared" ca="1" si="0"/>
        <v>1.8499108594183133E-2</v>
      </c>
      <c r="F9" s="3">
        <f t="shared" ca="1" si="1"/>
        <v>3.6783744425351745</v>
      </c>
      <c r="H9" s="3" t="s">
        <v>24</v>
      </c>
      <c r="I9" s="3" cm="1">
        <f t="array" aca="1" ref="I9" ca="1">_xlfn.XLOOKUP(MAX(_xlfn.ANCHORARRAY(PDF!F3)),_xlfn.ANCHORARRAY(PDF!F3),_xlfn.ANCHORARRAY(PDF!E3))</f>
        <v>12.771461056018381</v>
      </c>
      <c r="J9" s="3">
        <f>C4+C5*LN(C3)</f>
        <v>12.772588722239782</v>
      </c>
      <c r="P9"/>
    </row>
    <row r="10" spans="2:16" x14ac:dyDescent="0.3">
      <c r="E10" s="3">
        <f t="shared" ca="1" si="0"/>
        <v>0.50029229355892402</v>
      </c>
      <c r="F10" s="3">
        <f t="shared" ca="1" si="1"/>
        <v>12.073460673754584</v>
      </c>
      <c r="P10"/>
    </row>
    <row r="11" spans="2:16" x14ac:dyDescent="0.3">
      <c r="E11" s="3">
        <f t="shared" ca="1" si="0"/>
        <v>1.6289061661146076E-2</v>
      </c>
      <c r="F11" s="3">
        <f t="shared" ca="1" si="1"/>
        <v>3.4061598871560985</v>
      </c>
      <c r="H11" s="7" t="s">
        <v>12</v>
      </c>
      <c r="I11" s="7"/>
      <c r="P11"/>
    </row>
    <row r="12" spans="2:16" x14ac:dyDescent="0.3">
      <c r="E12" s="3">
        <f t="shared" ca="1" si="0"/>
        <v>0.41419608098777516</v>
      </c>
      <c r="F12" s="3">
        <f t="shared" ca="1" si="1"/>
        <v>11.395598772239179</v>
      </c>
      <c r="H12" s="3" t="s">
        <v>25</v>
      </c>
      <c r="I12" s="3">
        <f ca="1">SUMPRODUCT(F3:F2160)/COUNT(F3:F2160)</f>
        <v>11.763545827761879</v>
      </c>
      <c r="P12"/>
    </row>
    <row r="13" spans="2:16" x14ac:dyDescent="0.3">
      <c r="E13" s="3">
        <f t="shared" ca="1" si="0"/>
        <v>0.19160780056227578</v>
      </c>
      <c r="F13" s="3">
        <f t="shared" ca="1" si="1"/>
        <v>9.11298412108391</v>
      </c>
      <c r="H13" s="3" t="s">
        <v>26</v>
      </c>
      <c r="I13" s="3">
        <f ca="1">SUMPRODUCT(F3:F2160,F3:F2160)/COUNT(F3:F2160)</f>
        <v>148.64368119161546</v>
      </c>
      <c r="P13"/>
    </row>
    <row r="14" spans="2:16" x14ac:dyDescent="0.3">
      <c r="E14" s="3">
        <f t="shared" ca="1" si="0"/>
        <v>0.87869655626592713</v>
      </c>
      <c r="F14" s="3">
        <f t="shared" ca="1" si="1"/>
        <v>15.173777079985367</v>
      </c>
      <c r="H14" s="3" t="s">
        <v>27</v>
      </c>
      <c r="I14" s="3">
        <f ca="1">SUMPRODUCT(F3:F2160,F3:F2160,F3:F2160)/COUNT(F3:F2160)</f>
        <v>1968.7712588519689</v>
      </c>
      <c r="P14"/>
    </row>
    <row r="15" spans="2:16" x14ac:dyDescent="0.3">
      <c r="E15" s="3">
        <f t="shared" ca="1" si="0"/>
        <v>0.92430209711491573</v>
      </c>
      <c r="F15" s="3">
        <f t="shared" ca="1" si="1"/>
        <v>15.775134398809536</v>
      </c>
      <c r="H15" s="3" t="s">
        <v>28</v>
      </c>
      <c r="I15" s="3">
        <f ca="1">SUMPRODUCT(F3:F2160,F3:F2160,F3:F2160,F3:F2160)/COUNT(F3:F2160)</f>
        <v>27051.682311300625</v>
      </c>
      <c r="P15"/>
    </row>
    <row r="16" spans="2:16" x14ac:dyDescent="0.3">
      <c r="E16" s="3">
        <f t="shared" ca="1" si="0"/>
        <v>0.57779968992127118</v>
      </c>
      <c r="F16" s="3">
        <f t="shared" ca="1" si="1"/>
        <v>12.652891493020659</v>
      </c>
      <c r="P16"/>
    </row>
    <row r="17" spans="5:16" x14ac:dyDescent="0.3">
      <c r="E17" s="3">
        <f t="shared" ca="1" si="0"/>
        <v>0.95300139799096717</v>
      </c>
      <c r="F17" s="3">
        <f t="shared" ca="1" si="1"/>
        <v>16.29003105364</v>
      </c>
      <c r="H17" s="7" t="s">
        <v>13</v>
      </c>
      <c r="I17" s="7"/>
      <c r="P17"/>
    </row>
    <row r="18" spans="5:16" x14ac:dyDescent="0.3">
      <c r="E18" s="3">
        <f t="shared" ca="1" si="0"/>
        <v>0.90700106489818044</v>
      </c>
      <c r="F18" s="3">
        <f t="shared" ca="1" si="1"/>
        <v>15.52587810660307</v>
      </c>
      <c r="H18" s="3" t="s">
        <v>29</v>
      </c>
      <c r="I18" s="3">
        <v>0</v>
      </c>
      <c r="P18"/>
    </row>
    <row r="19" spans="5:16" x14ac:dyDescent="0.3">
      <c r="E19" s="3">
        <f t="shared" ca="1" si="0"/>
        <v>0.67169459511284169</v>
      </c>
      <c r="F19" s="3">
        <f t="shared" ca="1" si="1"/>
        <v>13.350873209880653</v>
      </c>
      <c r="H19" s="3" t="s">
        <v>30</v>
      </c>
      <c r="I19" s="3">
        <f ca="1">I13-I12^2</f>
        <v>10.262670749761554</v>
      </c>
      <c r="P19"/>
    </row>
    <row r="20" spans="5:16" x14ac:dyDescent="0.3">
      <c r="E20" s="3">
        <f t="shared" ca="1" si="0"/>
        <v>0.50531566879375911</v>
      </c>
      <c r="F20" s="3">
        <f t="shared" ca="1" si="1"/>
        <v>12.111607478294111</v>
      </c>
      <c r="H20" s="3" t="s">
        <v>31</v>
      </c>
      <c r="I20" s="3">
        <f ca="1">I14-3*I12*I13+2*I12^3</f>
        <v>-21.256292212928201</v>
      </c>
      <c r="P20"/>
    </row>
    <row r="21" spans="5:16" x14ac:dyDescent="0.3">
      <c r="E21" s="3">
        <f t="shared" ca="1" si="0"/>
        <v>0.31052797719242975</v>
      </c>
      <c r="F21" s="3">
        <f t="shared" ca="1" si="1"/>
        <v>10.475165235074725</v>
      </c>
      <c r="H21" s="3" t="s">
        <v>32</v>
      </c>
      <c r="I21" s="3">
        <f ca="1">I15-4*I12*I14+6*(I12^2)*I13-3*(I12^4)</f>
        <v>381.62324158810952</v>
      </c>
      <c r="P21"/>
    </row>
    <row r="22" spans="5:16" x14ac:dyDescent="0.3">
      <c r="E22" s="3">
        <f t="shared" ca="1" si="0"/>
        <v>8.128176627183259E-2</v>
      </c>
      <c r="F22" s="3">
        <f t="shared" ca="1" si="1"/>
        <v>6.9809264109615405</v>
      </c>
      <c r="P22"/>
    </row>
    <row r="23" spans="5:16" x14ac:dyDescent="0.3">
      <c r="E23" s="3">
        <f t="shared" ca="1" si="0"/>
        <v>0.7831868318907198</v>
      </c>
      <c r="F23" s="3">
        <f t="shared" ca="1" si="1"/>
        <v>14.239671758847638</v>
      </c>
      <c r="P23"/>
    </row>
    <row r="24" spans="5:16" x14ac:dyDescent="0.3">
      <c r="E24" s="3">
        <f t="shared" ca="1" si="0"/>
        <v>0.95455538294593945</v>
      </c>
      <c r="F24" s="3">
        <f t="shared" ca="1" si="1"/>
        <v>16.323568689608962</v>
      </c>
      <c r="P24"/>
    </row>
    <row r="25" spans="5:16" x14ac:dyDescent="0.3">
      <c r="E25" s="3">
        <f t="shared" ca="1" si="0"/>
        <v>0.54840142576726703</v>
      </c>
      <c r="F25" s="3">
        <f t="shared" ca="1" si="1"/>
        <v>12.43491768203552</v>
      </c>
      <c r="P25"/>
    </row>
    <row r="26" spans="5:16" x14ac:dyDescent="0.3">
      <c r="E26" s="3">
        <f t="shared" ca="1" si="0"/>
        <v>0.66451424586813146</v>
      </c>
      <c r="F26" s="3">
        <f t="shared" ca="1" si="1"/>
        <v>13.29675024832725</v>
      </c>
      <c r="P26"/>
    </row>
    <row r="27" spans="5:16" x14ac:dyDescent="0.3">
      <c r="E27" s="3">
        <f t="shared" ca="1" si="0"/>
        <v>0.98119761544755069</v>
      </c>
      <c r="F27" s="3">
        <f t="shared" ca="1" si="1"/>
        <v>17.104003568567116</v>
      </c>
      <c r="P27"/>
    </row>
    <row r="28" spans="5:16" x14ac:dyDescent="0.3">
      <c r="E28" s="3">
        <f t="shared" ca="1" si="0"/>
        <v>0.80133329326862102</v>
      </c>
      <c r="F28" s="3">
        <f t="shared" ca="1" si="1"/>
        <v>14.39875036956923</v>
      </c>
      <c r="P28"/>
    </row>
    <row r="29" spans="5:16" x14ac:dyDescent="0.3">
      <c r="E29" s="3">
        <f t="shared" ca="1" si="0"/>
        <v>0.82137955222940839</v>
      </c>
      <c r="F29" s="3">
        <f t="shared" ca="1" si="1"/>
        <v>14.582241119349483</v>
      </c>
      <c r="P29"/>
    </row>
    <row r="30" spans="5:16" x14ac:dyDescent="0.3">
      <c r="E30" s="3">
        <f t="shared" ca="1" si="0"/>
        <v>0.66362947481554158</v>
      </c>
      <c r="F30" s="3">
        <f t="shared" ca="1" si="1"/>
        <v>13.290095779609693</v>
      </c>
      <c r="P30"/>
    </row>
    <row r="31" spans="5:16" x14ac:dyDescent="0.3">
      <c r="E31" s="3">
        <f t="shared" ca="1" si="0"/>
        <v>0.20937672978062116</v>
      </c>
      <c r="F31" s="3">
        <f t="shared" ca="1" si="1"/>
        <v>9.3511462391024018</v>
      </c>
      <c r="P31"/>
    </row>
    <row r="32" spans="5:16" x14ac:dyDescent="0.3">
      <c r="E32" s="3">
        <f t="shared" ca="1" si="0"/>
        <v>0.13132761932998571</v>
      </c>
      <c r="F32" s="3">
        <f t="shared" ca="1" si="1"/>
        <v>8.1414748670502703</v>
      </c>
      <c r="P32"/>
    </row>
    <row r="33" spans="5:16" x14ac:dyDescent="0.3">
      <c r="E33" s="3">
        <f t="shared" ca="1" si="0"/>
        <v>0.64597897803530357</v>
      </c>
      <c r="F33" s="3">
        <f t="shared" ca="1" si="1"/>
        <v>13.157925315040155</v>
      </c>
      <c r="P33"/>
    </row>
    <row r="34" spans="5:16" x14ac:dyDescent="0.3">
      <c r="E34" s="3">
        <f t="shared" ca="1" si="0"/>
        <v>0.73734816410225079</v>
      </c>
      <c r="F34" s="3">
        <f t="shared" ca="1" si="1"/>
        <v>13.859861086230616</v>
      </c>
      <c r="P34"/>
    </row>
    <row r="35" spans="5:16" x14ac:dyDescent="0.3">
      <c r="E35" s="3">
        <f t="shared" ca="1" si="0"/>
        <v>0.99218686549011625</v>
      </c>
      <c r="F35" s="3">
        <f t="shared" ca="1" si="1"/>
        <v>17.7385496351169</v>
      </c>
      <c r="P35"/>
    </row>
    <row r="36" spans="5:16" x14ac:dyDescent="0.3">
      <c r="E36" s="3">
        <f t="shared" ca="1" si="0"/>
        <v>0.53805924567023689</v>
      </c>
      <c r="F36" s="3">
        <f t="shared" ca="1" si="1"/>
        <v>12.357838492331112</v>
      </c>
      <c r="P36"/>
    </row>
    <row r="37" spans="5:16" x14ac:dyDescent="0.3">
      <c r="E37" s="3">
        <f t="shared" ca="1" si="0"/>
        <v>9.4236918745054465E-2</v>
      </c>
      <c r="F37" s="3">
        <f t="shared" ca="1" si="1"/>
        <v>7.3317361124841476</v>
      </c>
      <c r="P37"/>
    </row>
    <row r="38" spans="5:16" x14ac:dyDescent="0.3">
      <c r="E38" s="3">
        <f t="shared" ca="1" si="0"/>
        <v>0.85210892495206492</v>
      </c>
      <c r="F38" s="3">
        <f t="shared" ca="1" si="1"/>
        <v>14.884249318223603</v>
      </c>
      <c r="P38"/>
    </row>
    <row r="39" spans="5:16" x14ac:dyDescent="0.3">
      <c r="E39" s="3">
        <f t="shared" ca="1" si="0"/>
        <v>0.9731776544283236</v>
      </c>
      <c r="F39" s="3">
        <f t="shared" ca="1" si="1"/>
        <v>16.81066419968586</v>
      </c>
      <c r="P39"/>
    </row>
    <row r="40" spans="5:16" x14ac:dyDescent="0.3">
      <c r="E40" s="3">
        <f t="shared" ca="1" si="0"/>
        <v>0.66017003627546855</v>
      </c>
      <c r="F40" s="3">
        <f t="shared" ca="1" si="1"/>
        <v>13.264105856090746</v>
      </c>
      <c r="P40"/>
    </row>
    <row r="41" spans="5:16" x14ac:dyDescent="0.3">
      <c r="E41" s="3">
        <f t="shared" ca="1" si="0"/>
        <v>0.46651818750493868</v>
      </c>
      <c r="F41" s="3">
        <f t="shared" ca="1" si="1"/>
        <v>11.81361359782964</v>
      </c>
      <c r="P41"/>
    </row>
    <row r="42" spans="5:16" x14ac:dyDescent="0.3">
      <c r="E42" s="3">
        <f t="shared" ca="1" si="0"/>
        <v>0.43719191978787753</v>
      </c>
      <c r="F42" s="3">
        <f t="shared" ca="1" si="1"/>
        <v>11.582061381007737</v>
      </c>
      <c r="P42"/>
    </row>
    <row r="43" spans="5:16" x14ac:dyDescent="0.3">
      <c r="E43" s="3">
        <f t="shared" ca="1" si="0"/>
        <v>0.73690954665297714</v>
      </c>
      <c r="F43" s="3">
        <f t="shared" ca="1" si="1"/>
        <v>13.856347424875281</v>
      </c>
      <c r="P43"/>
    </row>
    <row r="44" spans="5:16" x14ac:dyDescent="0.3">
      <c r="E44" s="3">
        <f t="shared" ca="1" si="0"/>
        <v>0.72081767431160415</v>
      </c>
      <c r="F44" s="3">
        <f t="shared" ca="1" si="1"/>
        <v>13.728693505316812</v>
      </c>
      <c r="P44"/>
    </row>
    <row r="45" spans="5:16" x14ac:dyDescent="0.3">
      <c r="E45" s="3">
        <f t="shared" ca="1" si="0"/>
        <v>0.65669181538013199</v>
      </c>
      <c r="F45" s="3">
        <f t="shared" ca="1" si="1"/>
        <v>13.238019266246347</v>
      </c>
      <c r="P45"/>
    </row>
    <row r="46" spans="5:16" x14ac:dyDescent="0.3">
      <c r="E46" s="3">
        <f t="shared" ca="1" si="0"/>
        <v>1.0494299019051412E-2</v>
      </c>
      <c r="F46" s="3">
        <f t="shared" ca="1" si="1"/>
        <v>2.4743140776293862</v>
      </c>
      <c r="P46"/>
    </row>
    <row r="47" spans="5:16" x14ac:dyDescent="0.3">
      <c r="E47" s="3">
        <f t="shared" ca="1" si="0"/>
        <v>0.36525005562293211</v>
      </c>
      <c r="F47" s="3">
        <f t="shared" ca="1" si="1"/>
        <v>10.98019225604027</v>
      </c>
      <c r="P47"/>
    </row>
    <row r="48" spans="5:16" x14ac:dyDescent="0.3">
      <c r="E48" s="3">
        <f t="shared" ca="1" si="0"/>
        <v>0.70016831875977181</v>
      </c>
      <c r="F48" s="3">
        <f t="shared" ca="1" si="1"/>
        <v>13.568004858888942</v>
      </c>
      <c r="P48"/>
    </row>
    <row r="49" spans="5:16" x14ac:dyDescent="0.3">
      <c r="E49" s="3">
        <f t="shared" ca="1" si="0"/>
        <v>0.13347692274918566</v>
      </c>
      <c r="F49" s="3">
        <f t="shared" ca="1" si="1"/>
        <v>8.1820080376720483</v>
      </c>
      <c r="P49"/>
    </row>
    <row r="50" spans="5:16" x14ac:dyDescent="0.3">
      <c r="E50" s="3">
        <f t="shared" ca="1" si="0"/>
        <v>0.52063147535446774</v>
      </c>
      <c r="F50" s="3">
        <f t="shared" ca="1" si="1"/>
        <v>12.227258688372293</v>
      </c>
      <c r="P50"/>
    </row>
    <row r="51" spans="5:16" x14ac:dyDescent="0.3">
      <c r="E51" s="3">
        <f t="shared" ca="1" si="0"/>
        <v>0.95626869906684941</v>
      </c>
      <c r="F51" s="3">
        <f t="shared" ca="1" si="1"/>
        <v>16.361501999947627</v>
      </c>
      <c r="P51"/>
    </row>
    <row r="52" spans="5:16" x14ac:dyDescent="0.3">
      <c r="E52" s="3">
        <f t="shared" ca="1" si="0"/>
        <v>0.58100178247848633</v>
      </c>
      <c r="F52" s="3">
        <f t="shared" ca="1" si="1"/>
        <v>12.676569057591312</v>
      </c>
      <c r="P52"/>
    </row>
    <row r="53" spans="5:16" x14ac:dyDescent="0.3">
      <c r="E53" s="3">
        <f t="shared" ca="1" si="0"/>
        <v>0.87947802237793593</v>
      </c>
      <c r="F53" s="3">
        <f t="shared" ca="1" si="1"/>
        <v>15.182802106160008</v>
      </c>
      <c r="P53"/>
    </row>
    <row r="54" spans="5:16" x14ac:dyDescent="0.3">
      <c r="E54" s="3">
        <f t="shared" ca="1" si="0"/>
        <v>0.24544501681859776</v>
      </c>
      <c r="F54" s="3">
        <f t="shared" ca="1" si="1"/>
        <v>9.7901253797077921</v>
      </c>
      <c r="P54"/>
    </row>
    <row r="55" spans="5:16" x14ac:dyDescent="0.3">
      <c r="E55" s="3">
        <f t="shared" ca="1" si="0"/>
        <v>0.30605436726474045</v>
      </c>
      <c r="F55" s="3">
        <f t="shared" ca="1" si="1"/>
        <v>10.431443881454259</v>
      </c>
      <c r="P55"/>
    </row>
    <row r="56" spans="5:16" x14ac:dyDescent="0.3">
      <c r="E56" s="3">
        <f t="shared" ca="1" si="0"/>
        <v>0.82474025915759874</v>
      </c>
      <c r="F56" s="3">
        <f t="shared" ca="1" si="1"/>
        <v>14.613933933839029</v>
      </c>
      <c r="P56"/>
    </row>
    <row r="57" spans="5:16" x14ac:dyDescent="0.3">
      <c r="E57" s="3">
        <f t="shared" ca="1" si="0"/>
        <v>0.70326821078377433</v>
      </c>
      <c r="F57" s="3">
        <f t="shared" ca="1" si="1"/>
        <v>13.591931612445027</v>
      </c>
      <c r="P57"/>
    </row>
    <row r="58" spans="5:16" x14ac:dyDescent="0.3">
      <c r="E58" s="3">
        <f t="shared" ca="1" si="0"/>
        <v>0.15103890037425582</v>
      </c>
      <c r="F58" s="3">
        <f t="shared" ca="1" si="1"/>
        <v>8.4939331245601828</v>
      </c>
      <c r="P58"/>
    </row>
    <row r="59" spans="5:16" x14ac:dyDescent="0.3">
      <c r="E59" s="3">
        <f t="shared" ca="1" si="0"/>
        <v>8.4207304891504631E-2</v>
      </c>
      <c r="F59" s="3">
        <f t="shared" ca="1" si="1"/>
        <v>7.0643119686088882</v>
      </c>
      <c r="P59"/>
    </row>
    <row r="60" spans="5:16" x14ac:dyDescent="0.3">
      <c r="E60" s="3">
        <f t="shared" ca="1" si="0"/>
        <v>0.90579095263965903</v>
      </c>
      <c r="F60" s="3">
        <f t="shared" ca="1" si="1"/>
        <v>15.50958422567501</v>
      </c>
      <c r="P60"/>
    </row>
    <row r="61" spans="5:16" x14ac:dyDescent="0.3">
      <c r="E61" s="3">
        <f t="shared" ca="1" si="0"/>
        <v>0.17822401714553793</v>
      </c>
      <c r="F61" s="3">
        <f t="shared" ca="1" si="1"/>
        <v>8.9216950557595673</v>
      </c>
      <c r="P61"/>
    </row>
    <row r="62" spans="5:16" x14ac:dyDescent="0.3">
      <c r="E62" s="3">
        <f t="shared" ca="1" si="0"/>
        <v>0.62876461492167068</v>
      </c>
      <c r="F62" s="3">
        <f t="shared" ca="1" si="1"/>
        <v>13.029869758122047</v>
      </c>
      <c r="P62"/>
    </row>
    <row r="63" spans="5:16" x14ac:dyDescent="0.3">
      <c r="E63" s="3">
        <f t="shared" ca="1" si="0"/>
        <v>0.21938109393098493</v>
      </c>
      <c r="F63" s="3">
        <f t="shared" ca="1" si="1"/>
        <v>9.47835259933556</v>
      </c>
      <c r="P63"/>
    </row>
    <row r="64" spans="5:16" x14ac:dyDescent="0.3">
      <c r="E64" s="3">
        <f t="shared" ca="1" si="0"/>
        <v>0.69272525136854879</v>
      </c>
      <c r="F64" s="3">
        <f t="shared" ca="1" si="1"/>
        <v>13.510806905392688</v>
      </c>
      <c r="P64"/>
    </row>
    <row r="65" spans="5:16" x14ac:dyDescent="0.3">
      <c r="E65" s="3">
        <f t="shared" ca="1" si="0"/>
        <v>0.28581521348429317</v>
      </c>
      <c r="F65" s="3">
        <f t="shared" ca="1" si="1"/>
        <v>10.228080715064484</v>
      </c>
      <c r="P65"/>
    </row>
    <row r="66" spans="5:16" x14ac:dyDescent="0.3">
      <c r="E66" s="3">
        <f t="shared" ca="1" si="0"/>
        <v>0.4834838259716685</v>
      </c>
      <c r="F66" s="3">
        <f t="shared" ca="1" si="1"/>
        <v>11.944930832559562</v>
      </c>
      <c r="P66"/>
    </row>
    <row r="67" spans="5:16" x14ac:dyDescent="0.3">
      <c r="E67" s="3">
        <f t="shared" ca="1" si="0"/>
        <v>0.36523615165513568</v>
      </c>
      <c r="F67" s="3">
        <f t="shared" ca="1" si="1"/>
        <v>10.980070006270408</v>
      </c>
      <c r="P67"/>
    </row>
    <row r="68" spans="5:16" x14ac:dyDescent="0.3">
      <c r="E68" s="3">
        <f t="shared" ref="E68:E131" ca="1" si="2">RAND()</f>
        <v>0.99924136487676352</v>
      </c>
      <c r="F68" s="3">
        <f t="shared" ref="F68:F131" ca="1" si="3">LN(_xlfn.GAMMA.INV(E68,$C$3,1))*$C$5+$C$4</f>
        <v>19.02158812456085</v>
      </c>
      <c r="P68"/>
    </row>
    <row r="69" spans="5:16" x14ac:dyDescent="0.3">
      <c r="E69" s="3">
        <f t="shared" ca="1" si="2"/>
        <v>0.25058172368629938</v>
      </c>
      <c r="F69" s="3">
        <f t="shared" ca="1" si="3"/>
        <v>9.8486160400671956</v>
      </c>
      <c r="P69"/>
    </row>
    <row r="70" spans="5:16" x14ac:dyDescent="0.3">
      <c r="E70" s="3">
        <f t="shared" ca="1" si="2"/>
        <v>0.23353167478513215</v>
      </c>
      <c r="F70" s="3">
        <f t="shared" ca="1" si="3"/>
        <v>9.6508849904477305</v>
      </c>
      <c r="P70"/>
    </row>
    <row r="71" spans="5:16" x14ac:dyDescent="0.3">
      <c r="E71" s="3">
        <f t="shared" ca="1" si="2"/>
        <v>0.33069120091684945</v>
      </c>
      <c r="F71" s="3">
        <f t="shared" ca="1" si="3"/>
        <v>10.667279637931417</v>
      </c>
      <c r="P71"/>
    </row>
    <row r="72" spans="5:16" x14ac:dyDescent="0.3">
      <c r="E72" s="3">
        <f t="shared" ca="1" si="2"/>
        <v>0.93831840844908332</v>
      </c>
      <c r="F72" s="3">
        <f t="shared" ca="1" si="3"/>
        <v>16.005992269166779</v>
      </c>
      <c r="P72"/>
    </row>
    <row r="73" spans="5:16" x14ac:dyDescent="0.3">
      <c r="E73" s="3">
        <f t="shared" ca="1" si="2"/>
        <v>0.29839443864490001</v>
      </c>
      <c r="F73" s="3">
        <f t="shared" ca="1" si="3"/>
        <v>10.355581177482645</v>
      </c>
      <c r="P73"/>
    </row>
    <row r="74" spans="5:16" x14ac:dyDescent="0.3">
      <c r="E74" s="3">
        <f t="shared" ca="1" si="2"/>
        <v>6.832385489440107E-2</v>
      </c>
      <c r="F74" s="3">
        <f t="shared" ca="1" si="3"/>
        <v>6.5754989199893039</v>
      </c>
      <c r="P74"/>
    </row>
    <row r="75" spans="5:16" x14ac:dyDescent="0.3">
      <c r="E75" s="3">
        <f t="shared" ca="1" si="2"/>
        <v>4.7960918059734903E-2</v>
      </c>
      <c r="F75" s="3">
        <f t="shared" ca="1" si="3"/>
        <v>5.7675793394651471</v>
      </c>
      <c r="P75"/>
    </row>
    <row r="76" spans="5:16" x14ac:dyDescent="0.3">
      <c r="E76" s="3">
        <f t="shared" ca="1" si="2"/>
        <v>0.10837495675290731</v>
      </c>
      <c r="F76" s="3">
        <f t="shared" ca="1" si="3"/>
        <v>7.6686661455584506</v>
      </c>
      <c r="P76"/>
    </row>
    <row r="77" spans="5:16" x14ac:dyDescent="0.3">
      <c r="E77" s="3">
        <f t="shared" ca="1" si="2"/>
        <v>0.42937179546717352</v>
      </c>
      <c r="F77" s="3">
        <f t="shared" ca="1" si="3"/>
        <v>11.519182004001703</v>
      </c>
      <c r="P77"/>
    </row>
    <row r="78" spans="5:16" x14ac:dyDescent="0.3">
      <c r="E78" s="3">
        <f t="shared" ca="1" si="2"/>
        <v>0.45232862510654026</v>
      </c>
      <c r="F78" s="3">
        <f t="shared" ca="1" si="3"/>
        <v>11.70236393621987</v>
      </c>
      <c r="P78"/>
    </row>
    <row r="79" spans="5:16" x14ac:dyDescent="0.3">
      <c r="E79" s="3">
        <f t="shared" ca="1" si="2"/>
        <v>0.44796171267799401</v>
      </c>
      <c r="F79" s="3">
        <f t="shared" ca="1" si="3"/>
        <v>11.667838104750629</v>
      </c>
      <c r="P79"/>
    </row>
    <row r="80" spans="5:16" x14ac:dyDescent="0.3">
      <c r="E80" s="3">
        <f t="shared" ca="1" si="2"/>
        <v>0.94742666606659909</v>
      </c>
      <c r="F80" s="3">
        <f t="shared" ca="1" si="3"/>
        <v>16.175782162562221</v>
      </c>
      <c r="P80"/>
    </row>
    <row r="81" spans="5:16" x14ac:dyDescent="0.3">
      <c r="E81" s="3">
        <f t="shared" ca="1" si="2"/>
        <v>0.87723493974168043</v>
      </c>
      <c r="F81" s="3">
        <f t="shared" ca="1" si="3"/>
        <v>15.156986386979691</v>
      </c>
      <c r="P81"/>
    </row>
    <row r="82" spans="5:16" x14ac:dyDescent="0.3">
      <c r="E82" s="3">
        <f t="shared" ca="1" si="2"/>
        <v>0.64103029435776993</v>
      </c>
      <c r="F82" s="3">
        <f t="shared" ca="1" si="3"/>
        <v>13.121040288075619</v>
      </c>
      <c r="P82"/>
    </row>
    <row r="83" spans="5:16" x14ac:dyDescent="0.3">
      <c r="E83" s="3">
        <f t="shared" ca="1" si="2"/>
        <v>0.57755922022816164</v>
      </c>
      <c r="F83" s="3">
        <f t="shared" ca="1" si="3"/>
        <v>12.651113049497678</v>
      </c>
      <c r="P83"/>
    </row>
    <row r="84" spans="5:16" x14ac:dyDescent="0.3">
      <c r="E84" s="3">
        <f t="shared" ca="1" si="2"/>
        <v>0.87719334159809148</v>
      </c>
      <c r="F84" s="3">
        <f t="shared" ca="1" si="3"/>
        <v>15.156510200127965</v>
      </c>
      <c r="P84"/>
    </row>
    <row r="85" spans="5:16" x14ac:dyDescent="0.3">
      <c r="E85" s="3">
        <f t="shared" ca="1" si="2"/>
        <v>0.12958570691180338</v>
      </c>
      <c r="F85" s="3">
        <f t="shared" ca="1" si="3"/>
        <v>8.1082062972723108</v>
      </c>
      <c r="P85"/>
    </row>
    <row r="86" spans="5:16" x14ac:dyDescent="0.3">
      <c r="E86" s="3">
        <f t="shared" ca="1" si="2"/>
        <v>0.62682167200497951</v>
      </c>
      <c r="F86" s="3">
        <f t="shared" ca="1" si="3"/>
        <v>13.015455811685545</v>
      </c>
      <c r="P86"/>
    </row>
    <row r="87" spans="5:16" x14ac:dyDescent="0.3">
      <c r="E87" s="3">
        <f t="shared" ca="1" si="2"/>
        <v>0.44043094335068222</v>
      </c>
      <c r="F87" s="3">
        <f t="shared" ca="1" si="3"/>
        <v>11.607955824489563</v>
      </c>
      <c r="P87"/>
    </row>
    <row r="88" spans="5:16" x14ac:dyDescent="0.3">
      <c r="E88" s="3">
        <f t="shared" ca="1" si="2"/>
        <v>0.7265750944386965</v>
      </c>
      <c r="F88" s="3">
        <f t="shared" ca="1" si="3"/>
        <v>13.774096523529124</v>
      </c>
      <c r="P88"/>
    </row>
    <row r="89" spans="5:16" x14ac:dyDescent="0.3">
      <c r="E89" s="3">
        <f t="shared" ca="1" si="2"/>
        <v>0.1372735355687037</v>
      </c>
      <c r="F89" s="3">
        <f t="shared" ca="1" si="3"/>
        <v>8.2522668161347621</v>
      </c>
      <c r="P89"/>
    </row>
    <row r="90" spans="5:16" x14ac:dyDescent="0.3">
      <c r="E90" s="3">
        <f t="shared" ca="1" si="2"/>
        <v>0.31514541193022294</v>
      </c>
      <c r="F90" s="3">
        <f t="shared" ca="1" si="3"/>
        <v>10.519858531189636</v>
      </c>
      <c r="P90"/>
    </row>
    <row r="91" spans="5:16" x14ac:dyDescent="0.3">
      <c r="E91" s="3">
        <f t="shared" ca="1" si="2"/>
        <v>0.8411118059936471</v>
      </c>
      <c r="F91" s="3">
        <f t="shared" ca="1" si="3"/>
        <v>14.772797483506199</v>
      </c>
      <c r="P91"/>
    </row>
    <row r="92" spans="5:16" x14ac:dyDescent="0.3">
      <c r="E92" s="3">
        <f t="shared" ca="1" si="2"/>
        <v>0.84830307955283413</v>
      </c>
      <c r="F92" s="3">
        <f t="shared" ca="1" si="3"/>
        <v>14.845202794668261</v>
      </c>
      <c r="P92"/>
    </row>
    <row r="93" spans="5:16" x14ac:dyDescent="0.3">
      <c r="E93" s="3">
        <f t="shared" ca="1" si="2"/>
        <v>0.38551328985464639</v>
      </c>
      <c r="F93" s="3">
        <f t="shared" ca="1" si="3"/>
        <v>11.155619663124881</v>
      </c>
      <c r="P93"/>
    </row>
    <row r="94" spans="5:16" x14ac:dyDescent="0.3">
      <c r="E94" s="3">
        <f t="shared" ca="1" si="2"/>
        <v>0.22833342448285876</v>
      </c>
      <c r="F94" s="3">
        <f t="shared" ca="1" si="3"/>
        <v>9.5884530641435912</v>
      </c>
      <c r="P94"/>
    </row>
    <row r="95" spans="5:16" x14ac:dyDescent="0.3">
      <c r="E95" s="3">
        <f t="shared" ca="1" si="2"/>
        <v>0.86361591163506291</v>
      </c>
      <c r="F95" s="3">
        <f t="shared" ca="1" si="3"/>
        <v>15.005695381954073</v>
      </c>
      <c r="P95"/>
    </row>
    <row r="96" spans="5:16" x14ac:dyDescent="0.3">
      <c r="E96" s="3">
        <f t="shared" ca="1" si="2"/>
        <v>7.7385720166073702E-2</v>
      </c>
      <c r="F96" s="3">
        <f t="shared" ca="1" si="3"/>
        <v>6.8655783312698464</v>
      </c>
      <c r="P96"/>
    </row>
    <row r="97" spans="5:16" x14ac:dyDescent="0.3">
      <c r="E97" s="3">
        <f t="shared" ca="1" si="2"/>
        <v>0.1323431510772326</v>
      </c>
      <c r="F97" s="3">
        <f t="shared" ca="1" si="3"/>
        <v>8.1606965894508505</v>
      </c>
      <c r="P97"/>
    </row>
    <row r="98" spans="5:16" x14ac:dyDescent="0.3">
      <c r="E98" s="3">
        <f t="shared" ca="1" si="2"/>
        <v>0.91795796655656592</v>
      </c>
      <c r="F98" s="3">
        <f t="shared" ca="1" si="3"/>
        <v>15.679874919473807</v>
      </c>
      <c r="P98"/>
    </row>
    <row r="99" spans="5:16" x14ac:dyDescent="0.3">
      <c r="E99" s="3">
        <f t="shared" ca="1" si="2"/>
        <v>0.22423297663259645</v>
      </c>
      <c r="F99" s="3">
        <f t="shared" ca="1" si="3"/>
        <v>9.5384406396398482</v>
      </c>
      <c r="P99"/>
    </row>
    <row r="100" spans="5:16" x14ac:dyDescent="0.3">
      <c r="E100" s="3">
        <f t="shared" ca="1" si="2"/>
        <v>0.11046868888073869</v>
      </c>
      <c r="F100" s="3">
        <f t="shared" ca="1" si="3"/>
        <v>7.7152304018582756</v>
      </c>
      <c r="P100"/>
    </row>
    <row r="101" spans="5:16" x14ac:dyDescent="0.3">
      <c r="E101" s="3">
        <f t="shared" ca="1" si="2"/>
        <v>0.93655400223242113</v>
      </c>
      <c r="F101" s="3">
        <f t="shared" ca="1" si="3"/>
        <v>15.975117292327841</v>
      </c>
      <c r="P101"/>
    </row>
    <row r="102" spans="5:16" x14ac:dyDescent="0.3">
      <c r="E102" s="3">
        <f t="shared" ca="1" si="2"/>
        <v>0.83359980970537551</v>
      </c>
      <c r="F102" s="3">
        <f t="shared" ca="1" si="3"/>
        <v>14.698935761786389</v>
      </c>
      <c r="P102"/>
    </row>
    <row r="103" spans="5:16" x14ac:dyDescent="0.3">
      <c r="E103" s="3">
        <f t="shared" ca="1" si="2"/>
        <v>0.94645997478053534</v>
      </c>
      <c r="F103" s="3">
        <f t="shared" ca="1" si="3"/>
        <v>16.156843276753964</v>
      </c>
      <c r="P103"/>
    </row>
    <row r="104" spans="5:16" x14ac:dyDescent="0.3">
      <c r="E104" s="3">
        <f t="shared" ca="1" si="2"/>
        <v>0.43026203138649122</v>
      </c>
      <c r="F104" s="3">
        <f t="shared" ca="1" si="3"/>
        <v>11.526366588877414</v>
      </c>
      <c r="P104"/>
    </row>
    <row r="105" spans="5:16" x14ac:dyDescent="0.3">
      <c r="E105" s="3">
        <f t="shared" ca="1" si="2"/>
        <v>0.50072163834208194</v>
      </c>
      <c r="F105" s="3">
        <f t="shared" ca="1" si="3"/>
        <v>12.076725538679772</v>
      </c>
      <c r="P105"/>
    </row>
    <row r="106" spans="5:16" x14ac:dyDescent="0.3">
      <c r="E106" s="3">
        <f t="shared" ca="1" si="2"/>
        <v>0.95862483617651162</v>
      </c>
      <c r="F106" s="3">
        <f t="shared" ca="1" si="3"/>
        <v>16.415439789173078</v>
      </c>
      <c r="P106"/>
    </row>
    <row r="107" spans="5:16" x14ac:dyDescent="0.3">
      <c r="E107" s="3">
        <f t="shared" ca="1" si="2"/>
        <v>7.4350349992322484E-2</v>
      </c>
      <c r="F107" s="3">
        <f t="shared" ca="1" si="3"/>
        <v>6.7720157720925958</v>
      </c>
      <c r="P107"/>
    </row>
    <row r="108" spans="5:16" x14ac:dyDescent="0.3">
      <c r="E108" s="3">
        <f t="shared" ca="1" si="2"/>
        <v>0.5244983113665892</v>
      </c>
      <c r="F108" s="3">
        <f t="shared" ca="1" si="3"/>
        <v>12.256316749159005</v>
      </c>
      <c r="P108"/>
    </row>
    <row r="109" spans="5:16" x14ac:dyDescent="0.3">
      <c r="E109" s="3">
        <f t="shared" ca="1" si="2"/>
        <v>0.81211535767495424</v>
      </c>
      <c r="F109" s="3">
        <f t="shared" ca="1" si="3"/>
        <v>14.496317329495664</v>
      </c>
      <c r="P109"/>
    </row>
    <row r="110" spans="5:16" x14ac:dyDescent="0.3">
      <c r="E110" s="3">
        <f t="shared" ca="1" si="2"/>
        <v>0.86297758710533767</v>
      </c>
      <c r="F110" s="3">
        <f t="shared" ca="1" si="3"/>
        <v>14.99881571696417</v>
      </c>
      <c r="P110"/>
    </row>
    <row r="111" spans="5:16" x14ac:dyDescent="0.3">
      <c r="E111" s="3">
        <f t="shared" ca="1" si="2"/>
        <v>0.32686842371413161</v>
      </c>
      <c r="F111" s="3">
        <f t="shared" ca="1" si="3"/>
        <v>10.631447234984103</v>
      </c>
      <c r="P111"/>
    </row>
    <row r="112" spans="5:16" x14ac:dyDescent="0.3">
      <c r="E112" s="3">
        <f t="shared" ca="1" si="2"/>
        <v>2.6275667717631346E-2</v>
      </c>
      <c r="F112" s="3">
        <f t="shared" ca="1" si="3"/>
        <v>4.4363937909992828</v>
      </c>
      <c r="P112"/>
    </row>
    <row r="113" spans="5:16" x14ac:dyDescent="0.3">
      <c r="E113" s="3">
        <f t="shared" ca="1" si="2"/>
        <v>6.8739276725894305E-3</v>
      </c>
      <c r="F113" s="3">
        <f t="shared" ca="1" si="3"/>
        <v>1.5882174589807274</v>
      </c>
      <c r="P113"/>
    </row>
    <row r="114" spans="5:16" x14ac:dyDescent="0.3">
      <c r="E114" s="3">
        <f t="shared" ca="1" si="2"/>
        <v>0.96002294250745412</v>
      </c>
      <c r="F114" s="3">
        <f t="shared" ca="1" si="3"/>
        <v>16.448495460950614</v>
      </c>
      <c r="P114"/>
    </row>
    <row r="115" spans="5:16" x14ac:dyDescent="0.3">
      <c r="E115" s="3">
        <f t="shared" ca="1" si="2"/>
        <v>0.92410120192905165</v>
      </c>
      <c r="F115" s="3">
        <f t="shared" ca="1" si="3"/>
        <v>15.772040024165353</v>
      </c>
      <c r="P115"/>
    </row>
    <row r="116" spans="5:16" x14ac:dyDescent="0.3">
      <c r="E116" s="3">
        <f t="shared" ca="1" si="2"/>
        <v>0.55411133433137283</v>
      </c>
      <c r="F116" s="3">
        <f t="shared" ca="1" si="3"/>
        <v>12.477366895701689</v>
      </c>
      <c r="P116"/>
    </row>
    <row r="117" spans="5:16" x14ac:dyDescent="0.3">
      <c r="E117" s="3">
        <f t="shared" ca="1" si="2"/>
        <v>0.99609334859357379</v>
      </c>
      <c r="F117" s="3">
        <f t="shared" ca="1" si="3"/>
        <v>18.169806934148582</v>
      </c>
      <c r="P117"/>
    </row>
    <row r="118" spans="5:16" x14ac:dyDescent="0.3">
      <c r="E118" s="3">
        <f t="shared" ca="1" si="2"/>
        <v>9.6205260383958713E-2</v>
      </c>
      <c r="F118" s="3">
        <f t="shared" ca="1" si="3"/>
        <v>7.3812192798860625</v>
      </c>
      <c r="P118"/>
    </row>
    <row r="119" spans="5:16" x14ac:dyDescent="0.3">
      <c r="E119" s="3">
        <f t="shared" ca="1" si="2"/>
        <v>5.5718343523497582E-3</v>
      </c>
      <c r="F119" s="3">
        <f t="shared" ca="1" si="3"/>
        <v>1.1515213212581692</v>
      </c>
      <c r="P119"/>
    </row>
    <row r="120" spans="5:16" x14ac:dyDescent="0.3">
      <c r="E120" s="3">
        <f t="shared" ca="1" si="2"/>
        <v>0.21328618611087224</v>
      </c>
      <c r="F120" s="3">
        <f t="shared" ca="1" si="3"/>
        <v>9.4014042589999285</v>
      </c>
      <c r="P120"/>
    </row>
    <row r="121" spans="5:16" x14ac:dyDescent="0.3">
      <c r="E121" s="3">
        <f t="shared" ca="1" si="2"/>
        <v>0.66118589307333675</v>
      </c>
      <c r="F121" s="3">
        <f t="shared" ca="1" si="3"/>
        <v>13.271733052398144</v>
      </c>
      <c r="P121"/>
    </row>
    <row r="122" spans="5:16" x14ac:dyDescent="0.3">
      <c r="E122" s="3">
        <f t="shared" ca="1" si="2"/>
        <v>5.1268219143463023E-2</v>
      </c>
      <c r="F122" s="3">
        <f t="shared" ca="1" si="3"/>
        <v>5.9181690993946168</v>
      </c>
      <c r="P122"/>
    </row>
    <row r="123" spans="5:16" x14ac:dyDescent="0.3">
      <c r="E123" s="3">
        <f t="shared" ca="1" si="2"/>
        <v>0.60680965099652651</v>
      </c>
      <c r="F123" s="3">
        <f t="shared" ca="1" si="3"/>
        <v>12.867300978318095</v>
      </c>
      <c r="P123"/>
    </row>
    <row r="124" spans="5:16" x14ac:dyDescent="0.3">
      <c r="E124" s="3">
        <f t="shared" ca="1" si="2"/>
        <v>3.2907929061844921E-2</v>
      </c>
      <c r="F124" s="3">
        <f t="shared" ca="1" si="3"/>
        <v>4.9290455866609726</v>
      </c>
      <c r="P124"/>
    </row>
    <row r="125" spans="5:16" x14ac:dyDescent="0.3">
      <c r="E125" s="3">
        <f t="shared" ca="1" si="2"/>
        <v>0.82276712865441048</v>
      </c>
      <c r="F125" s="3">
        <f t="shared" ca="1" si="3"/>
        <v>14.595291358450464</v>
      </c>
      <c r="P125"/>
    </row>
    <row r="126" spans="5:16" x14ac:dyDescent="0.3">
      <c r="E126" s="3">
        <f t="shared" ca="1" si="2"/>
        <v>0.53801554146495423</v>
      </c>
      <c r="F126" s="3">
        <f t="shared" ca="1" si="3"/>
        <v>12.357512184460225</v>
      </c>
      <c r="P126"/>
    </row>
    <row r="127" spans="5:16" x14ac:dyDescent="0.3">
      <c r="E127" s="3">
        <f t="shared" ca="1" si="2"/>
        <v>0.98205643090603811</v>
      </c>
      <c r="F127" s="3">
        <f t="shared" ca="1" si="3"/>
        <v>17.14083283284868</v>
      </c>
      <c r="P127"/>
    </row>
    <row r="128" spans="5:16" x14ac:dyDescent="0.3">
      <c r="E128" s="3">
        <f t="shared" ca="1" si="2"/>
        <v>0.82594849380973212</v>
      </c>
      <c r="F128" s="3">
        <f t="shared" ca="1" si="3"/>
        <v>14.62539987460136</v>
      </c>
      <c r="P128"/>
    </row>
    <row r="129" spans="5:16" x14ac:dyDescent="0.3">
      <c r="E129" s="3">
        <f t="shared" ca="1" si="2"/>
        <v>0.18953044769540939</v>
      </c>
      <c r="F129" s="3">
        <f t="shared" ca="1" si="3"/>
        <v>9.0840113958968285</v>
      </c>
      <c r="P129"/>
    </row>
    <row r="130" spans="5:16" x14ac:dyDescent="0.3">
      <c r="E130" s="3">
        <f t="shared" ca="1" si="2"/>
        <v>0.79047344872464864</v>
      </c>
      <c r="F130" s="3">
        <f t="shared" ca="1" si="3"/>
        <v>14.302836125827131</v>
      </c>
      <c r="P130"/>
    </row>
    <row r="131" spans="5:16" x14ac:dyDescent="0.3">
      <c r="E131" s="3">
        <f t="shared" ca="1" si="2"/>
        <v>0.79537435161749848</v>
      </c>
      <c r="F131" s="3">
        <f t="shared" ca="1" si="3"/>
        <v>14.345846020688628</v>
      </c>
      <c r="P131"/>
    </row>
    <row r="132" spans="5:16" x14ac:dyDescent="0.3">
      <c r="E132" s="3">
        <f t="shared" ref="E132:E195" ca="1" si="4">RAND()</f>
        <v>0.63093035920131402</v>
      </c>
      <c r="F132" s="3">
        <f t="shared" ref="F132:F195" ca="1" si="5">LN(_xlfn.GAMMA.INV(E132,$C$3,1))*$C$5+$C$4</f>
        <v>13.045944738279715</v>
      </c>
      <c r="P132"/>
    </row>
    <row r="133" spans="5:16" x14ac:dyDescent="0.3">
      <c r="E133" s="3">
        <f t="shared" ca="1" si="4"/>
        <v>0.68098904875119448</v>
      </c>
      <c r="F133" s="3">
        <f t="shared" ca="1" si="5"/>
        <v>13.421275051359606</v>
      </c>
      <c r="P133"/>
    </row>
    <row r="134" spans="5:16" x14ac:dyDescent="0.3">
      <c r="E134" s="3">
        <f t="shared" ca="1" si="4"/>
        <v>0.39763179491924938</v>
      </c>
      <c r="F134" s="3">
        <f t="shared" ca="1" si="5"/>
        <v>11.258113049452309</v>
      </c>
      <c r="P134"/>
    </row>
    <row r="135" spans="5:16" x14ac:dyDescent="0.3">
      <c r="E135" s="3">
        <f t="shared" ca="1" si="4"/>
        <v>0.87712431644462308</v>
      </c>
      <c r="F135" s="3">
        <f t="shared" ca="1" si="5"/>
        <v>15.155720251543343</v>
      </c>
      <c r="P135"/>
    </row>
    <row r="136" spans="5:16" x14ac:dyDescent="0.3">
      <c r="E136" s="3">
        <f t="shared" ca="1" si="4"/>
        <v>0.77011721942581568</v>
      </c>
      <c r="F136" s="3">
        <f t="shared" ca="1" si="5"/>
        <v>14.128517810030019</v>
      </c>
      <c r="P136"/>
    </row>
    <row r="137" spans="5:16" x14ac:dyDescent="0.3">
      <c r="E137" s="3">
        <f t="shared" ca="1" si="4"/>
        <v>0.88692908717620811</v>
      </c>
      <c r="F137" s="3">
        <f t="shared" ca="1" si="5"/>
        <v>15.2706135947193</v>
      </c>
      <c r="P137"/>
    </row>
    <row r="138" spans="5:16" x14ac:dyDescent="0.3">
      <c r="E138" s="3">
        <f t="shared" ca="1" si="4"/>
        <v>0.20176966968803367</v>
      </c>
      <c r="F138" s="3">
        <f t="shared" ca="1" si="5"/>
        <v>9.2512159996560186</v>
      </c>
      <c r="P138"/>
    </row>
    <row r="139" spans="5:16" x14ac:dyDescent="0.3">
      <c r="E139" s="3">
        <f t="shared" ca="1" si="4"/>
        <v>0.87500157539685597</v>
      </c>
      <c r="F139" s="3">
        <f t="shared" ca="1" si="5"/>
        <v>15.131549559541408</v>
      </c>
      <c r="P139"/>
    </row>
    <row r="140" spans="5:16" x14ac:dyDescent="0.3">
      <c r="E140" s="3">
        <f t="shared" ca="1" si="4"/>
        <v>0.55138859176225141</v>
      </c>
      <c r="F140" s="3">
        <f t="shared" ca="1" si="5"/>
        <v>12.45713373021017</v>
      </c>
      <c r="P140"/>
    </row>
    <row r="141" spans="5:16" x14ac:dyDescent="0.3">
      <c r="E141" s="3">
        <f t="shared" ca="1" si="4"/>
        <v>0.6299395988888945</v>
      </c>
      <c r="F141" s="3">
        <f t="shared" ca="1" si="5"/>
        <v>13.038589836766171</v>
      </c>
      <c r="P141"/>
    </row>
    <row r="142" spans="5:16" x14ac:dyDescent="0.3">
      <c r="E142" s="3">
        <f t="shared" ca="1" si="4"/>
        <v>0.72169123415703273</v>
      </c>
      <c r="F142" s="3">
        <f t="shared" ca="1" si="5"/>
        <v>13.735564147519282</v>
      </c>
      <c r="P142"/>
    </row>
    <row r="143" spans="5:16" x14ac:dyDescent="0.3">
      <c r="E143" s="3">
        <f t="shared" ca="1" si="4"/>
        <v>0.89683159557291736</v>
      </c>
      <c r="F143" s="3">
        <f t="shared" ca="1" si="5"/>
        <v>15.392778570501491</v>
      </c>
      <c r="P143"/>
    </row>
    <row r="144" spans="5:16" x14ac:dyDescent="0.3">
      <c r="E144" s="3">
        <f t="shared" ca="1" si="4"/>
        <v>0.40814566959858944</v>
      </c>
      <c r="F144" s="3">
        <f t="shared" ca="1" si="5"/>
        <v>11.345710044042134</v>
      </c>
      <c r="P144"/>
    </row>
    <row r="145" spans="5:16" x14ac:dyDescent="0.3">
      <c r="E145" s="3">
        <f t="shared" ca="1" si="4"/>
        <v>0.60142108002780403</v>
      </c>
      <c r="F145" s="3">
        <f t="shared" ca="1" si="5"/>
        <v>12.827470178144903</v>
      </c>
      <c r="P145"/>
    </row>
    <row r="146" spans="5:16" x14ac:dyDescent="0.3">
      <c r="E146" s="3">
        <f t="shared" ca="1" si="4"/>
        <v>2.7555272093809369E-2</v>
      </c>
      <c r="F146" s="3">
        <f t="shared" ca="1" si="5"/>
        <v>4.5400168035374291</v>
      </c>
      <c r="P146"/>
    </row>
    <row r="147" spans="5:16" x14ac:dyDescent="0.3">
      <c r="E147" s="3">
        <f t="shared" ca="1" si="4"/>
        <v>0.6397831826793251</v>
      </c>
      <c r="F147" s="3">
        <f t="shared" ca="1" si="5"/>
        <v>13.111754966938742</v>
      </c>
      <c r="P147"/>
    </row>
    <row r="148" spans="5:16" x14ac:dyDescent="0.3">
      <c r="E148" s="3">
        <f t="shared" ca="1" si="4"/>
        <v>0.882718985336716</v>
      </c>
      <c r="F148" s="3">
        <f t="shared" ca="1" si="5"/>
        <v>15.220597014475045</v>
      </c>
      <c r="P148"/>
    </row>
    <row r="149" spans="5:16" x14ac:dyDescent="0.3">
      <c r="E149" s="3">
        <f t="shared" ca="1" si="4"/>
        <v>0.61666386846424603</v>
      </c>
      <c r="F149" s="3">
        <f t="shared" ca="1" si="5"/>
        <v>12.940195617122304</v>
      </c>
      <c r="P149"/>
    </row>
    <row r="150" spans="5:16" x14ac:dyDescent="0.3">
      <c r="E150" s="3">
        <f t="shared" ca="1" si="4"/>
        <v>0.82384724964769684</v>
      </c>
      <c r="F150" s="3">
        <f t="shared" ca="1" si="5"/>
        <v>14.605484071978356</v>
      </c>
      <c r="P150"/>
    </row>
    <row r="151" spans="5:16" x14ac:dyDescent="0.3">
      <c r="E151" s="3">
        <f t="shared" ca="1" si="4"/>
        <v>0.55809592791486551</v>
      </c>
      <c r="F151" s="3">
        <f t="shared" ca="1" si="5"/>
        <v>12.506951133258692</v>
      </c>
      <c r="P151"/>
    </row>
    <row r="152" spans="5:16" x14ac:dyDescent="0.3">
      <c r="E152" s="3">
        <f t="shared" ca="1" si="4"/>
        <v>0.95813987214213281</v>
      </c>
      <c r="F152" s="3">
        <f t="shared" ca="1" si="5"/>
        <v>16.404161323776432</v>
      </c>
      <c r="P152"/>
    </row>
    <row r="153" spans="5:16" x14ac:dyDescent="0.3">
      <c r="E153" s="3">
        <f t="shared" ca="1" si="4"/>
        <v>0.62378861819149845</v>
      </c>
      <c r="F153" s="3">
        <f t="shared" ca="1" si="5"/>
        <v>12.992967594588777</v>
      </c>
      <c r="P153"/>
    </row>
    <row r="154" spans="5:16" x14ac:dyDescent="0.3">
      <c r="E154" s="3">
        <f t="shared" ca="1" si="4"/>
        <v>0.84691052112219078</v>
      </c>
      <c r="F154" s="3">
        <f t="shared" ca="1" si="5"/>
        <v>14.831044679669155</v>
      </c>
      <c r="P154"/>
    </row>
    <row r="155" spans="5:16" x14ac:dyDescent="0.3">
      <c r="E155" s="3">
        <f t="shared" ca="1" si="4"/>
        <v>4.4279516788131912E-2</v>
      </c>
      <c r="F155" s="3">
        <f t="shared" ca="1" si="5"/>
        <v>5.5881340568514801</v>
      </c>
      <c r="P155"/>
    </row>
    <row r="156" spans="5:16" x14ac:dyDescent="0.3">
      <c r="E156" s="3">
        <f t="shared" ca="1" si="4"/>
        <v>4.1117340121293311E-2</v>
      </c>
      <c r="F156" s="3">
        <f t="shared" ca="1" si="5"/>
        <v>5.4224961075182048</v>
      </c>
      <c r="P156"/>
    </row>
    <row r="157" spans="5:16" x14ac:dyDescent="0.3">
      <c r="E157" s="3">
        <f t="shared" ca="1" si="4"/>
        <v>0.45301322727726434</v>
      </c>
      <c r="F157" s="3">
        <f t="shared" ca="1" si="5"/>
        <v>11.707763797161537</v>
      </c>
      <c r="P157"/>
    </row>
    <row r="158" spans="5:16" x14ac:dyDescent="0.3">
      <c r="E158" s="3">
        <f t="shared" ca="1" si="4"/>
        <v>0.50941595366680836</v>
      </c>
      <c r="F158" s="3">
        <f t="shared" ca="1" si="5"/>
        <v>12.142662261909297</v>
      </c>
      <c r="P158"/>
    </row>
    <row r="159" spans="5:16" x14ac:dyDescent="0.3">
      <c r="E159" s="3">
        <f t="shared" ca="1" si="4"/>
        <v>0.76522815669930799</v>
      </c>
      <c r="F159" s="3">
        <f t="shared" ca="1" si="5"/>
        <v>14.08758263977707</v>
      </c>
      <c r="P159"/>
    </row>
    <row r="160" spans="5:16" x14ac:dyDescent="0.3">
      <c r="E160" s="3">
        <f t="shared" ca="1" si="4"/>
        <v>0.26326121061932872</v>
      </c>
      <c r="F160" s="3">
        <f t="shared" ca="1" si="5"/>
        <v>9.9893311179170823</v>
      </c>
      <c r="P160"/>
    </row>
    <row r="161" spans="5:16" x14ac:dyDescent="0.3">
      <c r="E161" s="3">
        <f t="shared" ca="1" si="4"/>
        <v>0.58711760794970447</v>
      </c>
      <c r="F161" s="3">
        <f t="shared" ca="1" si="5"/>
        <v>12.721774840492898</v>
      </c>
      <c r="P161"/>
    </row>
    <row r="162" spans="5:16" x14ac:dyDescent="0.3">
      <c r="E162" s="3">
        <f t="shared" ca="1" si="4"/>
        <v>0.97530468957785343</v>
      </c>
      <c r="F162" s="3">
        <f t="shared" ca="1" si="5"/>
        <v>16.881128248195008</v>
      </c>
      <c r="P162"/>
    </row>
    <row r="163" spans="5:16" x14ac:dyDescent="0.3">
      <c r="E163" s="3">
        <f t="shared" ca="1" si="4"/>
        <v>0.32395754749975536</v>
      </c>
      <c r="F163" s="3">
        <f t="shared" ca="1" si="5"/>
        <v>10.603983043485645</v>
      </c>
      <c r="P163"/>
    </row>
    <row r="164" spans="5:16" x14ac:dyDescent="0.3">
      <c r="E164" s="3">
        <f t="shared" ca="1" si="4"/>
        <v>0.97741535450963679</v>
      </c>
      <c r="F164" s="3">
        <f t="shared" ca="1" si="5"/>
        <v>16.955749138190011</v>
      </c>
      <c r="P164"/>
    </row>
    <row r="165" spans="5:16" x14ac:dyDescent="0.3">
      <c r="E165" s="3">
        <f t="shared" ca="1" si="4"/>
        <v>0.5694469744614693</v>
      </c>
      <c r="F165" s="3">
        <f t="shared" ca="1" si="5"/>
        <v>12.591085168164783</v>
      </c>
      <c r="P165"/>
    </row>
    <row r="166" spans="5:16" x14ac:dyDescent="0.3">
      <c r="E166" s="3">
        <f t="shared" ca="1" si="4"/>
        <v>0.42012404538561288</v>
      </c>
      <c r="F166" s="3">
        <f t="shared" ca="1" si="5"/>
        <v>11.444128772460111</v>
      </c>
      <c r="P166"/>
    </row>
    <row r="167" spans="5:16" x14ac:dyDescent="0.3">
      <c r="E167" s="3">
        <f t="shared" ca="1" si="4"/>
        <v>0.2280299130020722</v>
      </c>
      <c r="F167" s="3">
        <f t="shared" ca="1" si="5"/>
        <v>9.5847747078939758</v>
      </c>
      <c r="P167"/>
    </row>
    <row r="168" spans="5:16" x14ac:dyDescent="0.3">
      <c r="E168" s="3">
        <f t="shared" ca="1" si="4"/>
        <v>0.99337487375048072</v>
      </c>
      <c r="F168" s="3">
        <f t="shared" ca="1" si="5"/>
        <v>17.845998527424349</v>
      </c>
      <c r="P168"/>
    </row>
    <row r="169" spans="5:16" x14ac:dyDescent="0.3">
      <c r="E169" s="3">
        <f t="shared" ca="1" si="4"/>
        <v>0.48483641215341211</v>
      </c>
      <c r="F169" s="3">
        <f t="shared" ca="1" si="5"/>
        <v>11.95532808648553</v>
      </c>
      <c r="P169"/>
    </row>
    <row r="170" spans="5:16" x14ac:dyDescent="0.3">
      <c r="E170" s="3">
        <f t="shared" ca="1" si="4"/>
        <v>0.26221406143427084</v>
      </c>
      <c r="F170" s="3">
        <f t="shared" ca="1" si="5"/>
        <v>9.9778985005467806</v>
      </c>
      <c r="P170"/>
    </row>
    <row r="171" spans="5:16" x14ac:dyDescent="0.3">
      <c r="E171" s="3">
        <f t="shared" ca="1" si="4"/>
        <v>0.26781430464007994</v>
      </c>
      <c r="F171" s="3">
        <f t="shared" ca="1" si="5"/>
        <v>10.038664850038158</v>
      </c>
      <c r="P171"/>
    </row>
    <row r="172" spans="5:16" x14ac:dyDescent="0.3">
      <c r="E172" s="3">
        <f t="shared" ca="1" si="4"/>
        <v>0.88522876986969712</v>
      </c>
      <c r="F172" s="3">
        <f t="shared" ca="1" si="5"/>
        <v>15.250284467882508</v>
      </c>
      <c r="P172"/>
    </row>
    <row r="173" spans="5:16" x14ac:dyDescent="0.3">
      <c r="E173" s="3">
        <f t="shared" ca="1" si="4"/>
        <v>0.29768072489417818</v>
      </c>
      <c r="F173" s="3">
        <f t="shared" ca="1" si="5"/>
        <v>10.348446221352051</v>
      </c>
      <c r="P173"/>
    </row>
    <row r="174" spans="5:16" x14ac:dyDescent="0.3">
      <c r="E174" s="3">
        <f t="shared" ca="1" si="4"/>
        <v>0.84041687531614695</v>
      </c>
      <c r="F174" s="3">
        <f t="shared" ca="1" si="5"/>
        <v>14.765891085177916</v>
      </c>
      <c r="P174"/>
    </row>
    <row r="175" spans="5:16" x14ac:dyDescent="0.3">
      <c r="E175" s="3">
        <f t="shared" ca="1" si="4"/>
        <v>2.9379967276232266E-2</v>
      </c>
      <c r="F175" s="3">
        <f t="shared" ca="1" si="5"/>
        <v>4.680126248511236</v>
      </c>
      <c r="P175"/>
    </row>
    <row r="176" spans="5:16" x14ac:dyDescent="0.3">
      <c r="E176" s="3">
        <f t="shared" ca="1" si="4"/>
        <v>0.94168023642548426</v>
      </c>
      <c r="F176" s="3">
        <f t="shared" ca="1" si="5"/>
        <v>16.066521720914071</v>
      </c>
      <c r="P176"/>
    </row>
    <row r="177" spans="5:16" x14ac:dyDescent="0.3">
      <c r="E177" s="3">
        <f t="shared" ca="1" si="4"/>
        <v>0.53614624976658121</v>
      </c>
      <c r="F177" s="3">
        <f t="shared" ca="1" si="5"/>
        <v>12.343550562200031</v>
      </c>
      <c r="P177"/>
    </row>
    <row r="178" spans="5:16" x14ac:dyDescent="0.3">
      <c r="E178" s="3">
        <f t="shared" ca="1" si="4"/>
        <v>0.21901474727253789</v>
      </c>
      <c r="F178" s="3">
        <f t="shared" ca="1" si="5"/>
        <v>9.473774339123743</v>
      </c>
      <c r="P178"/>
    </row>
    <row r="179" spans="5:16" x14ac:dyDescent="0.3">
      <c r="E179" s="3">
        <f t="shared" ca="1" si="4"/>
        <v>0.20993062571633347</v>
      </c>
      <c r="F179" s="3">
        <f t="shared" ca="1" si="5"/>
        <v>9.3583109884216302</v>
      </c>
      <c r="P179"/>
    </row>
    <row r="180" spans="5:16" x14ac:dyDescent="0.3">
      <c r="E180" s="3">
        <f t="shared" ca="1" si="4"/>
        <v>0.32848034348598643</v>
      </c>
      <c r="F180" s="3">
        <f t="shared" ca="1" si="5"/>
        <v>10.646588659714537</v>
      </c>
      <c r="P180"/>
    </row>
    <row r="181" spans="5:16" x14ac:dyDescent="0.3">
      <c r="E181" s="3">
        <f t="shared" ca="1" si="4"/>
        <v>0.92227949828544886</v>
      </c>
      <c r="F181" s="3">
        <f t="shared" ca="1" si="5"/>
        <v>15.744220907486223</v>
      </c>
      <c r="P181"/>
    </row>
    <row r="182" spans="5:16" x14ac:dyDescent="0.3">
      <c r="E182" s="3">
        <f t="shared" ca="1" si="4"/>
        <v>0.95341599832249346</v>
      </c>
      <c r="F182" s="3">
        <f t="shared" ca="1" si="5"/>
        <v>16.298901130035542</v>
      </c>
      <c r="P182"/>
    </row>
    <row r="183" spans="5:16" x14ac:dyDescent="0.3">
      <c r="E183" s="3">
        <f t="shared" ca="1" si="4"/>
        <v>0.67469048389729991</v>
      </c>
      <c r="F183" s="3">
        <f t="shared" ca="1" si="5"/>
        <v>13.373521387272453</v>
      </c>
      <c r="P183"/>
    </row>
    <row r="184" spans="5:16" x14ac:dyDescent="0.3">
      <c r="E184" s="3">
        <f t="shared" ca="1" si="4"/>
        <v>0.55901969430360643</v>
      </c>
      <c r="F184" s="3">
        <f t="shared" ca="1" si="5"/>
        <v>12.513805657623358</v>
      </c>
      <c r="P184"/>
    </row>
    <row r="185" spans="5:16" x14ac:dyDescent="0.3">
      <c r="E185" s="3">
        <f t="shared" ca="1" si="4"/>
        <v>7.1585449307974613E-2</v>
      </c>
      <c r="F185" s="3">
        <f t="shared" ca="1" si="5"/>
        <v>6.6837261653801789</v>
      </c>
      <c r="P185"/>
    </row>
    <row r="186" spans="5:16" x14ac:dyDescent="0.3">
      <c r="E186" s="3">
        <f t="shared" ca="1" si="4"/>
        <v>0.5490835893302638</v>
      </c>
      <c r="F186" s="3">
        <f t="shared" ca="1" si="5"/>
        <v>12.439992760314077</v>
      </c>
      <c r="P186"/>
    </row>
    <row r="187" spans="5:16" x14ac:dyDescent="0.3">
      <c r="E187" s="3">
        <f t="shared" ca="1" si="4"/>
        <v>0.56012750899172892</v>
      </c>
      <c r="F187" s="3">
        <f t="shared" ca="1" si="5"/>
        <v>12.522023918793215</v>
      </c>
      <c r="P187"/>
    </row>
    <row r="188" spans="5:16" x14ac:dyDescent="0.3">
      <c r="E188" s="3">
        <f t="shared" ca="1" si="4"/>
        <v>0.5893145244765513</v>
      </c>
      <c r="F188" s="3">
        <f t="shared" ca="1" si="5"/>
        <v>12.738009845085262</v>
      </c>
      <c r="P188"/>
    </row>
    <row r="189" spans="5:16" x14ac:dyDescent="0.3">
      <c r="E189" s="3">
        <f t="shared" ca="1" si="4"/>
        <v>0.99074965118128766</v>
      </c>
      <c r="F189" s="3">
        <f t="shared" ca="1" si="5"/>
        <v>17.625073526748366</v>
      </c>
      <c r="P189"/>
    </row>
    <row r="190" spans="5:16" x14ac:dyDescent="0.3">
      <c r="E190" s="3">
        <f t="shared" ca="1" si="4"/>
        <v>0.78328090406921769</v>
      </c>
      <c r="F190" s="3">
        <f t="shared" ca="1" si="5"/>
        <v>14.240481524333166</v>
      </c>
      <c r="P190"/>
    </row>
    <row r="191" spans="5:16" x14ac:dyDescent="0.3">
      <c r="E191" s="3">
        <f t="shared" ca="1" si="4"/>
        <v>0.74204694187190723</v>
      </c>
      <c r="F191" s="3">
        <f t="shared" ca="1" si="5"/>
        <v>13.897624818609149</v>
      </c>
      <c r="P191"/>
    </row>
    <row r="192" spans="5:16" x14ac:dyDescent="0.3">
      <c r="E192" s="3">
        <f t="shared" ca="1" si="4"/>
        <v>0.80521520207446373</v>
      </c>
      <c r="F192" s="3">
        <f t="shared" ca="1" si="5"/>
        <v>14.433594272132833</v>
      </c>
      <c r="P192"/>
    </row>
    <row r="193" spans="5:16" x14ac:dyDescent="0.3">
      <c r="E193" s="3">
        <f t="shared" ca="1" si="4"/>
        <v>0.34345189154140032</v>
      </c>
      <c r="F193" s="3">
        <f t="shared" ca="1" si="5"/>
        <v>10.785041711472955</v>
      </c>
      <c r="P193"/>
    </row>
    <row r="194" spans="5:16" x14ac:dyDescent="0.3">
      <c r="E194" s="3">
        <f t="shared" ca="1" si="4"/>
        <v>0.75491028488648337</v>
      </c>
      <c r="F194" s="3">
        <f t="shared" ca="1" si="5"/>
        <v>14.002235111999902</v>
      </c>
      <c r="P194"/>
    </row>
    <row r="195" spans="5:16" x14ac:dyDescent="0.3">
      <c r="E195" s="3">
        <f t="shared" ca="1" si="4"/>
        <v>0.25956906275789804</v>
      </c>
      <c r="F195" s="3">
        <f t="shared" ca="1" si="5"/>
        <v>9.9488734246910759</v>
      </c>
      <c r="P195"/>
    </row>
    <row r="196" spans="5:16" x14ac:dyDescent="0.3">
      <c r="E196" s="3">
        <f t="shared" ref="E196:E259" ca="1" si="6">RAND()</f>
        <v>0.185102782413616</v>
      </c>
      <c r="F196" s="3">
        <f t="shared" ref="F196:F259" ca="1" si="7">LN(_xlfn.GAMMA.INV(E196,$C$3,1))*$C$5+$C$4</f>
        <v>9.0214006185628026</v>
      </c>
      <c r="P196"/>
    </row>
    <row r="197" spans="5:16" x14ac:dyDescent="0.3">
      <c r="E197" s="3">
        <f t="shared" ca="1" si="6"/>
        <v>0.84415427682886757</v>
      </c>
      <c r="F197" s="3">
        <f t="shared" ca="1" si="7"/>
        <v>14.803218762180624</v>
      </c>
      <c r="P197"/>
    </row>
    <row r="198" spans="5:16" x14ac:dyDescent="0.3">
      <c r="E198" s="3">
        <f t="shared" ca="1" si="6"/>
        <v>0.58374429669718209</v>
      </c>
      <c r="F198" s="3">
        <f t="shared" ca="1" si="7"/>
        <v>12.696842968842269</v>
      </c>
      <c r="P198"/>
    </row>
    <row r="199" spans="5:16" x14ac:dyDescent="0.3">
      <c r="E199" s="3">
        <f t="shared" ca="1" si="6"/>
        <v>0.52957609667789762</v>
      </c>
      <c r="F199" s="3">
        <f t="shared" ca="1" si="7"/>
        <v>12.294397664352108</v>
      </c>
      <c r="P199"/>
    </row>
    <row r="200" spans="5:16" x14ac:dyDescent="0.3">
      <c r="E200" s="3">
        <f t="shared" ca="1" si="6"/>
        <v>0.85371233270630331</v>
      </c>
      <c r="F200" s="3">
        <f t="shared" ca="1" si="7"/>
        <v>14.900858983707115</v>
      </c>
      <c r="P200"/>
    </row>
    <row r="201" spans="5:16" x14ac:dyDescent="0.3">
      <c r="E201" s="3">
        <f t="shared" ca="1" si="6"/>
        <v>0.91968687024076834</v>
      </c>
      <c r="F201" s="3">
        <f t="shared" ca="1" si="7"/>
        <v>15.705348972318941</v>
      </c>
      <c r="P201"/>
    </row>
    <row r="202" spans="5:16" x14ac:dyDescent="0.3">
      <c r="E202" s="3">
        <f t="shared" ca="1" si="6"/>
        <v>0.5988445243088254</v>
      </c>
      <c r="F202" s="3">
        <f t="shared" ca="1" si="7"/>
        <v>12.808429369243113</v>
      </c>
      <c r="P202"/>
    </row>
    <row r="203" spans="5:16" x14ac:dyDescent="0.3">
      <c r="E203" s="3">
        <f t="shared" ca="1" si="6"/>
        <v>0.52252017549930174</v>
      </c>
      <c r="F203" s="3">
        <f t="shared" ca="1" si="7"/>
        <v>12.241458234092173</v>
      </c>
      <c r="P203"/>
    </row>
    <row r="204" spans="5:16" x14ac:dyDescent="0.3">
      <c r="E204" s="3">
        <f t="shared" ca="1" si="6"/>
        <v>0.66695309994044905</v>
      </c>
      <c r="F204" s="3">
        <f t="shared" ca="1" si="7"/>
        <v>13.315109355045323</v>
      </c>
      <c r="P204"/>
    </row>
    <row r="205" spans="5:16" x14ac:dyDescent="0.3">
      <c r="E205" s="3">
        <f t="shared" ca="1" si="6"/>
        <v>0.71709636354929829</v>
      </c>
      <c r="F205" s="3">
        <f t="shared" ca="1" si="7"/>
        <v>13.699495566358665</v>
      </c>
      <c r="P205"/>
    </row>
    <row r="206" spans="5:16" x14ac:dyDescent="0.3">
      <c r="E206" s="3">
        <f t="shared" ca="1" si="6"/>
        <v>0.10868600652514049</v>
      </c>
      <c r="F206" s="3">
        <f t="shared" ca="1" si="7"/>
        <v>7.6756333743784868</v>
      </c>
      <c r="P206"/>
    </row>
    <row r="207" spans="5:16" x14ac:dyDescent="0.3">
      <c r="E207" s="3">
        <f t="shared" ca="1" si="6"/>
        <v>0.19977821952024621</v>
      </c>
      <c r="F207" s="3">
        <f t="shared" ca="1" si="7"/>
        <v>9.2245674703670275</v>
      </c>
      <c r="P207"/>
    </row>
    <row r="208" spans="5:16" x14ac:dyDescent="0.3">
      <c r="E208" s="3">
        <f t="shared" ca="1" si="6"/>
        <v>0.3551553694419004</v>
      </c>
      <c r="F208" s="3">
        <f t="shared" ca="1" si="7"/>
        <v>10.890707856445486</v>
      </c>
      <c r="P208"/>
    </row>
    <row r="209" spans="5:16" x14ac:dyDescent="0.3">
      <c r="E209" s="3">
        <f t="shared" ca="1" si="6"/>
        <v>0.18363176808176085</v>
      </c>
      <c r="F209" s="3">
        <f t="shared" ca="1" si="7"/>
        <v>9.0003331149983676</v>
      </c>
      <c r="P209"/>
    </row>
    <row r="210" spans="5:16" x14ac:dyDescent="0.3">
      <c r="E210" s="3">
        <f t="shared" ca="1" si="6"/>
        <v>0.76420002598914316</v>
      </c>
      <c r="F210" s="3">
        <f t="shared" ca="1" si="7"/>
        <v>14.079016042943319</v>
      </c>
      <c r="P210"/>
    </row>
    <row r="211" spans="5:16" x14ac:dyDescent="0.3">
      <c r="E211" s="3">
        <f t="shared" ca="1" si="6"/>
        <v>0.38581613853950292</v>
      </c>
      <c r="F211" s="3">
        <f t="shared" ca="1" si="7"/>
        <v>11.158202046452573</v>
      </c>
      <c r="P211"/>
    </row>
    <row r="212" spans="5:16" x14ac:dyDescent="0.3">
      <c r="E212" s="3">
        <f t="shared" ca="1" si="6"/>
        <v>0.44865070340563673</v>
      </c>
      <c r="F212" s="3">
        <f t="shared" ca="1" si="7"/>
        <v>11.673294891854535</v>
      </c>
      <c r="P212"/>
    </row>
    <row r="213" spans="5:16" x14ac:dyDescent="0.3">
      <c r="E213" s="3">
        <f t="shared" ca="1" si="6"/>
        <v>0.16115248568915963</v>
      </c>
      <c r="F213" s="3">
        <f t="shared" ca="1" si="7"/>
        <v>8.659979158981697</v>
      </c>
      <c r="P213"/>
    </row>
    <row r="214" spans="5:16" x14ac:dyDescent="0.3">
      <c r="E214" s="3">
        <f t="shared" ca="1" si="6"/>
        <v>0.47367153216803604</v>
      </c>
      <c r="F214" s="3">
        <f t="shared" ca="1" si="7"/>
        <v>11.869193069297079</v>
      </c>
      <c r="P214"/>
    </row>
    <row r="215" spans="5:16" x14ac:dyDescent="0.3">
      <c r="E215" s="3">
        <f t="shared" ca="1" si="6"/>
        <v>0.87618979933483665</v>
      </c>
      <c r="F215" s="3">
        <f t="shared" ca="1" si="7"/>
        <v>15.145050192143941</v>
      </c>
      <c r="P215"/>
    </row>
    <row r="216" spans="5:16" x14ac:dyDescent="0.3">
      <c r="E216" s="3">
        <f t="shared" ca="1" si="6"/>
        <v>0.24473868325240078</v>
      </c>
      <c r="F216" s="3">
        <f t="shared" ca="1" si="7"/>
        <v>9.7820119998898729</v>
      </c>
      <c r="P216"/>
    </row>
    <row r="217" spans="5:16" x14ac:dyDescent="0.3">
      <c r="E217" s="3">
        <f t="shared" ca="1" si="6"/>
        <v>0.67693035248368782</v>
      </c>
      <c r="F217" s="3">
        <f t="shared" ca="1" si="7"/>
        <v>13.390481349939725</v>
      </c>
      <c r="P217"/>
    </row>
    <row r="218" spans="5:16" x14ac:dyDescent="0.3">
      <c r="E218" s="3">
        <f t="shared" ca="1" si="6"/>
        <v>0.76647862095209163</v>
      </c>
      <c r="F218" s="3">
        <f t="shared" ca="1" si="7"/>
        <v>14.098021061807948</v>
      </c>
      <c r="P218"/>
    </row>
    <row r="219" spans="5:16" x14ac:dyDescent="0.3">
      <c r="E219" s="3">
        <f t="shared" ca="1" si="6"/>
        <v>0.65091867478457932</v>
      </c>
      <c r="F219" s="3">
        <f t="shared" ca="1" si="7"/>
        <v>13.194812094900435</v>
      </c>
      <c r="P219"/>
    </row>
    <row r="220" spans="5:16" x14ac:dyDescent="0.3">
      <c r="E220" s="3">
        <f t="shared" ca="1" si="6"/>
        <v>0.14345988210769034</v>
      </c>
      <c r="F220" s="3">
        <f t="shared" ca="1" si="7"/>
        <v>8.36329175623578</v>
      </c>
      <c r="P220"/>
    </row>
    <row r="221" spans="5:16" x14ac:dyDescent="0.3">
      <c r="E221" s="3">
        <f t="shared" ca="1" si="6"/>
        <v>0.24038285876420129</v>
      </c>
      <c r="F221" s="3">
        <f t="shared" ca="1" si="7"/>
        <v>9.7315904745213171</v>
      </c>
      <c r="P221"/>
    </row>
    <row r="222" spans="5:16" x14ac:dyDescent="0.3">
      <c r="E222" s="3">
        <f t="shared" ca="1" si="6"/>
        <v>0.65482222512161314</v>
      </c>
      <c r="F222" s="3">
        <f t="shared" ca="1" si="7"/>
        <v>13.224014864567057</v>
      </c>
      <c r="P222"/>
    </row>
    <row r="223" spans="5:16" x14ac:dyDescent="0.3">
      <c r="E223" s="3">
        <f t="shared" ca="1" si="6"/>
        <v>0.22391747382987337</v>
      </c>
      <c r="F223" s="3">
        <f t="shared" ca="1" si="7"/>
        <v>9.5345637136453885</v>
      </c>
      <c r="P223"/>
    </row>
    <row r="224" spans="5:16" x14ac:dyDescent="0.3">
      <c r="E224" s="3">
        <f t="shared" ca="1" si="6"/>
        <v>0.27244508555426061</v>
      </c>
      <c r="F224" s="3">
        <f t="shared" ca="1" si="7"/>
        <v>10.088229843831149</v>
      </c>
      <c r="P224"/>
    </row>
    <row r="225" spans="5:16" x14ac:dyDescent="0.3">
      <c r="E225" s="3">
        <f t="shared" ca="1" si="6"/>
        <v>0.84797481582862499</v>
      </c>
      <c r="F225" s="3">
        <f t="shared" ca="1" si="7"/>
        <v>14.84185923101149</v>
      </c>
      <c r="P225"/>
    </row>
    <row r="226" spans="5:16" x14ac:dyDescent="0.3">
      <c r="E226" s="3">
        <f t="shared" ca="1" si="6"/>
        <v>0.24626170192121177</v>
      </c>
      <c r="F226" s="3">
        <f t="shared" ca="1" si="7"/>
        <v>9.7994848147343063</v>
      </c>
      <c r="P226"/>
    </row>
    <row r="227" spans="5:16" x14ac:dyDescent="0.3">
      <c r="E227" s="3">
        <f t="shared" ca="1" si="6"/>
        <v>0.33189001486828307</v>
      </c>
      <c r="F227" s="3">
        <f t="shared" ca="1" si="7"/>
        <v>10.678462539078838</v>
      </c>
      <c r="P227"/>
    </row>
    <row r="228" spans="5:16" x14ac:dyDescent="0.3">
      <c r="E228" s="3">
        <f t="shared" ca="1" si="6"/>
        <v>0.67604497398881069</v>
      </c>
      <c r="F228" s="3">
        <f t="shared" ca="1" si="7"/>
        <v>13.383774559312723</v>
      </c>
      <c r="P228"/>
    </row>
    <row r="229" spans="5:16" x14ac:dyDescent="0.3">
      <c r="E229" s="3">
        <f t="shared" ca="1" si="6"/>
        <v>0.74536659108580805</v>
      </c>
      <c r="F229" s="3">
        <f t="shared" ca="1" si="7"/>
        <v>13.924444373927425</v>
      </c>
      <c r="P229"/>
    </row>
    <row r="230" spans="5:16" x14ac:dyDescent="0.3">
      <c r="E230" s="3">
        <f t="shared" ca="1" si="6"/>
        <v>0.37963782508006105</v>
      </c>
      <c r="F230" s="3">
        <f t="shared" ca="1" si="7"/>
        <v>11.105297285161694</v>
      </c>
      <c r="P230"/>
    </row>
    <row r="231" spans="5:16" x14ac:dyDescent="0.3">
      <c r="E231" s="3">
        <f t="shared" ca="1" si="6"/>
        <v>0.72697426287523337</v>
      </c>
      <c r="F231" s="3">
        <f t="shared" ca="1" si="7"/>
        <v>13.777255089940814</v>
      </c>
      <c r="P231"/>
    </row>
    <row r="232" spans="5:16" x14ac:dyDescent="0.3">
      <c r="E232" s="3">
        <f t="shared" ca="1" si="6"/>
        <v>0.29008958726677636</v>
      </c>
      <c r="F232" s="3">
        <f t="shared" ca="1" si="7"/>
        <v>10.271828369701296</v>
      </c>
      <c r="P232"/>
    </row>
    <row r="233" spans="5:16" x14ac:dyDescent="0.3">
      <c r="E233" s="3">
        <f t="shared" ca="1" si="6"/>
        <v>0.3761318123255617</v>
      </c>
      <c r="F233" s="3">
        <f t="shared" ca="1" si="7"/>
        <v>11.075062643203085</v>
      </c>
      <c r="P233"/>
    </row>
    <row r="234" spans="5:16" x14ac:dyDescent="0.3">
      <c r="E234" s="3">
        <f t="shared" ca="1" si="6"/>
        <v>0.78637459601149273</v>
      </c>
      <c r="F234" s="3">
        <f t="shared" ca="1" si="7"/>
        <v>14.26719366107366</v>
      </c>
      <c r="P234"/>
    </row>
    <row r="235" spans="5:16" x14ac:dyDescent="0.3">
      <c r="E235" s="3">
        <f t="shared" ca="1" si="6"/>
        <v>0.36866846905724149</v>
      </c>
      <c r="F235" s="3">
        <f t="shared" ca="1" si="7"/>
        <v>11.010167200238349</v>
      </c>
      <c r="P235"/>
    </row>
    <row r="236" spans="5:16" x14ac:dyDescent="0.3">
      <c r="E236" s="3">
        <f t="shared" ca="1" si="6"/>
        <v>0.40734590764329925</v>
      </c>
      <c r="F236" s="3">
        <f t="shared" ca="1" si="7"/>
        <v>11.339087809278533</v>
      </c>
      <c r="P236"/>
    </row>
    <row r="237" spans="5:16" x14ac:dyDescent="0.3">
      <c r="E237" s="3">
        <f t="shared" ca="1" si="6"/>
        <v>0.66637107758180247</v>
      </c>
      <c r="F237" s="3">
        <f t="shared" ca="1" si="7"/>
        <v>13.310725839497195</v>
      </c>
      <c r="P237"/>
    </row>
    <row r="238" spans="5:16" x14ac:dyDescent="0.3">
      <c r="E238" s="3">
        <f t="shared" ca="1" si="6"/>
        <v>0.34262946863120569</v>
      </c>
      <c r="F238" s="3">
        <f t="shared" ca="1" si="7"/>
        <v>10.777534588702926</v>
      </c>
      <c r="P238"/>
    </row>
    <row r="239" spans="5:16" x14ac:dyDescent="0.3">
      <c r="E239" s="3">
        <f t="shared" ca="1" si="6"/>
        <v>0.8094927565380593</v>
      </c>
      <c r="F239" s="3">
        <f t="shared" ca="1" si="7"/>
        <v>14.472355209572374</v>
      </c>
      <c r="P239"/>
    </row>
    <row r="240" spans="5:16" x14ac:dyDescent="0.3">
      <c r="E240" s="3">
        <f t="shared" ca="1" si="6"/>
        <v>0.49477511486242987</v>
      </c>
      <c r="F240" s="3">
        <f t="shared" ca="1" si="7"/>
        <v>12.031428889951906</v>
      </c>
      <c r="P240"/>
    </row>
    <row r="241" spans="5:16" x14ac:dyDescent="0.3">
      <c r="E241" s="3">
        <f t="shared" ca="1" si="6"/>
        <v>0.62428056569939816</v>
      </c>
      <c r="F241" s="3">
        <f t="shared" ca="1" si="7"/>
        <v>12.99661406838441</v>
      </c>
      <c r="P241"/>
    </row>
    <row r="242" spans="5:16" x14ac:dyDescent="0.3">
      <c r="E242" s="3">
        <f t="shared" ca="1" si="6"/>
        <v>0.37172782137142391</v>
      </c>
      <c r="F242" s="3">
        <f t="shared" ca="1" si="7"/>
        <v>11.036858510394506</v>
      </c>
      <c r="P242"/>
    </row>
    <row r="243" spans="5:16" x14ac:dyDescent="0.3">
      <c r="E243" s="3">
        <f t="shared" ca="1" si="6"/>
        <v>0.3939881785718653</v>
      </c>
      <c r="F243" s="3">
        <f t="shared" ca="1" si="7"/>
        <v>11.227474646434182</v>
      </c>
      <c r="P243"/>
    </row>
    <row r="244" spans="5:16" x14ac:dyDescent="0.3">
      <c r="E244" s="3">
        <f t="shared" ca="1" si="6"/>
        <v>1.0265909849023536E-2</v>
      </c>
      <c r="F244" s="3">
        <f t="shared" ca="1" si="7"/>
        <v>2.4279980717046659</v>
      </c>
      <c r="P244"/>
    </row>
    <row r="245" spans="5:16" x14ac:dyDescent="0.3">
      <c r="E245" s="3">
        <f t="shared" ca="1" si="6"/>
        <v>1.5308518744454602E-3</v>
      </c>
      <c r="F245" s="3">
        <f t="shared" ca="1" si="7"/>
        <v>-1.5025713294049012</v>
      </c>
      <c r="P245"/>
    </row>
    <row r="246" spans="5:16" x14ac:dyDescent="0.3">
      <c r="E246" s="3">
        <f t="shared" ca="1" si="6"/>
        <v>8.8005073004868373E-2</v>
      </c>
      <c r="F246" s="3">
        <f t="shared" ca="1" si="7"/>
        <v>7.1687630642165949</v>
      </c>
      <c r="P246"/>
    </row>
    <row r="247" spans="5:16" x14ac:dyDescent="0.3">
      <c r="E247" s="3">
        <f t="shared" ca="1" si="6"/>
        <v>8.4441438628770071E-2</v>
      </c>
      <c r="F247" s="3">
        <f t="shared" ca="1" si="7"/>
        <v>7.0708723695252598</v>
      </c>
      <c r="P247"/>
    </row>
    <row r="248" spans="5:16" x14ac:dyDescent="0.3">
      <c r="E248" s="3">
        <f t="shared" ca="1" si="6"/>
        <v>5.6406180265013872E-2</v>
      </c>
      <c r="F248" s="3">
        <f t="shared" ca="1" si="7"/>
        <v>6.1351231942460096</v>
      </c>
      <c r="P248"/>
    </row>
    <row r="249" spans="5:16" x14ac:dyDescent="0.3">
      <c r="E249" s="3">
        <f t="shared" ca="1" si="6"/>
        <v>7.2200115616981142E-2</v>
      </c>
      <c r="F249" s="3">
        <f t="shared" ca="1" si="7"/>
        <v>6.7036182664034989</v>
      </c>
      <c r="P249"/>
    </row>
    <row r="250" spans="5:16" x14ac:dyDescent="0.3">
      <c r="E250" s="3">
        <f t="shared" ca="1" si="6"/>
        <v>0.49622849735468078</v>
      </c>
      <c r="F250" s="3">
        <f t="shared" ca="1" si="7"/>
        <v>12.042515449054994</v>
      </c>
      <c r="P250"/>
    </row>
    <row r="251" spans="5:16" x14ac:dyDescent="0.3">
      <c r="E251" s="3">
        <f t="shared" ca="1" si="6"/>
        <v>0.92962470939419128</v>
      </c>
      <c r="F251" s="3">
        <f t="shared" ca="1" si="7"/>
        <v>15.85915787620749</v>
      </c>
      <c r="P251"/>
    </row>
    <row r="252" spans="5:16" x14ac:dyDescent="0.3">
      <c r="E252" s="3">
        <f t="shared" ca="1" si="6"/>
        <v>0.90383945889713435</v>
      </c>
      <c r="F252" s="3">
        <f t="shared" ca="1" si="7"/>
        <v>15.483579011047034</v>
      </c>
      <c r="P252"/>
    </row>
    <row r="253" spans="5:16" x14ac:dyDescent="0.3">
      <c r="E253" s="3">
        <f t="shared" ca="1" si="6"/>
        <v>0.86110947528393511</v>
      </c>
      <c r="F253" s="3">
        <f t="shared" ca="1" si="7"/>
        <v>14.978782190633037</v>
      </c>
      <c r="P253"/>
    </row>
    <row r="254" spans="5:16" x14ac:dyDescent="0.3">
      <c r="E254" s="3">
        <f t="shared" ca="1" si="6"/>
        <v>0.89715132617943083</v>
      </c>
      <c r="F254" s="3">
        <f t="shared" ca="1" si="7"/>
        <v>15.396837973236352</v>
      </c>
      <c r="P254"/>
    </row>
    <row r="255" spans="5:16" x14ac:dyDescent="0.3">
      <c r="E255" s="3">
        <f t="shared" ca="1" si="6"/>
        <v>0.99852100137144151</v>
      </c>
      <c r="F255" s="3">
        <f t="shared" ca="1" si="7"/>
        <v>18.698385427800275</v>
      </c>
      <c r="P255"/>
    </row>
    <row r="256" spans="5:16" x14ac:dyDescent="0.3">
      <c r="E256" s="3">
        <f t="shared" ca="1" si="6"/>
        <v>0.42865840507806185</v>
      </c>
      <c r="F256" s="3">
        <f t="shared" ca="1" si="7"/>
        <v>11.513419624622596</v>
      </c>
      <c r="P256"/>
    </row>
    <row r="257" spans="5:16" x14ac:dyDescent="0.3">
      <c r="E257" s="3">
        <f t="shared" ca="1" si="6"/>
        <v>0.94020421052602976</v>
      </c>
      <c r="F257" s="3">
        <f t="shared" ca="1" si="7"/>
        <v>16.039660902768524</v>
      </c>
      <c r="P257"/>
    </row>
    <row r="258" spans="5:16" x14ac:dyDescent="0.3">
      <c r="E258" s="3">
        <f t="shared" ca="1" si="6"/>
        <v>0.55769645182211081</v>
      </c>
      <c r="F258" s="3">
        <f t="shared" ca="1" si="7"/>
        <v>12.50398647841609</v>
      </c>
      <c r="P258"/>
    </row>
    <row r="259" spans="5:16" x14ac:dyDescent="0.3">
      <c r="E259" s="3">
        <f t="shared" ca="1" si="6"/>
        <v>0.18021956404211226</v>
      </c>
      <c r="F259" s="3">
        <f t="shared" ca="1" si="7"/>
        <v>8.9509354970894712</v>
      </c>
      <c r="P259"/>
    </row>
    <row r="260" spans="5:16" x14ac:dyDescent="0.3">
      <c r="E260" s="3">
        <f t="shared" ref="E260:E323" ca="1" si="8">RAND()</f>
        <v>0.99390044701392277</v>
      </c>
      <c r="F260" s="3">
        <f t="shared" ref="F260:F323" ca="1" si="9">LN(_xlfn.GAMMA.INV(E260,$C$3,1))*$C$5+$C$4</f>
        <v>17.89864791103679</v>
      </c>
      <c r="P260"/>
    </row>
    <row r="261" spans="5:16" x14ac:dyDescent="0.3">
      <c r="E261" s="3">
        <f t="shared" ca="1" si="8"/>
        <v>0.57091492528416599</v>
      </c>
      <c r="F261" s="3">
        <f t="shared" ca="1" si="9"/>
        <v>12.601952676316692</v>
      </c>
      <c r="P261"/>
    </row>
    <row r="262" spans="5:16" x14ac:dyDescent="0.3">
      <c r="E262" s="3">
        <f t="shared" ca="1" si="8"/>
        <v>8.3375810439548781E-2</v>
      </c>
      <c r="F262" s="3">
        <f t="shared" ca="1" si="9"/>
        <v>7.040880458145276</v>
      </c>
      <c r="P262"/>
    </row>
    <row r="263" spans="5:16" x14ac:dyDescent="0.3">
      <c r="E263" s="3">
        <f t="shared" ca="1" si="8"/>
        <v>0.67567528258293674</v>
      </c>
      <c r="F263" s="3">
        <f t="shared" ca="1" si="9"/>
        <v>13.380975227641127</v>
      </c>
      <c r="P263"/>
    </row>
    <row r="264" spans="5:16" x14ac:dyDescent="0.3">
      <c r="E264" s="3">
        <f t="shared" ca="1" si="8"/>
        <v>0.72854141369817793</v>
      </c>
      <c r="F264" s="3">
        <f t="shared" ca="1" si="9"/>
        <v>13.789669583568923</v>
      </c>
      <c r="P264"/>
    </row>
    <row r="265" spans="5:16" x14ac:dyDescent="0.3">
      <c r="E265" s="3">
        <f t="shared" ca="1" si="8"/>
        <v>0.68397838269325806</v>
      </c>
      <c r="F265" s="3">
        <f t="shared" ca="1" si="9"/>
        <v>13.444008664989639</v>
      </c>
      <c r="P265"/>
    </row>
    <row r="266" spans="5:16" x14ac:dyDescent="0.3">
      <c r="E266" s="3">
        <f t="shared" ca="1" si="8"/>
        <v>7.13549112205214E-2</v>
      </c>
      <c r="F266" s="3">
        <f t="shared" ca="1" si="9"/>
        <v>6.6762253356701766</v>
      </c>
      <c r="P266"/>
    </row>
    <row r="267" spans="5:16" x14ac:dyDescent="0.3">
      <c r="E267" s="3">
        <f t="shared" ca="1" si="8"/>
        <v>0.17015906459966057</v>
      </c>
      <c r="F267" s="3">
        <f t="shared" ca="1" si="9"/>
        <v>8.8007391464690716</v>
      </c>
      <c r="P267"/>
    </row>
    <row r="268" spans="5:16" x14ac:dyDescent="0.3">
      <c r="E268" s="3">
        <f t="shared" ca="1" si="8"/>
        <v>0.76596494198441745</v>
      </c>
      <c r="F268" s="3">
        <f t="shared" ca="1" si="9"/>
        <v>14.093730476836411</v>
      </c>
      <c r="P268"/>
    </row>
    <row r="269" spans="5:16" x14ac:dyDescent="0.3">
      <c r="E269" s="3">
        <f t="shared" ca="1" si="8"/>
        <v>0.79794545811833828</v>
      </c>
      <c r="F269" s="3">
        <f t="shared" ca="1" si="9"/>
        <v>14.368588407318732</v>
      </c>
      <c r="P269"/>
    </row>
    <row r="270" spans="5:16" x14ac:dyDescent="0.3">
      <c r="E270" s="3">
        <f t="shared" ca="1" si="8"/>
        <v>0.77576377434087718</v>
      </c>
      <c r="F270" s="3">
        <f t="shared" ca="1" si="9"/>
        <v>14.176220746669696</v>
      </c>
      <c r="P270"/>
    </row>
    <row r="271" spans="5:16" x14ac:dyDescent="0.3">
      <c r="E271" s="3">
        <f t="shared" ca="1" si="8"/>
        <v>0.84278147107790857</v>
      </c>
      <c r="F271" s="3">
        <f t="shared" ca="1" si="9"/>
        <v>14.789454698571399</v>
      </c>
      <c r="P271"/>
    </row>
    <row r="272" spans="5:16" x14ac:dyDescent="0.3">
      <c r="E272" s="3">
        <f t="shared" ca="1" si="8"/>
        <v>0.52011548165308208</v>
      </c>
      <c r="F272" s="3">
        <f t="shared" ca="1" si="9"/>
        <v>12.223377143848145</v>
      </c>
      <c r="P272"/>
    </row>
    <row r="273" spans="5:16" x14ac:dyDescent="0.3">
      <c r="E273" s="3">
        <f t="shared" ca="1" si="8"/>
        <v>0.8965228684829718</v>
      </c>
      <c r="F273" s="3">
        <f t="shared" ca="1" si="9"/>
        <v>15.388866093218871</v>
      </c>
      <c r="P273"/>
    </row>
    <row r="274" spans="5:16" x14ac:dyDescent="0.3">
      <c r="E274" s="3">
        <f t="shared" ca="1" si="8"/>
        <v>0.43291162272969252</v>
      </c>
      <c r="F274" s="3">
        <f t="shared" ca="1" si="9"/>
        <v>11.547709265608468</v>
      </c>
      <c r="P274"/>
    </row>
    <row r="275" spans="5:16" x14ac:dyDescent="0.3">
      <c r="E275" s="3">
        <f t="shared" ca="1" si="8"/>
        <v>0.45667728107934369</v>
      </c>
      <c r="F275" s="3">
        <f t="shared" ca="1" si="9"/>
        <v>11.736606940508711</v>
      </c>
      <c r="P275"/>
    </row>
    <row r="276" spans="5:16" x14ac:dyDescent="0.3">
      <c r="E276" s="3">
        <f t="shared" ca="1" si="8"/>
        <v>0.867133068923015</v>
      </c>
      <c r="F276" s="3">
        <f t="shared" ca="1" si="9"/>
        <v>15.043924834552971</v>
      </c>
      <c r="P276"/>
    </row>
    <row r="277" spans="5:16" x14ac:dyDescent="0.3">
      <c r="E277" s="3">
        <f t="shared" ca="1" si="8"/>
        <v>0.72673717375906588</v>
      </c>
      <c r="F277" s="3">
        <f t="shared" ca="1" si="9"/>
        <v>13.775378864079661</v>
      </c>
      <c r="P277"/>
    </row>
    <row r="278" spans="5:16" x14ac:dyDescent="0.3">
      <c r="E278" s="3">
        <f t="shared" ca="1" si="8"/>
        <v>0.89218968817711475</v>
      </c>
      <c r="F278" s="3">
        <f t="shared" ca="1" si="9"/>
        <v>15.334678614636527</v>
      </c>
      <c r="P278"/>
    </row>
    <row r="279" spans="5:16" x14ac:dyDescent="0.3">
      <c r="E279" s="3">
        <f t="shared" ca="1" si="8"/>
        <v>0.77943398312049728</v>
      </c>
      <c r="F279" s="3">
        <f t="shared" ca="1" si="9"/>
        <v>14.207484471014498</v>
      </c>
      <c r="P279"/>
    </row>
    <row r="280" spans="5:16" x14ac:dyDescent="0.3">
      <c r="E280" s="3">
        <f t="shared" ca="1" si="8"/>
        <v>0.6697664665825408</v>
      </c>
      <c r="F280" s="3">
        <f t="shared" ca="1" si="9"/>
        <v>13.336318212074058</v>
      </c>
      <c r="P280"/>
    </row>
    <row r="281" spans="5:16" x14ac:dyDescent="0.3">
      <c r="E281" s="3">
        <f t="shared" ca="1" si="8"/>
        <v>0.95256417601910959</v>
      </c>
      <c r="F281" s="3">
        <f t="shared" ca="1" si="9"/>
        <v>16.280736676590202</v>
      </c>
      <c r="P281"/>
    </row>
    <row r="282" spans="5:16" x14ac:dyDescent="0.3">
      <c r="E282" s="3">
        <f t="shared" ca="1" si="8"/>
        <v>0.70473894775945967</v>
      </c>
      <c r="F282" s="3">
        <f t="shared" ca="1" si="9"/>
        <v>13.603306279558698</v>
      </c>
      <c r="P282"/>
    </row>
    <row r="283" spans="5:16" x14ac:dyDescent="0.3">
      <c r="E283" s="3">
        <f t="shared" ca="1" si="8"/>
        <v>0.38322817667801479</v>
      </c>
      <c r="F283" s="3">
        <f t="shared" ca="1" si="9"/>
        <v>11.13609863026317</v>
      </c>
      <c r="P283"/>
    </row>
    <row r="284" spans="5:16" x14ac:dyDescent="0.3">
      <c r="E284" s="3">
        <f t="shared" ca="1" si="8"/>
        <v>0.70565011209498774</v>
      </c>
      <c r="F284" s="3">
        <f t="shared" ca="1" si="9"/>
        <v>13.610360700615683</v>
      </c>
      <c r="P284"/>
    </row>
    <row r="285" spans="5:16" x14ac:dyDescent="0.3">
      <c r="E285" s="3">
        <f t="shared" ca="1" si="8"/>
        <v>0.49733902248773787</v>
      </c>
      <c r="F285" s="3">
        <f t="shared" ca="1" si="9"/>
        <v>12.050979742919193</v>
      </c>
      <c r="P285"/>
    </row>
    <row r="286" spans="5:16" x14ac:dyDescent="0.3">
      <c r="E286" s="3">
        <f t="shared" ca="1" si="8"/>
        <v>0.32866797712360829</v>
      </c>
      <c r="F286" s="3">
        <f t="shared" ca="1" si="9"/>
        <v>10.648348107840139</v>
      </c>
      <c r="P286"/>
    </row>
    <row r="287" spans="5:16" x14ac:dyDescent="0.3">
      <c r="E287" s="3">
        <f t="shared" ca="1" si="8"/>
        <v>0.17936768305523398</v>
      </c>
      <c r="F287" s="3">
        <f t="shared" ca="1" si="9"/>
        <v>8.938485251338717</v>
      </c>
      <c r="P287"/>
    </row>
    <row r="288" spans="5:16" x14ac:dyDescent="0.3">
      <c r="E288" s="3">
        <f t="shared" ca="1" si="8"/>
        <v>0.87908987780728787</v>
      </c>
      <c r="F288" s="3">
        <f t="shared" ca="1" si="9"/>
        <v>15.178315288821354</v>
      </c>
      <c r="P288"/>
    </row>
    <row r="289" spans="5:16" x14ac:dyDescent="0.3">
      <c r="E289" s="3">
        <f t="shared" ca="1" si="8"/>
        <v>0.96281542381927288</v>
      </c>
      <c r="F289" s="3">
        <f t="shared" ca="1" si="9"/>
        <v>16.517102865200833</v>
      </c>
      <c r="P289"/>
    </row>
    <row r="290" spans="5:16" x14ac:dyDescent="0.3">
      <c r="E290" s="3">
        <f t="shared" ca="1" si="8"/>
        <v>0.78195734559723651</v>
      </c>
      <c r="F290" s="3">
        <f t="shared" ca="1" si="9"/>
        <v>14.229101742120374</v>
      </c>
      <c r="P290"/>
    </row>
    <row r="291" spans="5:16" x14ac:dyDescent="0.3">
      <c r="E291" s="3">
        <f t="shared" ca="1" si="8"/>
        <v>0.30210112474216655</v>
      </c>
      <c r="F291" s="3">
        <f t="shared" ca="1" si="9"/>
        <v>10.392452732624326</v>
      </c>
      <c r="P291"/>
    </row>
    <row r="292" spans="5:16" x14ac:dyDescent="0.3">
      <c r="E292" s="3">
        <f t="shared" ca="1" si="8"/>
        <v>0.12349490256350115</v>
      </c>
      <c r="F292" s="3">
        <f t="shared" ca="1" si="9"/>
        <v>7.9887789608874389</v>
      </c>
      <c r="P292"/>
    </row>
    <row r="293" spans="5:16" x14ac:dyDescent="0.3">
      <c r="E293" s="3">
        <f t="shared" ca="1" si="8"/>
        <v>0.16471777254708886</v>
      </c>
      <c r="F293" s="3">
        <f t="shared" ca="1" si="9"/>
        <v>8.7164556650056433</v>
      </c>
      <c r="P293"/>
    </row>
    <row r="294" spans="5:16" x14ac:dyDescent="0.3">
      <c r="E294" s="3">
        <f t="shared" ca="1" si="8"/>
        <v>0.58224735176091502</v>
      </c>
      <c r="F294" s="3">
        <f t="shared" ca="1" si="9"/>
        <v>12.685777414715547</v>
      </c>
      <c r="P294"/>
    </row>
    <row r="295" spans="5:16" x14ac:dyDescent="0.3">
      <c r="E295" s="3">
        <f t="shared" ca="1" si="8"/>
        <v>0.82174564585150944</v>
      </c>
      <c r="F295" s="3">
        <f t="shared" ca="1" si="9"/>
        <v>14.585679505575914</v>
      </c>
      <c r="P295"/>
    </row>
    <row r="296" spans="5:16" x14ac:dyDescent="0.3">
      <c r="E296" s="3">
        <f t="shared" ca="1" si="8"/>
        <v>0.96615150794979976</v>
      </c>
      <c r="F296" s="3">
        <f t="shared" ca="1" si="9"/>
        <v>16.604169038961764</v>
      </c>
      <c r="P296"/>
    </row>
    <row r="297" spans="5:16" x14ac:dyDescent="0.3">
      <c r="E297" s="3">
        <f t="shared" ca="1" si="8"/>
        <v>4.1405365540978623E-2</v>
      </c>
      <c r="F297" s="3">
        <f t="shared" ca="1" si="9"/>
        <v>5.4380683205942377</v>
      </c>
      <c r="P297"/>
    </row>
    <row r="298" spans="5:16" x14ac:dyDescent="0.3">
      <c r="E298" s="3">
        <f t="shared" ca="1" si="8"/>
        <v>0.80799386281723928</v>
      </c>
      <c r="F298" s="3">
        <f t="shared" ca="1" si="9"/>
        <v>14.458728281579251</v>
      </c>
      <c r="P298"/>
    </row>
    <row r="299" spans="5:16" x14ac:dyDescent="0.3">
      <c r="E299" s="3">
        <f t="shared" ca="1" si="8"/>
        <v>0.77987885872168139</v>
      </c>
      <c r="F299" s="3">
        <f t="shared" ca="1" si="9"/>
        <v>14.211288289432421</v>
      </c>
      <c r="P299"/>
    </row>
    <row r="300" spans="5:16" x14ac:dyDescent="0.3">
      <c r="E300" s="3">
        <f t="shared" ca="1" si="8"/>
        <v>0.80167698901588968</v>
      </c>
      <c r="F300" s="3">
        <f t="shared" ca="1" si="9"/>
        <v>14.401822999786249</v>
      </c>
      <c r="P300"/>
    </row>
    <row r="301" spans="5:16" x14ac:dyDescent="0.3">
      <c r="E301" s="3">
        <f t="shared" ca="1" si="8"/>
        <v>0.2773963275646173</v>
      </c>
      <c r="F301" s="3">
        <f t="shared" ca="1" si="9"/>
        <v>10.140569088668371</v>
      </c>
      <c r="P301"/>
    </row>
    <row r="302" spans="5:16" x14ac:dyDescent="0.3">
      <c r="E302" s="3">
        <f t="shared" ca="1" si="8"/>
        <v>0.17104531192172012</v>
      </c>
      <c r="F302" s="3">
        <f t="shared" ca="1" si="9"/>
        <v>8.814256765383762</v>
      </c>
      <c r="P302"/>
    </row>
    <row r="303" spans="5:16" x14ac:dyDescent="0.3">
      <c r="E303" s="3">
        <f t="shared" ca="1" si="8"/>
        <v>0.31196591684546204</v>
      </c>
      <c r="F303" s="3">
        <f t="shared" ca="1" si="9"/>
        <v>10.489129958695148</v>
      </c>
      <c r="P303"/>
    </row>
    <row r="304" spans="5:16" x14ac:dyDescent="0.3">
      <c r="E304" s="3">
        <f t="shared" ca="1" si="8"/>
        <v>0.63438902363810012</v>
      </c>
      <c r="F304" s="3">
        <f t="shared" ca="1" si="9"/>
        <v>13.071635460800465</v>
      </c>
      <c r="P304"/>
    </row>
    <row r="305" spans="5:16" x14ac:dyDescent="0.3">
      <c r="E305" s="3">
        <f t="shared" ca="1" si="8"/>
        <v>0.4241140849921079</v>
      </c>
      <c r="F305" s="3">
        <f t="shared" ca="1" si="9"/>
        <v>11.476606715837416</v>
      </c>
      <c r="P305"/>
    </row>
    <row r="306" spans="5:16" x14ac:dyDescent="0.3">
      <c r="E306" s="3">
        <f t="shared" ca="1" si="8"/>
        <v>0.11639979036051973</v>
      </c>
      <c r="F306" s="3">
        <f t="shared" ca="1" si="9"/>
        <v>7.8430751315497016</v>
      </c>
      <c r="P306"/>
    </row>
    <row r="307" spans="5:16" x14ac:dyDescent="0.3">
      <c r="E307" s="3">
        <f t="shared" ca="1" si="8"/>
        <v>0.38622619251347168</v>
      </c>
      <c r="F307" s="3">
        <f t="shared" ca="1" si="9"/>
        <v>11.161696803237049</v>
      </c>
      <c r="P307"/>
    </row>
    <row r="308" spans="5:16" x14ac:dyDescent="0.3">
      <c r="E308" s="3">
        <f t="shared" ca="1" si="8"/>
        <v>0.29841389610833258</v>
      </c>
      <c r="F308" s="3">
        <f t="shared" ca="1" si="9"/>
        <v>10.355775530983093</v>
      </c>
      <c r="P308"/>
    </row>
    <row r="309" spans="5:16" x14ac:dyDescent="0.3">
      <c r="E309" s="3">
        <f t="shared" ca="1" si="8"/>
        <v>0.49597089036118791</v>
      </c>
      <c r="F309" s="3">
        <f t="shared" ca="1" si="9"/>
        <v>12.040551146486171</v>
      </c>
      <c r="P309"/>
    </row>
    <row r="310" spans="5:16" x14ac:dyDescent="0.3">
      <c r="E310" s="3">
        <f t="shared" ca="1" si="8"/>
        <v>0.33816749428811199</v>
      </c>
      <c r="F310" s="3">
        <f t="shared" ca="1" si="9"/>
        <v>10.736610580883358</v>
      </c>
      <c r="P310"/>
    </row>
    <row r="311" spans="5:16" x14ac:dyDescent="0.3">
      <c r="E311" s="3">
        <f t="shared" ca="1" si="8"/>
        <v>0.65820967184510581</v>
      </c>
      <c r="F311" s="3">
        <f t="shared" ca="1" si="9"/>
        <v>13.249397850520687</v>
      </c>
      <c r="P311"/>
    </row>
    <row r="312" spans="5:16" x14ac:dyDescent="0.3">
      <c r="E312" s="3">
        <f t="shared" ca="1" si="8"/>
        <v>0.37304850493096986</v>
      </c>
      <c r="F312" s="3">
        <f t="shared" ca="1" si="9"/>
        <v>11.04834208135121</v>
      </c>
      <c r="P312"/>
    </row>
    <row r="313" spans="5:16" x14ac:dyDescent="0.3">
      <c r="E313" s="3">
        <f t="shared" ca="1" si="8"/>
        <v>0.83612043259166335</v>
      </c>
      <c r="F313" s="3">
        <f t="shared" ca="1" si="9"/>
        <v>14.723528113319031</v>
      </c>
      <c r="P313"/>
    </row>
    <row r="314" spans="5:16" x14ac:dyDescent="0.3">
      <c r="E314" s="3">
        <f t="shared" ca="1" si="8"/>
        <v>0.64344120326755416</v>
      </c>
      <c r="F314" s="3">
        <f t="shared" ca="1" si="9"/>
        <v>13.139001844864104</v>
      </c>
      <c r="P314"/>
    </row>
    <row r="315" spans="5:16" x14ac:dyDescent="0.3">
      <c r="E315" s="3">
        <f t="shared" ca="1" si="8"/>
        <v>0.78209341475232375</v>
      </c>
      <c r="F315" s="3">
        <f t="shared" ca="1" si="9"/>
        <v>14.230270331562185</v>
      </c>
      <c r="P315"/>
    </row>
    <row r="316" spans="5:16" x14ac:dyDescent="0.3">
      <c r="E316" s="3">
        <f t="shared" ca="1" si="8"/>
        <v>0.23080069014877624</v>
      </c>
      <c r="F316" s="3">
        <f t="shared" ca="1" si="9"/>
        <v>9.6182179303468516</v>
      </c>
      <c r="P316"/>
    </row>
    <row r="317" spans="5:16" x14ac:dyDescent="0.3">
      <c r="E317" s="3">
        <f t="shared" ca="1" si="8"/>
        <v>0.23084998716982286</v>
      </c>
      <c r="F317" s="3">
        <f t="shared" ca="1" si="9"/>
        <v>9.6188101846830332</v>
      </c>
      <c r="P317"/>
    </row>
    <row r="318" spans="5:16" x14ac:dyDescent="0.3">
      <c r="E318" s="3">
        <f t="shared" ca="1" si="8"/>
        <v>0.89827377397656905</v>
      </c>
      <c r="F318" s="3">
        <f t="shared" ca="1" si="9"/>
        <v>15.411149831670862</v>
      </c>
      <c r="P318"/>
    </row>
    <row r="319" spans="5:16" x14ac:dyDescent="0.3">
      <c r="E319" s="3">
        <f t="shared" ca="1" si="8"/>
        <v>0.30019852892692822</v>
      </c>
      <c r="F319" s="3">
        <f t="shared" ca="1" si="9"/>
        <v>10.373565320351901</v>
      </c>
      <c r="P319"/>
    </row>
    <row r="320" spans="5:16" x14ac:dyDescent="0.3">
      <c r="E320" s="3">
        <f t="shared" ca="1" si="8"/>
        <v>0.67897962506230658</v>
      </c>
      <c r="F320" s="3">
        <f t="shared" ca="1" si="9"/>
        <v>13.406019202593459</v>
      </c>
      <c r="P320"/>
    </row>
    <row r="321" spans="5:16" x14ac:dyDescent="0.3">
      <c r="E321" s="3">
        <f t="shared" ca="1" si="8"/>
        <v>0.60958028567616518</v>
      </c>
      <c r="F321" s="3">
        <f t="shared" ca="1" si="9"/>
        <v>12.887787623147338</v>
      </c>
      <c r="P321"/>
    </row>
    <row r="322" spans="5:16" x14ac:dyDescent="0.3">
      <c r="E322" s="3">
        <f t="shared" ca="1" si="8"/>
        <v>0.65727778173807583</v>
      </c>
      <c r="F322" s="3">
        <f t="shared" ca="1" si="9"/>
        <v>13.242410994781265</v>
      </c>
      <c r="P322"/>
    </row>
    <row r="323" spans="5:16" x14ac:dyDescent="0.3">
      <c r="E323" s="3">
        <f t="shared" ca="1" si="8"/>
        <v>0.93495495061775669</v>
      </c>
      <c r="F323" s="3">
        <f t="shared" ca="1" si="9"/>
        <v>15.947632425569108</v>
      </c>
      <c r="P323"/>
    </row>
    <row r="324" spans="5:16" x14ac:dyDescent="0.3">
      <c r="E324" s="3">
        <f t="shared" ref="E324:E387" ca="1" si="10">RAND()</f>
        <v>0.98563068146089639</v>
      </c>
      <c r="F324" s="3">
        <f t="shared" ref="F324:F387" ca="1" si="11">LN(_xlfn.GAMMA.INV(E324,$C$3,1))*$C$5+$C$4</f>
        <v>17.310717533710765</v>
      </c>
      <c r="P324"/>
    </row>
    <row r="325" spans="5:16" x14ac:dyDescent="0.3">
      <c r="E325" s="3">
        <f t="shared" ca="1" si="10"/>
        <v>0.14720904501062049</v>
      </c>
      <c r="F325" s="3">
        <f t="shared" ca="1" si="11"/>
        <v>8.4286235539589178</v>
      </c>
      <c r="P325"/>
    </row>
    <row r="326" spans="5:16" x14ac:dyDescent="0.3">
      <c r="E326" s="3">
        <f t="shared" ca="1" si="10"/>
        <v>0.18664512205094386</v>
      </c>
      <c r="F326" s="3">
        <f t="shared" ca="1" si="11"/>
        <v>9.0433455645752012</v>
      </c>
      <c r="P326"/>
    </row>
    <row r="327" spans="5:16" x14ac:dyDescent="0.3">
      <c r="E327" s="3">
        <f t="shared" ca="1" si="10"/>
        <v>0.5211015260728229</v>
      </c>
      <c r="F327" s="3">
        <f t="shared" ca="1" si="11"/>
        <v>12.230793792780917</v>
      </c>
      <c r="P327"/>
    </row>
    <row r="328" spans="5:16" x14ac:dyDescent="0.3">
      <c r="E328" s="3">
        <f t="shared" ca="1" si="10"/>
        <v>0.32923566510779645</v>
      </c>
      <c r="F328" s="3">
        <f t="shared" ca="1" si="11"/>
        <v>10.653667462163053</v>
      </c>
      <c r="P328"/>
    </row>
    <row r="329" spans="5:16" x14ac:dyDescent="0.3">
      <c r="E329" s="3">
        <f t="shared" ca="1" si="10"/>
        <v>0.81055923783416761</v>
      </c>
      <c r="F329" s="3">
        <f t="shared" ca="1" si="11"/>
        <v>14.482080929499439</v>
      </c>
      <c r="P329"/>
    </row>
    <row r="330" spans="5:16" x14ac:dyDescent="0.3">
      <c r="E330" s="3">
        <f t="shared" ca="1" si="10"/>
        <v>0.64978540457621414</v>
      </c>
      <c r="F330" s="3">
        <f t="shared" ca="1" si="11"/>
        <v>13.18634304760786</v>
      </c>
      <c r="P330"/>
    </row>
    <row r="331" spans="5:16" x14ac:dyDescent="0.3">
      <c r="E331" s="3">
        <f t="shared" ca="1" si="10"/>
        <v>0.17391574051542225</v>
      </c>
      <c r="F331" s="3">
        <f t="shared" ca="1" si="11"/>
        <v>8.8576490698674988</v>
      </c>
      <c r="P331"/>
    </row>
    <row r="332" spans="5:16" x14ac:dyDescent="0.3">
      <c r="E332" s="3">
        <f t="shared" ca="1" si="10"/>
        <v>0.43615245479293008</v>
      </c>
      <c r="F332" s="3">
        <f t="shared" ca="1" si="11"/>
        <v>11.573733107411847</v>
      </c>
      <c r="P332"/>
    </row>
    <row r="333" spans="5:16" x14ac:dyDescent="0.3">
      <c r="E333" s="3">
        <f t="shared" ca="1" si="10"/>
        <v>0.85270854153039577</v>
      </c>
      <c r="F333" s="3">
        <f t="shared" ca="1" si="11"/>
        <v>14.890449458034894</v>
      </c>
      <c r="P333"/>
    </row>
    <row r="334" spans="5:16" x14ac:dyDescent="0.3">
      <c r="E334" s="3">
        <f t="shared" ca="1" si="10"/>
        <v>0.52172323620437189</v>
      </c>
      <c r="F334" s="3">
        <f t="shared" ca="1" si="11"/>
        <v>12.235468265511971</v>
      </c>
      <c r="P334"/>
    </row>
    <row r="335" spans="5:16" x14ac:dyDescent="0.3">
      <c r="E335" s="3">
        <f t="shared" ca="1" si="10"/>
        <v>0.51970548645498305</v>
      </c>
      <c r="F335" s="3">
        <f t="shared" ca="1" si="11"/>
        <v>12.220292280461123</v>
      </c>
      <c r="P335"/>
    </row>
    <row r="336" spans="5:16" x14ac:dyDescent="0.3">
      <c r="E336" s="3">
        <f t="shared" ca="1" si="10"/>
        <v>0.78192098385811026</v>
      </c>
      <c r="F336" s="3">
        <f t="shared" ca="1" si="11"/>
        <v>14.228789510934757</v>
      </c>
      <c r="P336"/>
    </row>
    <row r="337" spans="5:16" x14ac:dyDescent="0.3">
      <c r="E337" s="3">
        <f t="shared" ca="1" si="10"/>
        <v>0.16101081828874941</v>
      </c>
      <c r="F337" s="3">
        <f t="shared" ca="1" si="11"/>
        <v>8.6577138079789684</v>
      </c>
      <c r="P337"/>
    </row>
    <row r="338" spans="5:16" x14ac:dyDescent="0.3">
      <c r="E338" s="3">
        <f t="shared" ca="1" si="10"/>
        <v>0.48467406983573769</v>
      </c>
      <c r="F338" s="3">
        <f t="shared" ca="1" si="11"/>
        <v>11.954080699822683</v>
      </c>
      <c r="P338"/>
    </row>
    <row r="339" spans="5:16" x14ac:dyDescent="0.3">
      <c r="E339" s="3">
        <f t="shared" ca="1" si="10"/>
        <v>0.11076092080684297</v>
      </c>
      <c r="F339" s="3">
        <f t="shared" ca="1" si="11"/>
        <v>7.7216680822485335</v>
      </c>
      <c r="P339"/>
    </row>
    <row r="340" spans="5:16" x14ac:dyDescent="0.3">
      <c r="E340" s="3">
        <f t="shared" ca="1" si="10"/>
        <v>0.81762548987187278</v>
      </c>
      <c r="F340" s="3">
        <f t="shared" ca="1" si="11"/>
        <v>14.547174993243051</v>
      </c>
      <c r="P340"/>
    </row>
    <row r="341" spans="5:16" x14ac:dyDescent="0.3">
      <c r="E341" s="3">
        <f t="shared" ca="1" si="10"/>
        <v>0.52658382165453543</v>
      </c>
      <c r="F341" s="3">
        <f t="shared" ca="1" si="11"/>
        <v>12.271967339657678</v>
      </c>
      <c r="P341"/>
    </row>
    <row r="342" spans="5:16" x14ac:dyDescent="0.3">
      <c r="E342" s="3">
        <f t="shared" ca="1" si="10"/>
        <v>0.3648974510596481</v>
      </c>
      <c r="F342" s="3">
        <f t="shared" ca="1" si="11"/>
        <v>10.977091168097653</v>
      </c>
      <c r="P342"/>
    </row>
    <row r="343" spans="5:16" x14ac:dyDescent="0.3">
      <c r="E343" s="3">
        <f t="shared" ca="1" si="10"/>
        <v>0.21974493699868813</v>
      </c>
      <c r="F343" s="3">
        <f t="shared" ca="1" si="11"/>
        <v>9.4828937587561537</v>
      </c>
      <c r="P343"/>
    </row>
    <row r="344" spans="5:16" x14ac:dyDescent="0.3">
      <c r="E344" s="3">
        <f t="shared" ca="1" si="10"/>
        <v>0.55904060815827783</v>
      </c>
      <c r="F344" s="3">
        <f t="shared" ca="1" si="11"/>
        <v>12.513960825271543</v>
      </c>
      <c r="P344"/>
    </row>
    <row r="345" spans="5:16" x14ac:dyDescent="0.3">
      <c r="E345" s="3">
        <f t="shared" ca="1" si="10"/>
        <v>0.73778733674731123</v>
      </c>
      <c r="F345" s="3">
        <f t="shared" ca="1" si="11"/>
        <v>13.86338112795449</v>
      </c>
      <c r="P345"/>
    </row>
    <row r="346" spans="5:16" x14ac:dyDescent="0.3">
      <c r="E346" s="3">
        <f t="shared" ca="1" si="10"/>
        <v>0.54969964844224917</v>
      </c>
      <c r="F346" s="3">
        <f t="shared" ca="1" si="11"/>
        <v>12.444575159442723</v>
      </c>
      <c r="P346"/>
    </row>
    <row r="347" spans="5:16" x14ac:dyDescent="0.3">
      <c r="E347" s="3">
        <f t="shared" ca="1" si="10"/>
        <v>0.16271939527399371</v>
      </c>
      <c r="F347" s="3">
        <f t="shared" ca="1" si="11"/>
        <v>8.6849258294691314</v>
      </c>
      <c r="P347"/>
    </row>
    <row r="348" spans="5:16" x14ac:dyDescent="0.3">
      <c r="E348" s="3">
        <f t="shared" ca="1" si="10"/>
        <v>0.31148081909673198</v>
      </c>
      <c r="F348" s="3">
        <f t="shared" ca="1" si="11"/>
        <v>10.484423622178049</v>
      </c>
      <c r="P348"/>
    </row>
    <row r="349" spans="5:16" x14ac:dyDescent="0.3">
      <c r="E349" s="3">
        <f t="shared" ca="1" si="10"/>
        <v>0.67300576827693315</v>
      </c>
      <c r="F349" s="3">
        <f t="shared" ca="1" si="11"/>
        <v>13.360780346603832</v>
      </c>
      <c r="P349"/>
    </row>
    <row r="350" spans="5:16" x14ac:dyDescent="0.3">
      <c r="E350" s="3">
        <f t="shared" ca="1" si="10"/>
        <v>0.5430565574325501</v>
      </c>
      <c r="F350" s="3">
        <f t="shared" ca="1" si="11"/>
        <v>12.395116263849554</v>
      </c>
      <c r="P350"/>
    </row>
    <row r="351" spans="5:16" x14ac:dyDescent="0.3">
      <c r="E351" s="3">
        <f t="shared" ca="1" si="10"/>
        <v>0.18328099530822595</v>
      </c>
      <c r="F351" s="3">
        <f t="shared" ca="1" si="11"/>
        <v>8.9952893803712772</v>
      </c>
      <c r="P351"/>
    </row>
    <row r="352" spans="5:16" x14ac:dyDescent="0.3">
      <c r="E352" s="3">
        <f t="shared" ca="1" si="10"/>
        <v>0.69067749489899399</v>
      </c>
      <c r="F352" s="3">
        <f t="shared" ca="1" si="11"/>
        <v>13.495129625397063</v>
      </c>
      <c r="P352"/>
    </row>
    <row r="353" spans="5:16" x14ac:dyDescent="0.3">
      <c r="E353" s="3">
        <f t="shared" ca="1" si="10"/>
        <v>0.88926675232824992</v>
      </c>
      <c r="F353" s="3">
        <f t="shared" ca="1" si="11"/>
        <v>15.298859169876035</v>
      </c>
      <c r="P353"/>
    </row>
    <row r="354" spans="5:16" x14ac:dyDescent="0.3">
      <c r="E354" s="3">
        <f t="shared" ca="1" si="10"/>
        <v>0.70095511340191397</v>
      </c>
      <c r="F354" s="3">
        <f t="shared" ca="1" si="11"/>
        <v>13.574071749869644</v>
      </c>
      <c r="P354"/>
    </row>
    <row r="355" spans="5:16" x14ac:dyDescent="0.3">
      <c r="E355" s="3">
        <f t="shared" ca="1" si="10"/>
        <v>0.19797765340299711</v>
      </c>
      <c r="F355" s="3">
        <f t="shared" ca="1" si="11"/>
        <v>9.2002921895929806</v>
      </c>
      <c r="P355"/>
    </row>
    <row r="356" spans="5:16" x14ac:dyDescent="0.3">
      <c r="E356" s="3">
        <f t="shared" ca="1" si="10"/>
        <v>0.19833869439634766</v>
      </c>
      <c r="F356" s="3">
        <f t="shared" ca="1" si="11"/>
        <v>9.2051736986831312</v>
      </c>
      <c r="P356"/>
    </row>
    <row r="357" spans="5:16" x14ac:dyDescent="0.3">
      <c r="E357" s="3">
        <f t="shared" ca="1" si="10"/>
        <v>0.61579431951210306</v>
      </c>
      <c r="F357" s="3">
        <f t="shared" ca="1" si="11"/>
        <v>12.933759458121319</v>
      </c>
      <c r="P357"/>
    </row>
    <row r="358" spans="5:16" x14ac:dyDescent="0.3">
      <c r="E358" s="3">
        <f t="shared" ca="1" si="10"/>
        <v>0.58505568509967576</v>
      </c>
      <c r="F358" s="3">
        <f t="shared" ca="1" si="11"/>
        <v>12.706535922813643</v>
      </c>
      <c r="P358"/>
    </row>
    <row r="359" spans="5:16" x14ac:dyDescent="0.3">
      <c r="E359" s="3">
        <f t="shared" ca="1" si="10"/>
        <v>0.19982337328720967</v>
      </c>
      <c r="F359" s="3">
        <f t="shared" ca="1" si="11"/>
        <v>9.2251740099075619</v>
      </c>
      <c r="P359"/>
    </row>
    <row r="360" spans="5:16" x14ac:dyDescent="0.3">
      <c r="E360" s="3">
        <f t="shared" ca="1" si="10"/>
        <v>0.97890872606427459</v>
      </c>
      <c r="F360" s="3">
        <f t="shared" ca="1" si="11"/>
        <v>17.011824412413755</v>
      </c>
      <c r="P360"/>
    </row>
    <row r="361" spans="5:16" x14ac:dyDescent="0.3">
      <c r="E361" s="3">
        <f t="shared" ca="1" si="10"/>
        <v>7.3986689435176278E-2</v>
      </c>
      <c r="F361" s="3">
        <f t="shared" ca="1" si="11"/>
        <v>6.7605751502514764</v>
      </c>
      <c r="P361"/>
    </row>
    <row r="362" spans="5:16" x14ac:dyDescent="0.3">
      <c r="E362" s="3">
        <f t="shared" ca="1" si="10"/>
        <v>0.97632499489961388</v>
      </c>
      <c r="F362" s="3">
        <f t="shared" ca="1" si="11"/>
        <v>16.916568678181424</v>
      </c>
      <c r="P362"/>
    </row>
    <row r="363" spans="5:16" x14ac:dyDescent="0.3">
      <c r="E363" s="3">
        <f t="shared" ca="1" si="10"/>
        <v>0.28822646395460705</v>
      </c>
      <c r="F363" s="3">
        <f t="shared" ca="1" si="11"/>
        <v>10.252814539019576</v>
      </c>
      <c r="P363"/>
    </row>
    <row r="364" spans="5:16" x14ac:dyDescent="0.3">
      <c r="E364" s="3">
        <f t="shared" ca="1" si="10"/>
        <v>0.21492151128540338</v>
      </c>
      <c r="F364" s="3">
        <f t="shared" ca="1" si="11"/>
        <v>9.4222152982740575</v>
      </c>
      <c r="P364"/>
    </row>
    <row r="365" spans="5:16" x14ac:dyDescent="0.3">
      <c r="E365" s="3">
        <f t="shared" ca="1" si="10"/>
        <v>7.6584105935513125E-2</v>
      </c>
      <c r="F365" s="3">
        <f t="shared" ca="1" si="11"/>
        <v>6.8411965508094443</v>
      </c>
      <c r="P365"/>
    </row>
    <row r="366" spans="5:16" x14ac:dyDescent="0.3">
      <c r="E366" s="3">
        <f t="shared" ca="1" si="10"/>
        <v>0.45942296128384241</v>
      </c>
      <c r="F366" s="3">
        <f t="shared" ca="1" si="11"/>
        <v>11.758158553538102</v>
      </c>
      <c r="P366"/>
    </row>
    <row r="367" spans="5:16" x14ac:dyDescent="0.3">
      <c r="E367" s="3">
        <f t="shared" ca="1" si="10"/>
        <v>0.63207079789579024</v>
      </c>
      <c r="F367" s="3">
        <f t="shared" ca="1" si="11"/>
        <v>13.054413148468257</v>
      </c>
      <c r="P367"/>
    </row>
    <row r="368" spans="5:16" x14ac:dyDescent="0.3">
      <c r="E368" s="3">
        <f t="shared" ca="1" si="10"/>
        <v>9.0954566398062986E-2</v>
      </c>
      <c r="F368" s="3">
        <f t="shared" ca="1" si="11"/>
        <v>7.24713749846629</v>
      </c>
      <c r="P368"/>
    </row>
    <row r="369" spans="5:16" x14ac:dyDescent="0.3">
      <c r="E369" s="3">
        <f t="shared" ca="1" si="10"/>
        <v>4.5175307228838224E-2</v>
      </c>
      <c r="F369" s="3">
        <f t="shared" ca="1" si="11"/>
        <v>5.6330454445299694</v>
      </c>
      <c r="P369"/>
    </row>
    <row r="370" spans="5:16" x14ac:dyDescent="0.3">
      <c r="E370" s="3">
        <f t="shared" ca="1" si="10"/>
        <v>8.7366973322188568E-2</v>
      </c>
      <c r="F370" s="3">
        <f t="shared" ca="1" si="11"/>
        <v>7.151499002247137</v>
      </c>
      <c r="P370"/>
    </row>
    <row r="371" spans="5:16" x14ac:dyDescent="0.3">
      <c r="E371" s="3">
        <f t="shared" ca="1" si="10"/>
        <v>0.71793411431774434</v>
      </c>
      <c r="F371" s="3">
        <f t="shared" ca="1" si="11"/>
        <v>13.706058850972481</v>
      </c>
      <c r="P371"/>
    </row>
    <row r="372" spans="5:16" x14ac:dyDescent="0.3">
      <c r="E372" s="3">
        <f t="shared" ca="1" si="10"/>
        <v>0.43424015340662869</v>
      </c>
      <c r="F372" s="3">
        <f t="shared" ca="1" si="11"/>
        <v>11.558388063152615</v>
      </c>
      <c r="P372"/>
    </row>
    <row r="373" spans="5:16" x14ac:dyDescent="0.3">
      <c r="E373" s="3">
        <f t="shared" ca="1" si="10"/>
        <v>0.139812459838628</v>
      </c>
      <c r="F373" s="3">
        <f t="shared" ca="1" si="11"/>
        <v>8.2983350312362028</v>
      </c>
      <c r="P373"/>
    </row>
    <row r="374" spans="5:16" x14ac:dyDescent="0.3">
      <c r="E374" s="3">
        <f t="shared" ca="1" si="10"/>
        <v>0.44720812243670616</v>
      </c>
      <c r="F374" s="3">
        <f t="shared" ca="1" si="11"/>
        <v>11.661865573806237</v>
      </c>
      <c r="P374"/>
    </row>
    <row r="375" spans="5:16" x14ac:dyDescent="0.3">
      <c r="E375" s="3">
        <f t="shared" ca="1" si="10"/>
        <v>0.59383930125514017</v>
      </c>
      <c r="F375" s="3">
        <f t="shared" ca="1" si="11"/>
        <v>12.771444534001937</v>
      </c>
      <c r="P375"/>
    </row>
    <row r="376" spans="5:16" x14ac:dyDescent="0.3">
      <c r="E376" s="3">
        <f t="shared" ca="1" si="10"/>
        <v>9.9128748567474667E-2</v>
      </c>
      <c r="F376" s="3">
        <f t="shared" ca="1" si="11"/>
        <v>7.4530823968097604</v>
      </c>
      <c r="P376"/>
    </row>
    <row r="377" spans="5:16" x14ac:dyDescent="0.3">
      <c r="E377" s="3">
        <f t="shared" ca="1" si="10"/>
        <v>0.77083980602945834</v>
      </c>
      <c r="F377" s="3">
        <f t="shared" ca="1" si="11"/>
        <v>14.134596374762147</v>
      </c>
      <c r="P377"/>
    </row>
    <row r="378" spans="5:16" x14ac:dyDescent="0.3">
      <c r="E378" s="3">
        <f t="shared" ca="1" si="10"/>
        <v>0.26573683177967933</v>
      </c>
      <c r="F378" s="3">
        <f t="shared" ca="1" si="11"/>
        <v>10.016230162941884</v>
      </c>
      <c r="P378"/>
    </row>
    <row r="379" spans="5:16" x14ac:dyDescent="0.3">
      <c r="E379" s="3">
        <f t="shared" ca="1" si="10"/>
        <v>6.3725282761962876E-2</v>
      </c>
      <c r="F379" s="3">
        <f t="shared" ca="1" si="11"/>
        <v>6.4146092114101254</v>
      </c>
      <c r="P379"/>
    </row>
    <row r="380" spans="5:16" x14ac:dyDescent="0.3">
      <c r="E380" s="3">
        <f t="shared" ca="1" si="10"/>
        <v>0.92869534972209633</v>
      </c>
      <c r="F380" s="3">
        <f t="shared" ca="1" si="11"/>
        <v>15.844192447461616</v>
      </c>
      <c r="P380"/>
    </row>
    <row r="381" spans="5:16" x14ac:dyDescent="0.3">
      <c r="E381" s="3">
        <f t="shared" ca="1" si="10"/>
        <v>0.46453877669082944</v>
      </c>
      <c r="F381" s="3">
        <f t="shared" ca="1" si="11"/>
        <v>11.798176522016508</v>
      </c>
      <c r="P381"/>
    </row>
    <row r="382" spans="5:16" x14ac:dyDescent="0.3">
      <c r="E382" s="3">
        <f t="shared" ca="1" si="10"/>
        <v>0.272736008084425</v>
      </c>
      <c r="F382" s="3">
        <f t="shared" ca="1" si="11"/>
        <v>10.091323661048225</v>
      </c>
      <c r="P382"/>
    </row>
    <row r="383" spans="5:16" x14ac:dyDescent="0.3">
      <c r="E383" s="3">
        <f t="shared" ca="1" si="10"/>
        <v>0.73073498675192072</v>
      </c>
      <c r="F383" s="3">
        <f t="shared" ca="1" si="11"/>
        <v>13.807084029196062</v>
      </c>
      <c r="P383"/>
    </row>
    <row r="384" spans="5:16" x14ac:dyDescent="0.3">
      <c r="E384" s="3">
        <f t="shared" ca="1" si="10"/>
        <v>0.93013335958014864</v>
      </c>
      <c r="F384" s="3">
        <f t="shared" ca="1" si="11"/>
        <v>15.867404082584518</v>
      </c>
      <c r="P384"/>
    </row>
    <row r="385" spans="5:16" x14ac:dyDescent="0.3">
      <c r="E385" s="3">
        <f t="shared" ca="1" si="10"/>
        <v>0.86570815687770919</v>
      </c>
      <c r="F385" s="3">
        <f t="shared" ca="1" si="11"/>
        <v>15.028370191770957</v>
      </c>
      <c r="P385"/>
    </row>
    <row r="386" spans="5:16" x14ac:dyDescent="0.3">
      <c r="E386" s="3">
        <f t="shared" ca="1" si="10"/>
        <v>0.13006709243371017</v>
      </c>
      <c r="F386" s="3">
        <f t="shared" ca="1" si="11"/>
        <v>8.1174383170492703</v>
      </c>
      <c r="P386"/>
    </row>
    <row r="387" spans="5:16" x14ac:dyDescent="0.3">
      <c r="E387" s="3">
        <f t="shared" ca="1" si="10"/>
        <v>0.71903951032539459</v>
      </c>
      <c r="F387" s="3">
        <f t="shared" ca="1" si="11"/>
        <v>13.714727658212031</v>
      </c>
      <c r="P387"/>
    </row>
    <row r="388" spans="5:16" x14ac:dyDescent="0.3">
      <c r="E388" s="3">
        <f t="shared" ref="E388:E451" ca="1" si="12">RAND()</f>
        <v>0.80815379528497511</v>
      </c>
      <c r="F388" s="3">
        <f t="shared" ref="F388:F451" ca="1" si="13">LN(_xlfn.GAMMA.INV(E388,$C$3,1))*$C$5+$C$4</f>
        <v>14.46017995317143</v>
      </c>
      <c r="P388"/>
    </row>
    <row r="389" spans="5:16" x14ac:dyDescent="0.3">
      <c r="E389" s="3">
        <f t="shared" ca="1" si="12"/>
        <v>0.29880393715207976</v>
      </c>
      <c r="F389" s="3">
        <f t="shared" ca="1" si="13"/>
        <v>10.359669703681337</v>
      </c>
      <c r="P389"/>
    </row>
    <row r="390" spans="5:16" x14ac:dyDescent="0.3">
      <c r="E390" s="3">
        <f t="shared" ca="1" si="12"/>
        <v>0.15681319573499175</v>
      </c>
      <c r="F390" s="3">
        <f t="shared" ca="1" si="13"/>
        <v>8.5898295755545462</v>
      </c>
      <c r="P390"/>
    </row>
    <row r="391" spans="5:16" x14ac:dyDescent="0.3">
      <c r="E391" s="3">
        <f t="shared" ca="1" si="12"/>
        <v>5.8366208626390303E-3</v>
      </c>
      <c r="F391" s="3">
        <f t="shared" ca="1" si="13"/>
        <v>1.2479032147488134</v>
      </c>
      <c r="P391"/>
    </row>
    <row r="392" spans="5:16" x14ac:dyDescent="0.3">
      <c r="E392" s="3">
        <f t="shared" ca="1" si="12"/>
        <v>0.46368084049208558</v>
      </c>
      <c r="F392" s="3">
        <f t="shared" ca="1" si="13"/>
        <v>11.79147763934248</v>
      </c>
      <c r="P392"/>
    </row>
    <row r="393" spans="5:16" x14ac:dyDescent="0.3">
      <c r="E393" s="3">
        <f t="shared" ca="1" si="12"/>
        <v>0.19715077173004558</v>
      </c>
      <c r="F393" s="3">
        <f t="shared" ca="1" si="13"/>
        <v>9.1890856171606039</v>
      </c>
      <c r="P393"/>
    </row>
    <row r="394" spans="5:16" x14ac:dyDescent="0.3">
      <c r="E394" s="3">
        <f t="shared" ca="1" si="12"/>
        <v>0.35523257857150192</v>
      </c>
      <c r="F394" s="3">
        <f t="shared" ca="1" si="13"/>
        <v>10.891397938357828</v>
      </c>
      <c r="P394"/>
    </row>
    <row r="395" spans="5:16" x14ac:dyDescent="0.3">
      <c r="E395" s="3">
        <f t="shared" ca="1" si="12"/>
        <v>0.39994733952835604</v>
      </c>
      <c r="F395" s="3">
        <f t="shared" ca="1" si="13"/>
        <v>11.277507220658716</v>
      </c>
      <c r="P395"/>
    </row>
    <row r="396" spans="5:16" x14ac:dyDescent="0.3">
      <c r="E396" s="3">
        <f t="shared" ca="1" si="12"/>
        <v>0.58035564374085835</v>
      </c>
      <c r="F396" s="3">
        <f t="shared" ca="1" si="13"/>
        <v>12.671791834615266</v>
      </c>
      <c r="P396"/>
    </row>
    <row r="397" spans="5:16" x14ac:dyDescent="0.3">
      <c r="E397" s="3">
        <f t="shared" ca="1" si="12"/>
        <v>7.8228708699253469E-2</v>
      </c>
      <c r="F397" s="3">
        <f t="shared" ca="1" si="13"/>
        <v>6.8909735197080275</v>
      </c>
      <c r="P397"/>
    </row>
    <row r="398" spans="5:16" x14ac:dyDescent="0.3">
      <c r="E398" s="3">
        <f t="shared" ca="1" si="12"/>
        <v>0.24392771230556431</v>
      </c>
      <c r="F398" s="3">
        <f t="shared" ca="1" si="13"/>
        <v>9.7726752682355844</v>
      </c>
      <c r="P398"/>
    </row>
    <row r="399" spans="5:16" x14ac:dyDescent="0.3">
      <c r="E399" s="3">
        <f t="shared" ca="1" si="12"/>
        <v>0.37395492752525372</v>
      </c>
      <c r="F399" s="3">
        <f t="shared" ca="1" si="13"/>
        <v>11.056210233999664</v>
      </c>
      <c r="P399"/>
    </row>
    <row r="400" spans="5:16" x14ac:dyDescent="0.3">
      <c r="E400" s="3">
        <f t="shared" ca="1" si="12"/>
        <v>0.6871736685140869</v>
      </c>
      <c r="F400" s="3">
        <f t="shared" ca="1" si="13"/>
        <v>13.468360904993876</v>
      </c>
      <c r="P400"/>
    </row>
    <row r="401" spans="5:16" x14ac:dyDescent="0.3">
      <c r="E401" s="3">
        <f t="shared" ca="1" si="12"/>
        <v>5.1663383784817274E-2</v>
      </c>
      <c r="F401" s="3">
        <f t="shared" ca="1" si="13"/>
        <v>5.9355543629633685</v>
      </c>
      <c r="P401"/>
    </row>
    <row r="402" spans="5:16" x14ac:dyDescent="0.3">
      <c r="E402" s="3">
        <f t="shared" ca="1" si="12"/>
        <v>0.41143662837350659</v>
      </c>
      <c r="F402" s="3">
        <f t="shared" ca="1" si="13"/>
        <v>11.372891282500877</v>
      </c>
      <c r="P402"/>
    </row>
    <row r="403" spans="5:16" x14ac:dyDescent="0.3">
      <c r="E403" s="3">
        <f t="shared" ca="1" si="12"/>
        <v>0.64726358191674671</v>
      </c>
      <c r="F403" s="3">
        <f t="shared" ca="1" si="13"/>
        <v>13.167511092059408</v>
      </c>
      <c r="P403"/>
    </row>
    <row r="404" spans="5:16" x14ac:dyDescent="0.3">
      <c r="E404" s="3">
        <f t="shared" ca="1" si="12"/>
        <v>0.17770621616725157</v>
      </c>
      <c r="F404" s="3">
        <f t="shared" ca="1" si="13"/>
        <v>8.9140644669959084</v>
      </c>
      <c r="P404"/>
    </row>
    <row r="405" spans="5:16" x14ac:dyDescent="0.3">
      <c r="E405" s="3">
        <f t="shared" ca="1" si="12"/>
        <v>8.9517543530239108E-2</v>
      </c>
      <c r="F405" s="3">
        <f t="shared" ca="1" si="13"/>
        <v>7.2092407996046388</v>
      </c>
      <c r="P405"/>
    </row>
    <row r="406" spans="5:16" x14ac:dyDescent="0.3">
      <c r="E406" s="3">
        <f t="shared" ca="1" si="12"/>
        <v>0.29023866381622576</v>
      </c>
      <c r="F406" s="3">
        <f t="shared" ca="1" si="13"/>
        <v>10.273346117996123</v>
      </c>
      <c r="P406"/>
    </row>
    <row r="407" spans="5:16" x14ac:dyDescent="0.3">
      <c r="E407" s="3">
        <f t="shared" ca="1" si="12"/>
        <v>0.39423840387467757</v>
      </c>
      <c r="F407" s="3">
        <f t="shared" ca="1" si="13"/>
        <v>11.229583526549067</v>
      </c>
      <c r="P407"/>
    </row>
    <row r="408" spans="5:16" x14ac:dyDescent="0.3">
      <c r="E408" s="3">
        <f t="shared" ca="1" si="12"/>
        <v>0.44700631831057003</v>
      </c>
      <c r="F408" s="3">
        <f t="shared" ca="1" si="13"/>
        <v>11.66026545468341</v>
      </c>
      <c r="P408"/>
    </row>
    <row r="409" spans="5:16" x14ac:dyDescent="0.3">
      <c r="E409" s="3">
        <f t="shared" ca="1" si="12"/>
        <v>0.60094633981114898</v>
      </c>
      <c r="F409" s="3">
        <f t="shared" ca="1" si="13"/>
        <v>12.823961674207634</v>
      </c>
      <c r="P409"/>
    </row>
    <row r="410" spans="5:16" x14ac:dyDescent="0.3">
      <c r="E410" s="3">
        <f t="shared" ca="1" si="12"/>
        <v>0.5887036003823507</v>
      </c>
      <c r="F410" s="3">
        <f t="shared" ca="1" si="13"/>
        <v>12.733495310533829</v>
      </c>
      <c r="P410"/>
    </row>
    <row r="411" spans="5:16" x14ac:dyDescent="0.3">
      <c r="E411" s="3">
        <f t="shared" ca="1" si="12"/>
        <v>0.40254591241196835</v>
      </c>
      <c r="F411" s="3">
        <f t="shared" ca="1" si="13"/>
        <v>11.299202349638129</v>
      </c>
      <c r="P411"/>
    </row>
    <row r="412" spans="5:16" x14ac:dyDescent="0.3">
      <c r="E412" s="3">
        <f t="shared" ca="1" si="12"/>
        <v>0.33543331682047228</v>
      </c>
      <c r="F412" s="3">
        <f t="shared" ca="1" si="13"/>
        <v>10.711367722375636</v>
      </c>
      <c r="P412"/>
    </row>
    <row r="413" spans="5:16" x14ac:dyDescent="0.3">
      <c r="E413" s="3">
        <f t="shared" ca="1" si="12"/>
        <v>0.59384153726673494</v>
      </c>
      <c r="F413" s="3">
        <f t="shared" ca="1" si="13"/>
        <v>12.771461056018381</v>
      </c>
      <c r="P413"/>
    </row>
    <row r="414" spans="5:16" x14ac:dyDescent="0.3">
      <c r="E414" s="3">
        <f t="shared" ca="1" si="12"/>
        <v>0.14165137493732027</v>
      </c>
      <c r="F414" s="3">
        <f t="shared" ca="1" si="13"/>
        <v>8.3312609706268521</v>
      </c>
      <c r="P414"/>
    </row>
    <row r="415" spans="5:16" x14ac:dyDescent="0.3">
      <c r="E415" s="3">
        <f t="shared" ca="1" si="12"/>
        <v>0.19629581147654529</v>
      </c>
      <c r="F415" s="3">
        <f t="shared" ca="1" si="13"/>
        <v>9.1774592948598812</v>
      </c>
      <c r="P415"/>
    </row>
    <row r="416" spans="5:16" x14ac:dyDescent="0.3">
      <c r="E416" s="3">
        <f t="shared" ca="1" si="12"/>
        <v>0.16120311135645393</v>
      </c>
      <c r="F416" s="3">
        <f t="shared" ca="1" si="13"/>
        <v>8.6607882957131146</v>
      </c>
      <c r="P416"/>
    </row>
    <row r="417" spans="5:16" x14ac:dyDescent="0.3">
      <c r="E417" s="3">
        <f t="shared" ca="1" si="12"/>
        <v>0.79443827244836385</v>
      </c>
      <c r="F417" s="3">
        <f t="shared" ca="1" si="13"/>
        <v>14.337597016284718</v>
      </c>
      <c r="P417"/>
    </row>
    <row r="418" spans="5:16" x14ac:dyDescent="0.3">
      <c r="E418" s="3">
        <f t="shared" ca="1" si="12"/>
        <v>0.90572269175119002</v>
      </c>
      <c r="F418" s="3">
        <f t="shared" ca="1" si="13"/>
        <v>15.508668992241272</v>
      </c>
      <c r="P418"/>
    </row>
    <row r="419" spans="5:16" x14ac:dyDescent="0.3">
      <c r="E419" s="3">
        <f t="shared" ca="1" si="12"/>
        <v>0.1420708020689645</v>
      </c>
      <c r="F419" s="3">
        <f t="shared" ca="1" si="13"/>
        <v>8.3387201638209039</v>
      </c>
      <c r="P419"/>
    </row>
    <row r="420" spans="5:16" x14ac:dyDescent="0.3">
      <c r="E420" s="3">
        <f t="shared" ca="1" si="12"/>
        <v>0.79229558216982499</v>
      </c>
      <c r="F420" s="3">
        <f t="shared" ca="1" si="13"/>
        <v>14.318775935691082</v>
      </c>
      <c r="P420"/>
    </row>
    <row r="421" spans="5:16" x14ac:dyDescent="0.3">
      <c r="E421" s="3">
        <f t="shared" ca="1" si="12"/>
        <v>0.93617475745688283</v>
      </c>
      <c r="F421" s="3">
        <f t="shared" ca="1" si="13"/>
        <v>15.968556917393828</v>
      </c>
      <c r="P421"/>
    </row>
    <row r="422" spans="5:16" x14ac:dyDescent="0.3">
      <c r="E422" s="3">
        <f t="shared" ca="1" si="12"/>
        <v>0.32841504931140719</v>
      </c>
      <c r="F422" s="3">
        <f t="shared" ca="1" si="13"/>
        <v>10.645976243948317</v>
      </c>
      <c r="P422"/>
    </row>
    <row r="423" spans="5:16" x14ac:dyDescent="0.3">
      <c r="E423" s="3">
        <f t="shared" ca="1" si="12"/>
        <v>0.69736870295765852</v>
      </c>
      <c r="F423" s="3">
        <f t="shared" ca="1" si="13"/>
        <v>13.546449857043102</v>
      </c>
      <c r="P423"/>
    </row>
    <row r="424" spans="5:16" x14ac:dyDescent="0.3">
      <c r="E424" s="3">
        <f t="shared" ca="1" si="12"/>
        <v>0.15344438502774094</v>
      </c>
      <c r="F424" s="3">
        <f t="shared" ca="1" si="13"/>
        <v>8.5342476090235344</v>
      </c>
      <c r="P424"/>
    </row>
    <row r="425" spans="5:16" x14ac:dyDescent="0.3">
      <c r="E425" s="3">
        <f t="shared" ca="1" si="12"/>
        <v>0.59747836185655667</v>
      </c>
      <c r="F425" s="3">
        <f t="shared" ca="1" si="13"/>
        <v>12.798334113047199</v>
      </c>
      <c r="P425"/>
    </row>
    <row r="426" spans="5:16" x14ac:dyDescent="0.3">
      <c r="E426" s="3">
        <f t="shared" ca="1" si="12"/>
        <v>0.84300902915996379</v>
      </c>
      <c r="F426" s="3">
        <f t="shared" ca="1" si="13"/>
        <v>14.791731943237396</v>
      </c>
      <c r="P426"/>
    </row>
    <row r="427" spans="5:16" x14ac:dyDescent="0.3">
      <c r="E427" s="3">
        <f t="shared" ca="1" si="12"/>
        <v>0.22179843179402892</v>
      </c>
      <c r="F427" s="3">
        <f t="shared" ca="1" si="13"/>
        <v>9.5084159471334981</v>
      </c>
      <c r="P427"/>
    </row>
    <row r="428" spans="5:16" x14ac:dyDescent="0.3">
      <c r="E428" s="3">
        <f t="shared" ca="1" si="12"/>
        <v>0.34515389294997634</v>
      </c>
      <c r="F428" s="3">
        <f t="shared" ca="1" si="13"/>
        <v>10.800542754706775</v>
      </c>
      <c r="P428"/>
    </row>
    <row r="429" spans="5:16" x14ac:dyDescent="0.3">
      <c r="E429" s="3">
        <f t="shared" ca="1" si="12"/>
        <v>0.15743586488352679</v>
      </c>
      <c r="F429" s="3">
        <f t="shared" ca="1" si="13"/>
        <v>8.5999939662715352</v>
      </c>
      <c r="P429"/>
    </row>
    <row r="430" spans="5:16" x14ac:dyDescent="0.3">
      <c r="E430" s="3">
        <f t="shared" ca="1" si="12"/>
        <v>0.41151892414780866</v>
      </c>
      <c r="F430" s="3">
        <f t="shared" ca="1" si="13"/>
        <v>11.373569590328021</v>
      </c>
      <c r="P430"/>
    </row>
    <row r="431" spans="5:16" x14ac:dyDescent="0.3">
      <c r="E431" s="3">
        <f t="shared" ca="1" si="12"/>
        <v>0.66447403293908991</v>
      </c>
      <c r="F431" s="3">
        <f t="shared" ca="1" si="13"/>
        <v>13.296447735148172</v>
      </c>
      <c r="P431"/>
    </row>
    <row r="432" spans="5:16" x14ac:dyDescent="0.3">
      <c r="E432" s="3">
        <f t="shared" ca="1" si="12"/>
        <v>0.99511516457666971</v>
      </c>
      <c r="F432" s="3">
        <f t="shared" ca="1" si="13"/>
        <v>18.036378038989412</v>
      </c>
      <c r="P432"/>
    </row>
    <row r="433" spans="5:16" x14ac:dyDescent="0.3">
      <c r="E433" s="3">
        <f t="shared" ca="1" si="12"/>
        <v>0.97339442248251207</v>
      </c>
      <c r="F433" s="3">
        <f t="shared" ca="1" si="13"/>
        <v>16.817648343326084</v>
      </c>
      <c r="P433"/>
    </row>
    <row r="434" spans="5:16" x14ac:dyDescent="0.3">
      <c r="E434" s="3">
        <f t="shared" ca="1" si="12"/>
        <v>0.98480327381965338</v>
      </c>
      <c r="F434" s="3">
        <f t="shared" ca="1" si="13"/>
        <v>17.26867121517143</v>
      </c>
      <c r="P434"/>
    </row>
    <row r="435" spans="5:16" x14ac:dyDescent="0.3">
      <c r="E435" s="3">
        <f t="shared" ca="1" si="12"/>
        <v>0.21739795426015418</v>
      </c>
      <c r="F435" s="3">
        <f t="shared" ca="1" si="13"/>
        <v>9.4534984820523302</v>
      </c>
      <c r="P435"/>
    </row>
    <row r="436" spans="5:16" x14ac:dyDescent="0.3">
      <c r="E436" s="3">
        <f t="shared" ca="1" si="12"/>
        <v>0.31812803225775421</v>
      </c>
      <c r="F436" s="3">
        <f t="shared" ca="1" si="13"/>
        <v>10.548500704645427</v>
      </c>
      <c r="P436"/>
    </row>
    <row r="437" spans="5:16" x14ac:dyDescent="0.3">
      <c r="E437" s="3">
        <f t="shared" ca="1" si="12"/>
        <v>0.35260211349719761</v>
      </c>
      <c r="F437" s="3">
        <f t="shared" ca="1" si="13"/>
        <v>10.8678366539467</v>
      </c>
      <c r="P437"/>
    </row>
    <row r="438" spans="5:16" x14ac:dyDescent="0.3">
      <c r="E438" s="3">
        <f t="shared" ca="1" si="12"/>
        <v>0.9701192893710372</v>
      </c>
      <c r="F438" s="3">
        <f t="shared" ca="1" si="13"/>
        <v>16.716361051992529</v>
      </c>
      <c r="P438"/>
    </row>
    <row r="439" spans="5:16" x14ac:dyDescent="0.3">
      <c r="E439" s="3">
        <f t="shared" ca="1" si="12"/>
        <v>0.81486152701980474</v>
      </c>
      <c r="F439" s="3">
        <f t="shared" ca="1" si="13"/>
        <v>14.521575383153891</v>
      </c>
      <c r="P439"/>
    </row>
    <row r="440" spans="5:16" x14ac:dyDescent="0.3">
      <c r="E440" s="3">
        <f t="shared" ca="1" si="12"/>
        <v>0.30686769528708469</v>
      </c>
      <c r="F440" s="3">
        <f t="shared" ca="1" si="13"/>
        <v>10.43942406338061</v>
      </c>
      <c r="P440"/>
    </row>
    <row r="441" spans="5:16" x14ac:dyDescent="0.3">
      <c r="E441" s="3">
        <f t="shared" ca="1" si="12"/>
        <v>0.34051647085596404</v>
      </c>
      <c r="F441" s="3">
        <f t="shared" ca="1" si="13"/>
        <v>10.758196054775938</v>
      </c>
      <c r="P441"/>
    </row>
    <row r="442" spans="5:16" x14ac:dyDescent="0.3">
      <c r="E442" s="3">
        <f t="shared" ca="1" si="12"/>
        <v>0.87892995153877596</v>
      </c>
      <c r="F442" s="3">
        <f t="shared" ca="1" si="13"/>
        <v>15.176469009678259</v>
      </c>
      <c r="P442"/>
    </row>
    <row r="443" spans="5:16" x14ac:dyDescent="0.3">
      <c r="E443" s="3">
        <f t="shared" ca="1" si="12"/>
        <v>2.5956134064005765E-2</v>
      </c>
      <c r="F443" s="3">
        <f t="shared" ca="1" si="13"/>
        <v>4.4097680082924784</v>
      </c>
      <c r="P443"/>
    </row>
    <row r="444" spans="5:16" x14ac:dyDescent="0.3">
      <c r="E444" s="3">
        <f t="shared" ca="1" si="12"/>
        <v>0.82469814226378813</v>
      </c>
      <c r="F444" s="3">
        <f t="shared" ca="1" si="13"/>
        <v>14.613534945723433</v>
      </c>
      <c r="P444"/>
    </row>
    <row r="445" spans="5:16" x14ac:dyDescent="0.3">
      <c r="E445" s="3">
        <f t="shared" ca="1" si="12"/>
        <v>0.50707551104165072</v>
      </c>
      <c r="F445" s="3">
        <f t="shared" ca="1" si="13"/>
        <v>12.124945003242614</v>
      </c>
      <c r="P445"/>
    </row>
    <row r="446" spans="5:16" x14ac:dyDescent="0.3">
      <c r="E446" s="3">
        <f t="shared" ca="1" si="12"/>
        <v>0.96026043614558865</v>
      </c>
      <c r="F446" s="3">
        <f t="shared" ca="1" si="13"/>
        <v>16.45419295859887</v>
      </c>
      <c r="P446"/>
    </row>
    <row r="447" spans="5:16" x14ac:dyDescent="0.3">
      <c r="E447" s="3">
        <f t="shared" ca="1" si="12"/>
        <v>0.63175154093884578</v>
      </c>
      <c r="F447" s="3">
        <f t="shared" ca="1" si="13"/>
        <v>13.052042222475166</v>
      </c>
      <c r="P447"/>
    </row>
    <row r="448" spans="5:16" x14ac:dyDescent="0.3">
      <c r="E448" s="3">
        <f t="shared" ca="1" si="12"/>
        <v>0.36107116191502342</v>
      </c>
      <c r="F448" s="3">
        <f t="shared" ca="1" si="13"/>
        <v>10.94332690057532</v>
      </c>
      <c r="P448"/>
    </row>
    <row r="449" spans="5:16" x14ac:dyDescent="0.3">
      <c r="E449" s="3">
        <f t="shared" ca="1" si="12"/>
        <v>0.22383908102251626</v>
      </c>
      <c r="F449" s="3">
        <f t="shared" ca="1" si="13"/>
        <v>9.5335997689190748</v>
      </c>
      <c r="P449"/>
    </row>
    <row r="450" spans="5:16" x14ac:dyDescent="0.3">
      <c r="E450" s="3">
        <f t="shared" ca="1" si="12"/>
        <v>0.71263405259725587</v>
      </c>
      <c r="F450" s="3">
        <f t="shared" ca="1" si="13"/>
        <v>13.664629237297346</v>
      </c>
      <c r="P450"/>
    </row>
    <row r="451" spans="5:16" x14ac:dyDescent="0.3">
      <c r="E451" s="3">
        <f t="shared" ca="1" si="12"/>
        <v>1.2064565568091323E-2</v>
      </c>
      <c r="F451" s="3">
        <f t="shared" ca="1" si="13"/>
        <v>2.7684934890756665</v>
      </c>
      <c r="P451"/>
    </row>
    <row r="452" spans="5:16" x14ac:dyDescent="0.3">
      <c r="E452" s="3">
        <f t="shared" ref="E452:E515" ca="1" si="14">RAND()</f>
        <v>0.45008044836092065</v>
      </c>
      <c r="F452" s="3">
        <f t="shared" ref="F452:F515" ca="1" si="15">LN(_xlfn.GAMMA.INV(E452,$C$3,1))*$C$5+$C$4</f>
        <v>11.684607047229616</v>
      </c>
      <c r="P452"/>
    </row>
    <row r="453" spans="5:16" x14ac:dyDescent="0.3">
      <c r="E453" s="3">
        <f t="shared" ca="1" si="14"/>
        <v>0.88255816060089887</v>
      </c>
      <c r="F453" s="3">
        <f t="shared" ca="1" si="15"/>
        <v>15.218707355037196</v>
      </c>
      <c r="P453"/>
    </row>
    <row r="454" spans="5:16" x14ac:dyDescent="0.3">
      <c r="E454" s="3">
        <f t="shared" ca="1" si="14"/>
        <v>0.52455377855882113</v>
      </c>
      <c r="F454" s="3">
        <f t="shared" ca="1" si="15"/>
        <v>12.256733189621823</v>
      </c>
      <c r="P454"/>
    </row>
    <row r="455" spans="5:16" x14ac:dyDescent="0.3">
      <c r="E455" s="3">
        <f t="shared" ca="1" si="14"/>
        <v>0.88142850136024198</v>
      </c>
      <c r="F455" s="3">
        <f t="shared" ca="1" si="15"/>
        <v>15.205476250876234</v>
      </c>
      <c r="P455"/>
    </row>
    <row r="456" spans="5:16" x14ac:dyDescent="0.3">
      <c r="E456" s="3">
        <f t="shared" ca="1" si="14"/>
        <v>0.18168297028029468</v>
      </c>
      <c r="F456" s="3">
        <f t="shared" ca="1" si="15"/>
        <v>8.9722125315983163</v>
      </c>
      <c r="P456"/>
    </row>
    <row r="457" spans="5:16" x14ac:dyDescent="0.3">
      <c r="E457" s="3">
        <f t="shared" ca="1" si="14"/>
        <v>0.62607037700614232</v>
      </c>
      <c r="F457" s="3">
        <f t="shared" ca="1" si="15"/>
        <v>13.009884007694271</v>
      </c>
      <c r="P457"/>
    </row>
    <row r="458" spans="5:16" x14ac:dyDescent="0.3">
      <c r="E458" s="3">
        <f t="shared" ca="1" si="14"/>
        <v>0.79487185837247865</v>
      </c>
      <c r="F458" s="3">
        <f t="shared" ca="1" si="15"/>
        <v>14.341415871146321</v>
      </c>
      <c r="P458"/>
    </row>
    <row r="459" spans="5:16" x14ac:dyDescent="0.3">
      <c r="E459" s="3">
        <f t="shared" ca="1" si="14"/>
        <v>0.66416293820950933</v>
      </c>
      <c r="F459" s="3">
        <f t="shared" ca="1" si="15"/>
        <v>13.294107652732459</v>
      </c>
      <c r="P459"/>
    </row>
    <row r="460" spans="5:16" x14ac:dyDescent="0.3">
      <c r="E460" s="3">
        <f t="shared" ca="1" si="14"/>
        <v>0.71365966929777946</v>
      </c>
      <c r="F460" s="3">
        <f t="shared" ca="1" si="15"/>
        <v>13.672629237690316</v>
      </c>
      <c r="P460"/>
    </row>
    <row r="461" spans="5:16" x14ac:dyDescent="0.3">
      <c r="E461" s="3">
        <f t="shared" ca="1" si="14"/>
        <v>8.5994612049082875E-3</v>
      </c>
      <c r="F461" s="3">
        <f t="shared" ca="1" si="15"/>
        <v>2.0561269594661136</v>
      </c>
      <c r="P461"/>
    </row>
    <row r="462" spans="5:16" x14ac:dyDescent="0.3">
      <c r="E462" s="3">
        <f t="shared" ca="1" si="14"/>
        <v>0.61623721050431812</v>
      </c>
      <c r="F462" s="3">
        <f t="shared" ca="1" si="15"/>
        <v>12.93703750521871</v>
      </c>
      <c r="P462"/>
    </row>
    <row r="463" spans="5:16" x14ac:dyDescent="0.3">
      <c r="E463" s="3">
        <f t="shared" ca="1" si="14"/>
        <v>0.66268347671485983</v>
      </c>
      <c r="F463" s="3">
        <f t="shared" ca="1" si="15"/>
        <v>13.282984195114766</v>
      </c>
      <c r="P463"/>
    </row>
    <row r="464" spans="5:16" x14ac:dyDescent="0.3">
      <c r="E464" s="3">
        <f t="shared" ca="1" si="14"/>
        <v>0.27128471564979406</v>
      </c>
      <c r="F464" s="3">
        <f t="shared" ca="1" si="15"/>
        <v>10.075866536577003</v>
      </c>
      <c r="P464"/>
    </row>
    <row r="465" spans="5:16" x14ac:dyDescent="0.3">
      <c r="E465" s="3">
        <f t="shared" ca="1" si="14"/>
        <v>0.74144909889603272</v>
      </c>
      <c r="F465" s="3">
        <f t="shared" ca="1" si="15"/>
        <v>13.892807306308555</v>
      </c>
      <c r="P465"/>
    </row>
    <row r="466" spans="5:16" x14ac:dyDescent="0.3">
      <c r="E466" s="3">
        <f t="shared" ca="1" si="14"/>
        <v>0.42552530489204721</v>
      </c>
      <c r="F466" s="3">
        <f t="shared" ca="1" si="15"/>
        <v>11.488058689103431</v>
      </c>
      <c r="P466"/>
    </row>
    <row r="467" spans="5:16" x14ac:dyDescent="0.3">
      <c r="E467" s="3">
        <f t="shared" ca="1" si="14"/>
        <v>2.053714817834662E-2</v>
      </c>
      <c r="F467" s="3">
        <f t="shared" ca="1" si="15"/>
        <v>3.9029714406526814</v>
      </c>
      <c r="P467"/>
    </row>
    <row r="468" spans="5:16" x14ac:dyDescent="0.3">
      <c r="E468" s="3">
        <f t="shared" ca="1" si="14"/>
        <v>0.31466151449532753</v>
      </c>
      <c r="F468" s="3">
        <f t="shared" ca="1" si="15"/>
        <v>10.515194998968809</v>
      </c>
      <c r="P468"/>
    </row>
    <row r="469" spans="5:16" x14ac:dyDescent="0.3">
      <c r="E469" s="3">
        <f t="shared" ca="1" si="14"/>
        <v>0.81848388686101925</v>
      </c>
      <c r="F469" s="3">
        <f t="shared" ca="1" si="15"/>
        <v>14.555162625515269</v>
      </c>
      <c r="P469"/>
    </row>
    <row r="470" spans="5:16" x14ac:dyDescent="0.3">
      <c r="E470" s="3">
        <f t="shared" ca="1" si="14"/>
        <v>0.97579572810139537</v>
      </c>
      <c r="F470" s="3">
        <f t="shared" ca="1" si="15"/>
        <v>16.898043077739079</v>
      </c>
      <c r="P470"/>
    </row>
    <row r="471" spans="5:16" x14ac:dyDescent="0.3">
      <c r="E471" s="3">
        <f t="shared" ca="1" si="14"/>
        <v>0.26796432928974279</v>
      </c>
      <c r="F471" s="3">
        <f t="shared" ca="1" si="15"/>
        <v>10.040280147973531</v>
      </c>
      <c r="P471"/>
    </row>
    <row r="472" spans="5:16" x14ac:dyDescent="0.3">
      <c r="E472" s="3">
        <f t="shared" ca="1" si="14"/>
        <v>0.10427054387272028</v>
      </c>
      <c r="F472" s="3">
        <f t="shared" ca="1" si="15"/>
        <v>7.5750491682239272</v>
      </c>
      <c r="P472"/>
    </row>
    <row r="473" spans="5:16" x14ac:dyDescent="0.3">
      <c r="E473" s="3">
        <f t="shared" ca="1" si="14"/>
        <v>0.61417836768455958</v>
      </c>
      <c r="F473" s="3">
        <f t="shared" ca="1" si="15"/>
        <v>12.921800868064803</v>
      </c>
      <c r="P473"/>
    </row>
    <row r="474" spans="5:16" x14ac:dyDescent="0.3">
      <c r="E474" s="3">
        <f t="shared" ca="1" si="14"/>
        <v>0.10358848216339833</v>
      </c>
      <c r="F474" s="3">
        <f t="shared" ca="1" si="15"/>
        <v>7.5591793485721031</v>
      </c>
      <c r="P474"/>
    </row>
    <row r="475" spans="5:16" x14ac:dyDescent="0.3">
      <c r="E475" s="3">
        <f t="shared" ca="1" si="14"/>
        <v>0.45126681943013913</v>
      </c>
      <c r="F475" s="3">
        <f t="shared" ca="1" si="15"/>
        <v>11.69398206683983</v>
      </c>
      <c r="P475"/>
    </row>
    <row r="476" spans="5:16" x14ac:dyDescent="0.3">
      <c r="E476" s="3">
        <f t="shared" ca="1" si="14"/>
        <v>0.77820315200667767</v>
      </c>
      <c r="F476" s="3">
        <f t="shared" ca="1" si="15"/>
        <v>14.19697670668679</v>
      </c>
      <c r="P476"/>
    </row>
    <row r="477" spans="5:16" x14ac:dyDescent="0.3">
      <c r="E477" s="3">
        <f t="shared" ca="1" si="14"/>
        <v>0.94578332098011864</v>
      </c>
      <c r="F477" s="3">
        <f t="shared" ca="1" si="15"/>
        <v>16.143727309393725</v>
      </c>
      <c r="P477"/>
    </row>
    <row r="478" spans="5:16" x14ac:dyDescent="0.3">
      <c r="E478" s="3">
        <f t="shared" ca="1" si="14"/>
        <v>0.65790631210638106</v>
      </c>
      <c r="F478" s="3">
        <f t="shared" ca="1" si="15"/>
        <v>13.247123070823582</v>
      </c>
      <c r="P478"/>
    </row>
    <row r="479" spans="5:16" x14ac:dyDescent="0.3">
      <c r="E479" s="3">
        <f t="shared" ca="1" si="14"/>
        <v>0.14882739307635828</v>
      </c>
      <c r="F479" s="3">
        <f t="shared" ca="1" si="15"/>
        <v>8.4563927015565827</v>
      </c>
      <c r="P479"/>
    </row>
    <row r="480" spans="5:16" x14ac:dyDescent="0.3">
      <c r="E480" s="3">
        <f t="shared" ca="1" si="14"/>
        <v>0.26010623626146423</v>
      </c>
      <c r="F480" s="3">
        <f t="shared" ca="1" si="15"/>
        <v>9.954785370942238</v>
      </c>
      <c r="P480"/>
    </row>
    <row r="481" spans="5:16" x14ac:dyDescent="0.3">
      <c r="E481" s="3">
        <f t="shared" ca="1" si="14"/>
        <v>0.29871827947267737</v>
      </c>
      <c r="F481" s="3">
        <f t="shared" ca="1" si="15"/>
        <v>10.358814791164731</v>
      </c>
      <c r="P481"/>
    </row>
    <row r="482" spans="5:16" x14ac:dyDescent="0.3">
      <c r="E482" s="3">
        <f t="shared" ca="1" si="14"/>
        <v>0.22560078617953816</v>
      </c>
      <c r="F482" s="3">
        <f t="shared" ca="1" si="15"/>
        <v>9.5552004164891624</v>
      </c>
      <c r="P482"/>
    </row>
    <row r="483" spans="5:16" x14ac:dyDescent="0.3">
      <c r="E483" s="3">
        <f t="shared" ca="1" si="14"/>
        <v>0.94910577639497584</v>
      </c>
      <c r="F483" s="3">
        <f t="shared" ca="1" si="15"/>
        <v>16.209262570095177</v>
      </c>
      <c r="P483"/>
    </row>
    <row r="484" spans="5:16" x14ac:dyDescent="0.3">
      <c r="E484" s="3">
        <f t="shared" ca="1" si="14"/>
        <v>0.33409419772658544</v>
      </c>
      <c r="F484" s="3">
        <f t="shared" ca="1" si="15"/>
        <v>10.698957631040365</v>
      </c>
      <c r="P484"/>
    </row>
    <row r="485" spans="5:16" x14ac:dyDescent="0.3">
      <c r="E485" s="3">
        <f t="shared" ca="1" si="14"/>
        <v>0.92455815226222338</v>
      </c>
      <c r="F485" s="3">
        <f t="shared" ca="1" si="15"/>
        <v>15.779086176649397</v>
      </c>
      <c r="P485"/>
    </row>
    <row r="486" spans="5:16" x14ac:dyDescent="0.3">
      <c r="E486" s="3">
        <f t="shared" ca="1" si="14"/>
        <v>0.92117198682595269</v>
      </c>
      <c r="F486" s="3">
        <f t="shared" ca="1" si="15"/>
        <v>15.727514632994708</v>
      </c>
      <c r="P486"/>
    </row>
    <row r="487" spans="5:16" x14ac:dyDescent="0.3">
      <c r="E487" s="3">
        <f t="shared" ca="1" si="14"/>
        <v>0.41286442895788777</v>
      </c>
      <c r="F487" s="3">
        <f t="shared" ca="1" si="15"/>
        <v>11.38465006787083</v>
      </c>
      <c r="P487"/>
    </row>
    <row r="488" spans="5:16" x14ac:dyDescent="0.3">
      <c r="E488" s="3">
        <f t="shared" ca="1" si="14"/>
        <v>0.44507100900911611</v>
      </c>
      <c r="F488" s="3">
        <f t="shared" ca="1" si="15"/>
        <v>11.644904392338212</v>
      </c>
      <c r="P488"/>
    </row>
    <row r="489" spans="5:16" x14ac:dyDescent="0.3">
      <c r="E489" s="3">
        <f t="shared" ca="1" si="14"/>
        <v>0.81108750194618728</v>
      </c>
      <c r="F489" s="3">
        <f t="shared" ca="1" si="15"/>
        <v>14.486907750933019</v>
      </c>
      <c r="P489"/>
    </row>
    <row r="490" spans="5:16" x14ac:dyDescent="0.3">
      <c r="E490" s="3">
        <f t="shared" ca="1" si="14"/>
        <v>0.71802429278914515</v>
      </c>
      <c r="F490" s="3">
        <f t="shared" ca="1" si="15"/>
        <v>13.70676568308882</v>
      </c>
      <c r="P490"/>
    </row>
    <row r="491" spans="5:16" x14ac:dyDescent="0.3">
      <c r="E491" s="3">
        <f t="shared" ca="1" si="14"/>
        <v>0.66065176436150963</v>
      </c>
      <c r="F491" s="3">
        <f t="shared" ca="1" si="15"/>
        <v>13.267722260636035</v>
      </c>
      <c r="P491"/>
    </row>
    <row r="492" spans="5:16" x14ac:dyDescent="0.3">
      <c r="E492" s="3">
        <f t="shared" ca="1" si="14"/>
        <v>0.8530812217229895</v>
      </c>
      <c r="F492" s="3">
        <f t="shared" ca="1" si="15"/>
        <v>14.894309804696388</v>
      </c>
      <c r="P492"/>
    </row>
    <row r="493" spans="5:16" x14ac:dyDescent="0.3">
      <c r="E493" s="3">
        <f t="shared" ca="1" si="14"/>
        <v>0.93600049710425937</v>
      </c>
      <c r="F493" s="3">
        <f t="shared" ca="1" si="15"/>
        <v>15.965551279547432</v>
      </c>
      <c r="P493"/>
    </row>
    <row r="494" spans="5:16" x14ac:dyDescent="0.3">
      <c r="E494" s="3">
        <f t="shared" ca="1" si="14"/>
        <v>0.26000047159894513</v>
      </c>
      <c r="F494" s="3">
        <f t="shared" ca="1" si="15"/>
        <v>9.9536220603428465</v>
      </c>
      <c r="P494"/>
    </row>
    <row r="495" spans="5:16" x14ac:dyDescent="0.3">
      <c r="E495" s="3">
        <f t="shared" ca="1" si="14"/>
        <v>0.12149744405601737</v>
      </c>
      <c r="F495" s="3">
        <f t="shared" ca="1" si="15"/>
        <v>7.9485077375499671</v>
      </c>
      <c r="P495"/>
    </row>
    <row r="496" spans="5:16" x14ac:dyDescent="0.3">
      <c r="E496" s="3">
        <f t="shared" ca="1" si="14"/>
        <v>0.16666346496140549</v>
      </c>
      <c r="F496" s="3">
        <f t="shared" ca="1" si="15"/>
        <v>8.7468528742864233</v>
      </c>
      <c r="P496"/>
    </row>
    <row r="497" spans="5:16" x14ac:dyDescent="0.3">
      <c r="E497" s="3">
        <f t="shared" ca="1" si="14"/>
        <v>0.47674491223373427</v>
      </c>
      <c r="F497" s="3">
        <f t="shared" ca="1" si="15"/>
        <v>11.892975812548769</v>
      </c>
      <c r="P497"/>
    </row>
    <row r="498" spans="5:16" x14ac:dyDescent="0.3">
      <c r="E498" s="3">
        <f t="shared" ca="1" si="14"/>
        <v>0.96673808630903979</v>
      </c>
      <c r="F498" s="3">
        <f t="shared" ca="1" si="15"/>
        <v>16.62012101949604</v>
      </c>
      <c r="P498"/>
    </row>
    <row r="499" spans="5:16" x14ac:dyDescent="0.3">
      <c r="E499" s="3">
        <f t="shared" ca="1" si="14"/>
        <v>0.33949869360875851</v>
      </c>
      <c r="F499" s="3">
        <f t="shared" ca="1" si="15"/>
        <v>10.748854742882838</v>
      </c>
      <c r="P499"/>
    </row>
    <row r="500" spans="5:16" x14ac:dyDescent="0.3">
      <c r="E500" s="3">
        <f t="shared" ca="1" si="14"/>
        <v>0.22429259821366954</v>
      </c>
      <c r="F500" s="3">
        <f t="shared" ca="1" si="15"/>
        <v>9.5391728068214423</v>
      </c>
      <c r="P500"/>
    </row>
    <row r="501" spans="5:16" x14ac:dyDescent="0.3">
      <c r="E501" s="3">
        <f t="shared" ca="1" si="14"/>
        <v>0.43132401429609735</v>
      </c>
      <c r="F501" s="3">
        <f t="shared" ca="1" si="15"/>
        <v>11.534928221275663</v>
      </c>
      <c r="P501"/>
    </row>
    <row r="502" spans="5:16" x14ac:dyDescent="0.3">
      <c r="E502" s="3">
        <f t="shared" ca="1" si="14"/>
        <v>0.11448583739441354</v>
      </c>
      <c r="F502" s="3">
        <f t="shared" ca="1" si="15"/>
        <v>7.8024527360604621</v>
      </c>
      <c r="P502"/>
    </row>
    <row r="503" spans="5:16" x14ac:dyDescent="0.3">
      <c r="E503" s="3">
        <f t="shared" ca="1" si="14"/>
        <v>0.83002075588385349</v>
      </c>
      <c r="F503" s="3">
        <f t="shared" ca="1" si="15"/>
        <v>14.664334482691238</v>
      </c>
      <c r="P503"/>
    </row>
    <row r="504" spans="5:16" x14ac:dyDescent="0.3">
      <c r="E504" s="3">
        <f t="shared" ca="1" si="14"/>
        <v>0.55100181621683353</v>
      </c>
      <c r="F504" s="3">
        <f t="shared" ca="1" si="15"/>
        <v>12.454258297706254</v>
      </c>
      <c r="P504"/>
    </row>
    <row r="505" spans="5:16" x14ac:dyDescent="0.3">
      <c r="E505" s="3">
        <f t="shared" ca="1" si="14"/>
        <v>0.393314500914828</v>
      </c>
      <c r="F505" s="3">
        <f t="shared" ca="1" si="15"/>
        <v>11.221793395377242</v>
      </c>
      <c r="P505"/>
    </row>
    <row r="506" spans="5:16" x14ac:dyDescent="0.3">
      <c r="E506" s="3">
        <f t="shared" ca="1" si="14"/>
        <v>0.15504705635067817</v>
      </c>
      <c r="F506" s="3">
        <f t="shared" ca="1" si="15"/>
        <v>8.5608155038327531</v>
      </c>
      <c r="P506"/>
    </row>
    <row r="507" spans="5:16" x14ac:dyDescent="0.3">
      <c r="E507" s="3">
        <f t="shared" ca="1" si="14"/>
        <v>0.1162384623652315</v>
      </c>
      <c r="F507" s="3">
        <f t="shared" ca="1" si="15"/>
        <v>7.8396735519586027</v>
      </c>
      <c r="P507"/>
    </row>
    <row r="508" spans="5:16" x14ac:dyDescent="0.3">
      <c r="E508" s="3">
        <f t="shared" ca="1" si="14"/>
        <v>0.30089648815166936</v>
      </c>
      <c r="F508" s="3">
        <f t="shared" ca="1" si="15"/>
        <v>10.380503410070244</v>
      </c>
      <c r="P508"/>
    </row>
    <row r="509" spans="5:16" x14ac:dyDescent="0.3">
      <c r="E509" s="3">
        <f t="shared" ca="1" si="14"/>
        <v>4.5439275706887772E-3</v>
      </c>
      <c r="F509" s="3">
        <f t="shared" ca="1" si="15"/>
        <v>0.72915771914822614</v>
      </c>
      <c r="P509"/>
    </row>
    <row r="510" spans="5:16" x14ac:dyDescent="0.3">
      <c r="E510" s="3">
        <f t="shared" ca="1" si="14"/>
        <v>0.61902541277728118</v>
      </c>
      <c r="F510" s="3">
        <f t="shared" ca="1" si="15"/>
        <v>12.957679683927735</v>
      </c>
      <c r="P510"/>
    </row>
    <row r="511" spans="5:16" x14ac:dyDescent="0.3">
      <c r="E511" s="3">
        <f t="shared" ca="1" si="14"/>
        <v>3.9142372868632203E-2</v>
      </c>
      <c r="F511" s="3">
        <f t="shared" ca="1" si="15"/>
        <v>5.3128768586852999</v>
      </c>
      <c r="P511"/>
    </row>
    <row r="512" spans="5:16" x14ac:dyDescent="0.3">
      <c r="E512" s="3">
        <f t="shared" ca="1" si="14"/>
        <v>0.59869787680006237</v>
      </c>
      <c r="F512" s="3">
        <f t="shared" ca="1" si="15"/>
        <v>12.807345697930607</v>
      </c>
      <c r="P512"/>
    </row>
    <row r="513" spans="5:16" x14ac:dyDescent="0.3">
      <c r="E513" s="3">
        <f t="shared" ca="1" si="14"/>
        <v>0.12427495013420542</v>
      </c>
      <c r="F513" s="3">
        <f t="shared" ca="1" si="15"/>
        <v>8.0043532323314963</v>
      </c>
      <c r="P513"/>
    </row>
    <row r="514" spans="5:16" x14ac:dyDescent="0.3">
      <c r="E514" s="3">
        <f t="shared" ca="1" si="14"/>
        <v>0.215852715038789</v>
      </c>
      <c r="F514" s="3">
        <f t="shared" ca="1" si="15"/>
        <v>9.4340110452995312</v>
      </c>
      <c r="P514"/>
    </row>
    <row r="515" spans="5:16" x14ac:dyDescent="0.3">
      <c r="E515" s="3">
        <f t="shared" ca="1" si="14"/>
        <v>0.14889594476035506</v>
      </c>
      <c r="F515" s="3">
        <f t="shared" ca="1" si="15"/>
        <v>8.4575633698633759</v>
      </c>
      <c r="P515"/>
    </row>
    <row r="516" spans="5:16" x14ac:dyDescent="0.3">
      <c r="E516" s="3">
        <f t="shared" ref="E516:E579" ca="1" si="16">RAND()</f>
        <v>0.9403074380190094</v>
      </c>
      <c r="F516" s="3">
        <f t="shared" ref="F516:F579" ca="1" si="17">LN(_xlfn.GAMMA.INV(E516,$C$3,1))*$C$5+$C$4</f>
        <v>16.041524632240591</v>
      </c>
      <c r="P516"/>
    </row>
    <row r="517" spans="5:16" x14ac:dyDescent="0.3">
      <c r="E517" s="3">
        <f t="shared" ca="1" si="16"/>
        <v>0.90377308349327279</v>
      </c>
      <c r="F517" s="3">
        <f t="shared" ca="1" si="17"/>
        <v>15.482700268545816</v>
      </c>
      <c r="P517"/>
    </row>
    <row r="518" spans="5:16" x14ac:dyDescent="0.3">
      <c r="E518" s="3">
        <f t="shared" ca="1" si="16"/>
        <v>0.67154746845201574</v>
      </c>
      <c r="F518" s="3">
        <f t="shared" ca="1" si="17"/>
        <v>13.349762009446</v>
      </c>
      <c r="P518"/>
    </row>
    <row r="519" spans="5:16" x14ac:dyDescent="0.3">
      <c r="E519" s="3">
        <f t="shared" ca="1" si="16"/>
        <v>0.79681897240521349</v>
      </c>
      <c r="F519" s="3">
        <f t="shared" ca="1" si="17"/>
        <v>14.358608742942561</v>
      </c>
      <c r="P519"/>
    </row>
    <row r="520" spans="5:16" x14ac:dyDescent="0.3">
      <c r="E520" s="3">
        <f t="shared" ca="1" si="16"/>
        <v>0.7144850998682013</v>
      </c>
      <c r="F520" s="3">
        <f t="shared" ca="1" si="17"/>
        <v>13.679073614970264</v>
      </c>
      <c r="P520"/>
    </row>
    <row r="521" spans="5:16" x14ac:dyDescent="0.3">
      <c r="E521" s="3">
        <f t="shared" ca="1" si="16"/>
        <v>2.1812351320559031E-2</v>
      </c>
      <c r="F521" s="3">
        <f t="shared" ca="1" si="17"/>
        <v>4.0328579126318287</v>
      </c>
      <c r="P521"/>
    </row>
    <row r="522" spans="5:16" x14ac:dyDescent="0.3">
      <c r="E522" s="3">
        <f t="shared" ca="1" si="16"/>
        <v>0.64183833535671442</v>
      </c>
      <c r="F522" s="3">
        <f t="shared" ca="1" si="17"/>
        <v>13.127058614288581</v>
      </c>
      <c r="P522"/>
    </row>
    <row r="523" spans="5:16" x14ac:dyDescent="0.3">
      <c r="E523" s="3">
        <f t="shared" ca="1" si="16"/>
        <v>0.27848864016071995</v>
      </c>
      <c r="F523" s="3">
        <f t="shared" ca="1" si="17"/>
        <v>10.15202715588514</v>
      </c>
      <c r="P523"/>
    </row>
    <row r="524" spans="5:16" x14ac:dyDescent="0.3">
      <c r="E524" s="3">
        <f t="shared" ca="1" si="16"/>
        <v>0.54382899059251155</v>
      </c>
      <c r="F524" s="3">
        <f t="shared" ca="1" si="17"/>
        <v>12.400872552502193</v>
      </c>
      <c r="P524"/>
    </row>
    <row r="525" spans="5:16" x14ac:dyDescent="0.3">
      <c r="E525" s="3">
        <f t="shared" ca="1" si="16"/>
        <v>0.3527544318665794</v>
      </c>
      <c r="F525" s="3">
        <f t="shared" ca="1" si="17"/>
        <v>10.869203843923211</v>
      </c>
      <c r="P525"/>
    </row>
    <row r="526" spans="5:16" x14ac:dyDescent="0.3">
      <c r="E526" s="3">
        <f t="shared" ca="1" si="16"/>
        <v>0.83867319918756289</v>
      </c>
      <c r="F526" s="3">
        <f t="shared" ca="1" si="17"/>
        <v>14.748629360043848</v>
      </c>
      <c r="P526"/>
    </row>
    <row r="527" spans="5:16" x14ac:dyDescent="0.3">
      <c r="E527" s="3">
        <f t="shared" ca="1" si="16"/>
        <v>2.7702369227485479E-2</v>
      </c>
      <c r="F527" s="3">
        <f t="shared" ca="1" si="17"/>
        <v>4.5516338257252409</v>
      </c>
      <c r="P527"/>
    </row>
    <row r="528" spans="5:16" x14ac:dyDescent="0.3">
      <c r="E528" s="3">
        <f t="shared" ca="1" si="16"/>
        <v>0.32452046048878547</v>
      </c>
      <c r="F528" s="3">
        <f t="shared" ca="1" si="17"/>
        <v>10.609306419460843</v>
      </c>
      <c r="P528"/>
    </row>
    <row r="529" spans="5:16" x14ac:dyDescent="0.3">
      <c r="E529" s="3">
        <f t="shared" ca="1" si="16"/>
        <v>0.2970984544607399</v>
      </c>
      <c r="F529" s="3">
        <f t="shared" ca="1" si="17"/>
        <v>10.342616716694907</v>
      </c>
      <c r="P529"/>
    </row>
    <row r="530" spans="5:16" x14ac:dyDescent="0.3">
      <c r="E530" s="3">
        <f t="shared" ca="1" si="16"/>
        <v>0.91468782028440521</v>
      </c>
      <c r="F530" s="3">
        <f t="shared" ca="1" si="17"/>
        <v>15.63261659278017</v>
      </c>
      <c r="P530"/>
    </row>
    <row r="531" spans="5:16" x14ac:dyDescent="0.3">
      <c r="E531" s="3">
        <f t="shared" ca="1" si="16"/>
        <v>0.63773306276263708</v>
      </c>
      <c r="F531" s="3">
        <f t="shared" ca="1" si="17"/>
        <v>13.096499113821173</v>
      </c>
      <c r="P531"/>
    </row>
    <row r="532" spans="5:16" x14ac:dyDescent="0.3">
      <c r="E532" s="3">
        <f t="shared" ca="1" si="16"/>
        <v>0.53788759427072175</v>
      </c>
      <c r="F532" s="3">
        <f t="shared" ca="1" si="17"/>
        <v>12.356556864590065</v>
      </c>
      <c r="P532"/>
    </row>
    <row r="533" spans="5:16" x14ac:dyDescent="0.3">
      <c r="E533" s="3">
        <f t="shared" ca="1" si="16"/>
        <v>0.58822771690514142</v>
      </c>
      <c r="F533" s="3">
        <f t="shared" ca="1" si="17"/>
        <v>12.729978615058668</v>
      </c>
      <c r="P533"/>
    </row>
    <row r="534" spans="5:16" x14ac:dyDescent="0.3">
      <c r="E534" s="3">
        <f t="shared" ca="1" si="16"/>
        <v>0.17959720962279835</v>
      </c>
      <c r="F534" s="3">
        <f t="shared" ca="1" si="17"/>
        <v>8.941844485379983</v>
      </c>
      <c r="P534"/>
    </row>
    <row r="535" spans="5:16" x14ac:dyDescent="0.3">
      <c r="E535" s="3">
        <f t="shared" ca="1" si="16"/>
        <v>0.80384216019801014</v>
      </c>
      <c r="F535" s="3">
        <f t="shared" ca="1" si="17"/>
        <v>14.421234553721701</v>
      </c>
      <c r="P535"/>
    </row>
    <row r="536" spans="5:16" x14ac:dyDescent="0.3">
      <c r="E536" s="3">
        <f t="shared" ca="1" si="16"/>
        <v>0.55102716015040309</v>
      </c>
      <c r="F536" s="3">
        <f t="shared" ca="1" si="17"/>
        <v>12.454446723537954</v>
      </c>
      <c r="P536"/>
    </row>
    <row r="537" spans="5:16" x14ac:dyDescent="0.3">
      <c r="E537" s="3">
        <f t="shared" ca="1" si="16"/>
        <v>0.51452901809836071</v>
      </c>
      <c r="F537" s="3">
        <f t="shared" ca="1" si="17"/>
        <v>12.181289837451953</v>
      </c>
      <c r="P537"/>
    </row>
    <row r="538" spans="5:16" x14ac:dyDescent="0.3">
      <c r="E538" s="3">
        <f t="shared" ca="1" si="16"/>
        <v>0.731675728041843</v>
      </c>
      <c r="F538" s="3">
        <f t="shared" ca="1" si="17"/>
        <v>13.814566116494845</v>
      </c>
      <c r="P538"/>
    </row>
    <row r="539" spans="5:16" x14ac:dyDescent="0.3">
      <c r="E539" s="3">
        <f t="shared" ca="1" si="16"/>
        <v>0.76869902237989418</v>
      </c>
      <c r="F539" s="3">
        <f t="shared" ca="1" si="17"/>
        <v>14.116609204034649</v>
      </c>
      <c r="P539"/>
    </row>
    <row r="540" spans="5:16" x14ac:dyDescent="0.3">
      <c r="E540" s="3">
        <f t="shared" ca="1" si="16"/>
        <v>5.0600257289220241E-2</v>
      </c>
      <c r="F540" s="3">
        <f t="shared" ca="1" si="17"/>
        <v>5.8884973986526719</v>
      </c>
      <c r="P540"/>
    </row>
    <row r="541" spans="5:16" x14ac:dyDescent="0.3">
      <c r="E541" s="3">
        <f t="shared" ca="1" si="16"/>
        <v>0.46357556829266988</v>
      </c>
      <c r="F541" s="3">
        <f t="shared" ca="1" si="17"/>
        <v>11.790655323998719</v>
      </c>
      <c r="P541"/>
    </row>
    <row r="542" spans="5:16" x14ac:dyDescent="0.3">
      <c r="E542" s="3">
        <f t="shared" ca="1" si="16"/>
        <v>0.15939872787246367</v>
      </c>
      <c r="F542" s="3">
        <f t="shared" ca="1" si="17"/>
        <v>8.6318185389222837</v>
      </c>
      <c r="P542"/>
    </row>
    <row r="543" spans="5:16" x14ac:dyDescent="0.3">
      <c r="E543" s="3">
        <f t="shared" ca="1" si="16"/>
        <v>0.79557751228140416</v>
      </c>
      <c r="F543" s="3">
        <f t="shared" ca="1" si="17"/>
        <v>14.347638495849104</v>
      </c>
      <c r="P543"/>
    </row>
    <row r="544" spans="5:16" x14ac:dyDescent="0.3">
      <c r="E544" s="3">
        <f t="shared" ca="1" si="16"/>
        <v>0.10459020054437218</v>
      </c>
      <c r="F544" s="3">
        <f t="shared" ca="1" si="17"/>
        <v>7.5824553450741465</v>
      </c>
      <c r="P544"/>
    </row>
    <row r="545" spans="5:16" x14ac:dyDescent="0.3">
      <c r="E545" s="3">
        <f t="shared" ca="1" si="16"/>
        <v>0.21158219028939507</v>
      </c>
      <c r="F545" s="3">
        <f t="shared" ca="1" si="17"/>
        <v>9.3795873085645702</v>
      </c>
      <c r="P545"/>
    </row>
    <row r="546" spans="5:16" x14ac:dyDescent="0.3">
      <c r="E546" s="3">
        <f t="shared" ca="1" si="16"/>
        <v>0.65703238201956149</v>
      </c>
      <c r="F546" s="3">
        <f t="shared" ca="1" si="17"/>
        <v>13.240571615704889</v>
      </c>
      <c r="P546"/>
    </row>
    <row r="547" spans="5:16" x14ac:dyDescent="0.3">
      <c r="E547" s="3">
        <f t="shared" ca="1" si="16"/>
        <v>0.33612184643340437</v>
      </c>
      <c r="F547" s="3">
        <f t="shared" ca="1" si="17"/>
        <v>10.717736511159265</v>
      </c>
      <c r="P547"/>
    </row>
    <row r="548" spans="5:16" x14ac:dyDescent="0.3">
      <c r="E548" s="3">
        <f t="shared" ca="1" si="16"/>
        <v>9.9085513188370333E-2</v>
      </c>
      <c r="F548" s="3">
        <f t="shared" ca="1" si="17"/>
        <v>7.4520333628499191</v>
      </c>
      <c r="P548"/>
    </row>
    <row r="549" spans="5:16" x14ac:dyDescent="0.3">
      <c r="E549" s="3">
        <f t="shared" ca="1" si="16"/>
        <v>0.6423409005527162</v>
      </c>
      <c r="F549" s="3">
        <f t="shared" ca="1" si="17"/>
        <v>13.130802587509836</v>
      </c>
      <c r="P549"/>
    </row>
    <row r="550" spans="5:16" x14ac:dyDescent="0.3">
      <c r="E550" s="3">
        <f t="shared" ca="1" si="16"/>
        <v>8.0496429983163087E-2</v>
      </c>
      <c r="F550" s="3">
        <f t="shared" ca="1" si="17"/>
        <v>6.9580827134194738</v>
      </c>
      <c r="P550"/>
    </row>
    <row r="551" spans="5:16" x14ac:dyDescent="0.3">
      <c r="E551" s="3">
        <f t="shared" ca="1" si="16"/>
        <v>0.79756870462728291</v>
      </c>
      <c r="F551" s="3">
        <f t="shared" ca="1" si="17"/>
        <v>14.365247996415347</v>
      </c>
      <c r="P551"/>
    </row>
    <row r="552" spans="5:16" x14ac:dyDescent="0.3">
      <c r="E552" s="3">
        <f t="shared" ca="1" si="16"/>
        <v>0.49056987894015014</v>
      </c>
      <c r="F552" s="3">
        <f t="shared" ca="1" si="17"/>
        <v>11.999291717031152</v>
      </c>
      <c r="P552"/>
    </row>
    <row r="553" spans="5:16" x14ac:dyDescent="0.3">
      <c r="E553" s="3">
        <f t="shared" ca="1" si="16"/>
        <v>0.8345921682253471</v>
      </c>
      <c r="F553" s="3">
        <f t="shared" ca="1" si="17"/>
        <v>14.708595184405549</v>
      </c>
      <c r="P553"/>
    </row>
    <row r="554" spans="5:16" x14ac:dyDescent="0.3">
      <c r="E554" s="3">
        <f t="shared" ca="1" si="16"/>
        <v>0.22645368092405971</v>
      </c>
      <c r="F554" s="3">
        <f t="shared" ca="1" si="17"/>
        <v>9.5656117729449779</v>
      </c>
      <c r="P554"/>
    </row>
    <row r="555" spans="5:16" x14ac:dyDescent="0.3">
      <c r="E555" s="3">
        <f t="shared" ca="1" si="16"/>
        <v>0.24894145353166341</v>
      </c>
      <c r="F555" s="3">
        <f t="shared" ca="1" si="17"/>
        <v>9.8300354063195172</v>
      </c>
      <c r="P555"/>
    </row>
    <row r="556" spans="5:16" x14ac:dyDescent="0.3">
      <c r="E556" s="3">
        <f t="shared" ca="1" si="16"/>
        <v>3.7551324815328635E-2</v>
      </c>
      <c r="F556" s="3">
        <f t="shared" ca="1" si="17"/>
        <v>5.2207194751125368</v>
      </c>
      <c r="P556"/>
    </row>
    <row r="557" spans="5:16" x14ac:dyDescent="0.3">
      <c r="E557" s="3">
        <f t="shared" ca="1" si="16"/>
        <v>5.3350244975350014E-2</v>
      </c>
      <c r="F557" s="3">
        <f t="shared" ca="1" si="17"/>
        <v>6.0084080362804322</v>
      </c>
      <c r="P557"/>
    </row>
    <row r="558" spans="5:16" x14ac:dyDescent="0.3">
      <c r="E558" s="3">
        <f t="shared" ca="1" si="16"/>
        <v>0.21441580977899843</v>
      </c>
      <c r="F558" s="3">
        <f t="shared" ca="1" si="17"/>
        <v>9.4157929069817321</v>
      </c>
      <c r="P558"/>
    </row>
    <row r="559" spans="5:16" x14ac:dyDescent="0.3">
      <c r="E559" s="3">
        <f t="shared" ca="1" si="16"/>
        <v>0.11144072066449973</v>
      </c>
      <c r="F559" s="3">
        <f t="shared" ca="1" si="17"/>
        <v>7.7365864077987663</v>
      </c>
      <c r="P559"/>
    </row>
    <row r="560" spans="5:16" x14ac:dyDescent="0.3">
      <c r="E560" s="3">
        <f t="shared" ca="1" si="16"/>
        <v>0.52504549104629217</v>
      </c>
      <c r="F560" s="3">
        <f t="shared" ca="1" si="17"/>
        <v>12.260424445232308</v>
      </c>
      <c r="P560"/>
    </row>
    <row r="561" spans="5:16" x14ac:dyDescent="0.3">
      <c r="E561" s="3">
        <f t="shared" ca="1" si="16"/>
        <v>0.86834106507261244</v>
      </c>
      <c r="F561" s="3">
        <f t="shared" ca="1" si="17"/>
        <v>15.057184365858516</v>
      </c>
      <c r="P561"/>
    </row>
    <row r="562" spans="5:16" x14ac:dyDescent="0.3">
      <c r="E562" s="3">
        <f t="shared" ca="1" si="16"/>
        <v>0.782274443060477</v>
      </c>
      <c r="F562" s="3">
        <f t="shared" ca="1" si="17"/>
        <v>14.231825504897525</v>
      </c>
      <c r="P562"/>
    </row>
    <row r="563" spans="5:16" x14ac:dyDescent="0.3">
      <c r="E563" s="3">
        <f t="shared" ca="1" si="16"/>
        <v>0.76633058813598187</v>
      </c>
      <c r="F563" s="3">
        <f t="shared" ca="1" si="17"/>
        <v>14.096784223927155</v>
      </c>
      <c r="P563"/>
    </row>
    <row r="564" spans="5:16" x14ac:dyDescent="0.3">
      <c r="E564" s="3">
        <f t="shared" ca="1" si="16"/>
        <v>0.50501757737616726</v>
      </c>
      <c r="F564" s="3">
        <f t="shared" ca="1" si="17"/>
        <v>12.109346962119583</v>
      </c>
      <c r="P564"/>
    </row>
    <row r="565" spans="5:16" x14ac:dyDescent="0.3">
      <c r="E565" s="3">
        <f t="shared" ca="1" si="16"/>
        <v>0.73144401786642066</v>
      </c>
      <c r="F565" s="3">
        <f t="shared" ca="1" si="17"/>
        <v>13.812722463242828</v>
      </c>
      <c r="P565"/>
    </row>
    <row r="566" spans="5:16" x14ac:dyDescent="0.3">
      <c r="E566" s="3">
        <f t="shared" ca="1" si="16"/>
        <v>8.9625648143571435E-2</v>
      </c>
      <c r="F566" s="3">
        <f t="shared" ca="1" si="17"/>
        <v>7.2121105154995568</v>
      </c>
      <c r="P566"/>
    </row>
    <row r="567" spans="5:16" x14ac:dyDescent="0.3">
      <c r="E567" s="3">
        <f t="shared" ca="1" si="16"/>
        <v>0.65886351510328611</v>
      </c>
      <c r="F567" s="3">
        <f t="shared" ca="1" si="17"/>
        <v>13.254301889541132</v>
      </c>
      <c r="P567"/>
    </row>
    <row r="568" spans="5:16" x14ac:dyDescent="0.3">
      <c r="E568" s="3">
        <f t="shared" ca="1" si="16"/>
        <v>0.15967409507458152</v>
      </c>
      <c r="F568" s="3">
        <f t="shared" ca="1" si="17"/>
        <v>8.6362571246427429</v>
      </c>
      <c r="P568"/>
    </row>
    <row r="569" spans="5:16" x14ac:dyDescent="0.3">
      <c r="E569" s="3">
        <f t="shared" ca="1" si="16"/>
        <v>0.90088200053687384</v>
      </c>
      <c r="F569" s="3">
        <f t="shared" ca="1" si="17"/>
        <v>15.444781628236527</v>
      </c>
      <c r="P569"/>
    </row>
    <row r="570" spans="5:16" x14ac:dyDescent="0.3">
      <c r="E570" s="3">
        <f t="shared" ca="1" si="16"/>
        <v>0.62398617321633298</v>
      </c>
      <c r="F570" s="3">
        <f t="shared" ca="1" si="17"/>
        <v>12.994431890623778</v>
      </c>
      <c r="P570"/>
    </row>
    <row r="571" spans="5:16" x14ac:dyDescent="0.3">
      <c r="E571" s="3">
        <f t="shared" ca="1" si="16"/>
        <v>0.6845883414111924</v>
      </c>
      <c r="F571" s="3">
        <f t="shared" ca="1" si="17"/>
        <v>13.448653096251213</v>
      </c>
      <c r="P571"/>
    </row>
    <row r="572" spans="5:16" x14ac:dyDescent="0.3">
      <c r="E572" s="3">
        <f t="shared" ca="1" si="16"/>
        <v>0.59959321108790475</v>
      </c>
      <c r="F572" s="3">
        <f t="shared" ca="1" si="17"/>
        <v>12.813961975778311</v>
      </c>
      <c r="P572"/>
    </row>
    <row r="573" spans="5:16" x14ac:dyDescent="0.3">
      <c r="E573" s="3">
        <f t="shared" ca="1" si="16"/>
        <v>0.88076993230503386</v>
      </c>
      <c r="F573" s="3">
        <f t="shared" ca="1" si="17"/>
        <v>15.197796489531008</v>
      </c>
      <c r="P573"/>
    </row>
    <row r="574" spans="5:16" x14ac:dyDescent="0.3">
      <c r="E574" s="3">
        <f t="shared" ca="1" si="16"/>
        <v>0.86195430323549105</v>
      </c>
      <c r="F574" s="3">
        <f t="shared" ca="1" si="17"/>
        <v>14.987823686152591</v>
      </c>
      <c r="P574"/>
    </row>
    <row r="575" spans="5:16" x14ac:dyDescent="0.3">
      <c r="E575" s="3">
        <f t="shared" ca="1" si="16"/>
        <v>0.20596652508312208</v>
      </c>
      <c r="F575" s="3">
        <f t="shared" ca="1" si="17"/>
        <v>9.3067057606800017</v>
      </c>
      <c r="P575"/>
    </row>
    <row r="576" spans="5:16" x14ac:dyDescent="0.3">
      <c r="E576" s="3">
        <f t="shared" ca="1" si="16"/>
        <v>0.17278615560771393</v>
      </c>
      <c r="F576" s="3">
        <f t="shared" ca="1" si="17"/>
        <v>8.8406433910940887</v>
      </c>
      <c r="P576"/>
    </row>
    <row r="577" spans="5:16" x14ac:dyDescent="0.3">
      <c r="E577" s="3">
        <f t="shared" ca="1" si="16"/>
        <v>0.54555671230686076</v>
      </c>
      <c r="F577" s="3">
        <f t="shared" ca="1" si="17"/>
        <v>12.413742508757993</v>
      </c>
      <c r="P577"/>
    </row>
    <row r="578" spans="5:16" x14ac:dyDescent="0.3">
      <c r="E578" s="3">
        <f t="shared" ca="1" si="16"/>
        <v>0.90526093367255234</v>
      </c>
      <c r="F578" s="3">
        <f t="shared" ca="1" si="17"/>
        <v>15.502488564303825</v>
      </c>
      <c r="P578"/>
    </row>
    <row r="579" spans="5:16" x14ac:dyDescent="0.3">
      <c r="E579" s="3">
        <f t="shared" ca="1" si="16"/>
        <v>0.91129281275790142</v>
      </c>
      <c r="F579" s="3">
        <f t="shared" ca="1" si="17"/>
        <v>15.584756980727608</v>
      </c>
      <c r="P579"/>
    </row>
    <row r="580" spans="5:16" x14ac:dyDescent="0.3">
      <c r="E580" s="3">
        <f t="shared" ref="E580:E643" ca="1" si="18">RAND()</f>
        <v>0.91616356549961453</v>
      </c>
      <c r="F580" s="3">
        <f t="shared" ref="F580:F643" ca="1" si="19">LN(_xlfn.GAMMA.INV(E580,$C$3,1))*$C$5+$C$4</f>
        <v>15.653797374314411</v>
      </c>
      <c r="P580"/>
    </row>
    <row r="581" spans="5:16" x14ac:dyDescent="0.3">
      <c r="E581" s="3">
        <f t="shared" ca="1" si="18"/>
        <v>0.84876272942582631</v>
      </c>
      <c r="F581" s="3">
        <f t="shared" ca="1" si="19"/>
        <v>14.849890993662763</v>
      </c>
      <c r="P581"/>
    </row>
    <row r="582" spans="5:16" x14ac:dyDescent="0.3">
      <c r="E582" s="3">
        <f t="shared" ca="1" si="18"/>
        <v>6.0366902958549185E-2</v>
      </c>
      <c r="F582" s="3">
        <f t="shared" ca="1" si="19"/>
        <v>6.2902448475022119</v>
      </c>
      <c r="P582"/>
    </row>
    <row r="583" spans="5:16" x14ac:dyDescent="0.3">
      <c r="E583" s="3">
        <f t="shared" ca="1" si="18"/>
        <v>0.59975320607039728</v>
      </c>
      <c r="F583" s="3">
        <f t="shared" ca="1" si="19"/>
        <v>12.815144318269782</v>
      </c>
      <c r="P583"/>
    </row>
    <row r="584" spans="5:16" x14ac:dyDescent="0.3">
      <c r="E584" s="3">
        <f t="shared" ca="1" si="18"/>
        <v>0.24808197631656825</v>
      </c>
      <c r="F584" s="3">
        <f t="shared" ca="1" si="19"/>
        <v>9.8202634406881675</v>
      </c>
      <c r="P584"/>
    </row>
    <row r="585" spans="5:16" x14ac:dyDescent="0.3">
      <c r="E585" s="3">
        <f t="shared" ca="1" si="18"/>
        <v>0.63983452312611089</v>
      </c>
      <c r="F585" s="3">
        <f t="shared" ca="1" si="19"/>
        <v>13.112137144198769</v>
      </c>
      <c r="P585"/>
    </row>
    <row r="586" spans="5:16" x14ac:dyDescent="0.3">
      <c r="E586" s="3">
        <f t="shared" ca="1" si="18"/>
        <v>0.31512150414863038</v>
      </c>
      <c r="F586" s="3">
        <f t="shared" ca="1" si="19"/>
        <v>10.519628231377606</v>
      </c>
      <c r="P586"/>
    </row>
    <row r="587" spans="5:16" x14ac:dyDescent="0.3">
      <c r="E587" s="3">
        <f t="shared" ca="1" si="18"/>
        <v>0.33004444156215529</v>
      </c>
      <c r="F587" s="3">
        <f t="shared" ca="1" si="19"/>
        <v>10.661235833290917</v>
      </c>
      <c r="P587"/>
    </row>
    <row r="588" spans="5:16" x14ac:dyDescent="0.3">
      <c r="E588" s="3">
        <f t="shared" ca="1" si="18"/>
        <v>0.22365271880689219</v>
      </c>
      <c r="F588" s="3">
        <f t="shared" ca="1" si="19"/>
        <v>9.5313071596934584</v>
      </c>
      <c r="P588"/>
    </row>
    <row r="589" spans="5:16" x14ac:dyDescent="0.3">
      <c r="E589" s="3">
        <f t="shared" ca="1" si="18"/>
        <v>0.11439110065348612</v>
      </c>
      <c r="F589" s="3">
        <f t="shared" ca="1" si="19"/>
        <v>7.8004267052515797</v>
      </c>
      <c r="P589"/>
    </row>
    <row r="590" spans="5:16" x14ac:dyDescent="0.3">
      <c r="E590" s="3">
        <f t="shared" ca="1" si="18"/>
        <v>0.20106038791305059</v>
      </c>
      <c r="F590" s="3">
        <f t="shared" ca="1" si="19"/>
        <v>9.2417486306565859</v>
      </c>
      <c r="P590"/>
    </row>
    <row r="591" spans="5:16" x14ac:dyDescent="0.3">
      <c r="E591" s="3">
        <f t="shared" ca="1" si="18"/>
        <v>0.37043003455618739</v>
      </c>
      <c r="F591" s="3">
        <f t="shared" ca="1" si="19"/>
        <v>11.025551373674819</v>
      </c>
      <c r="P591"/>
    </row>
    <row r="592" spans="5:16" x14ac:dyDescent="0.3">
      <c r="E592" s="3">
        <f t="shared" ca="1" si="18"/>
        <v>0.86275803335726575</v>
      </c>
      <c r="F592" s="3">
        <f t="shared" ca="1" si="19"/>
        <v>14.996453505062608</v>
      </c>
      <c r="P592"/>
    </row>
    <row r="593" spans="5:16" x14ac:dyDescent="0.3">
      <c r="E593" s="3">
        <f t="shared" ca="1" si="18"/>
        <v>0.35976370321007445</v>
      </c>
      <c r="F593" s="3">
        <f t="shared" ca="1" si="19"/>
        <v>10.931741542116589</v>
      </c>
      <c r="P593"/>
    </row>
    <row r="594" spans="5:16" x14ac:dyDescent="0.3">
      <c r="E594" s="3">
        <f t="shared" ca="1" si="18"/>
        <v>0.92982349673077458</v>
      </c>
      <c r="F594" s="3">
        <f t="shared" ca="1" si="19"/>
        <v>15.862375889578697</v>
      </c>
      <c r="P594"/>
    </row>
    <row r="595" spans="5:16" x14ac:dyDescent="0.3">
      <c r="E595" s="3">
        <f t="shared" ca="1" si="18"/>
        <v>0.47570375318737634</v>
      </c>
      <c r="F595" s="3">
        <f t="shared" ca="1" si="19"/>
        <v>11.884925327876902</v>
      </c>
      <c r="P595"/>
    </row>
    <row r="596" spans="5:16" x14ac:dyDescent="0.3">
      <c r="E596" s="3">
        <f t="shared" ca="1" si="18"/>
        <v>0.71511995200915968</v>
      </c>
      <c r="F596" s="3">
        <f t="shared" ca="1" si="19"/>
        <v>13.684033684422651</v>
      </c>
      <c r="P596"/>
    </row>
    <row r="597" spans="5:16" x14ac:dyDescent="0.3">
      <c r="E597" s="3">
        <f t="shared" ca="1" si="18"/>
        <v>0.5187018199738973</v>
      </c>
      <c r="F597" s="3">
        <f t="shared" ca="1" si="19"/>
        <v>12.212737950846295</v>
      </c>
      <c r="P597"/>
    </row>
    <row r="598" spans="5:16" x14ac:dyDescent="0.3">
      <c r="E598" s="3">
        <f t="shared" ca="1" si="18"/>
        <v>0.50096465210519692</v>
      </c>
      <c r="F598" s="3">
        <f t="shared" ca="1" si="19"/>
        <v>12.078573110003818</v>
      </c>
      <c r="P598"/>
    </row>
    <row r="599" spans="5:16" x14ac:dyDescent="0.3">
      <c r="E599" s="3">
        <f t="shared" ca="1" si="18"/>
        <v>0.58586462337193956</v>
      </c>
      <c r="F599" s="3">
        <f t="shared" ca="1" si="19"/>
        <v>12.712514692316679</v>
      </c>
      <c r="P599"/>
    </row>
    <row r="600" spans="5:16" x14ac:dyDescent="0.3">
      <c r="E600" s="3">
        <f t="shared" ca="1" si="18"/>
        <v>0.55247374129788618</v>
      </c>
      <c r="F600" s="3">
        <f t="shared" ca="1" si="19"/>
        <v>12.465199468902414</v>
      </c>
      <c r="P600"/>
    </row>
    <row r="601" spans="5:16" x14ac:dyDescent="0.3">
      <c r="E601" s="3">
        <f t="shared" ca="1" si="18"/>
        <v>0.83917579537221199</v>
      </c>
      <c r="F601" s="3">
        <f t="shared" ca="1" si="19"/>
        <v>14.753595067178885</v>
      </c>
      <c r="P601"/>
    </row>
    <row r="602" spans="5:16" x14ac:dyDescent="0.3">
      <c r="E602" s="3">
        <f t="shared" ca="1" si="18"/>
        <v>0.54557501654569052</v>
      </c>
      <c r="F602" s="3">
        <f t="shared" ca="1" si="19"/>
        <v>12.413878820234221</v>
      </c>
      <c r="P602"/>
    </row>
    <row r="603" spans="5:16" x14ac:dyDescent="0.3">
      <c r="E603" s="3">
        <f t="shared" ca="1" si="18"/>
        <v>0.71853698492845486</v>
      </c>
      <c r="F603" s="3">
        <f t="shared" ca="1" si="19"/>
        <v>13.71078549045437</v>
      </c>
      <c r="P603"/>
    </row>
    <row r="604" spans="5:16" x14ac:dyDescent="0.3">
      <c r="E604" s="3">
        <f t="shared" ca="1" si="18"/>
        <v>0.19903634131959025</v>
      </c>
      <c r="F604" s="3">
        <f t="shared" ca="1" si="19"/>
        <v>9.2145864715007697</v>
      </c>
      <c r="P604"/>
    </row>
    <row r="605" spans="5:16" x14ac:dyDescent="0.3">
      <c r="E605" s="3">
        <f t="shared" ca="1" si="18"/>
        <v>0.5789731103607072</v>
      </c>
      <c r="F605" s="3">
        <f t="shared" ca="1" si="19"/>
        <v>12.661569111318464</v>
      </c>
      <c r="P605"/>
    </row>
    <row r="606" spans="5:16" x14ac:dyDescent="0.3">
      <c r="E606" s="3">
        <f t="shared" ca="1" si="18"/>
        <v>4.897158817927405E-2</v>
      </c>
      <c r="F606" s="3">
        <f t="shared" ca="1" si="19"/>
        <v>5.8145963423299101</v>
      </c>
      <c r="P606"/>
    </row>
    <row r="607" spans="5:16" x14ac:dyDescent="0.3">
      <c r="E607" s="3">
        <f t="shared" ca="1" si="18"/>
        <v>0.70721755008510501</v>
      </c>
      <c r="F607" s="3">
        <f t="shared" ca="1" si="19"/>
        <v>13.622509738492981</v>
      </c>
      <c r="P607"/>
    </row>
    <row r="608" spans="5:16" x14ac:dyDescent="0.3">
      <c r="E608" s="3">
        <f t="shared" ca="1" si="18"/>
        <v>0.25891081243939174</v>
      </c>
      <c r="F608" s="3">
        <f t="shared" ca="1" si="19"/>
        <v>9.9416168614251621</v>
      </c>
      <c r="P608"/>
    </row>
    <row r="609" spans="5:16" x14ac:dyDescent="0.3">
      <c r="E609" s="3">
        <f t="shared" ca="1" si="18"/>
        <v>0.93506887102229574</v>
      </c>
      <c r="F609" s="3">
        <f t="shared" ca="1" si="19"/>
        <v>15.949575379056714</v>
      </c>
      <c r="P609"/>
    </row>
    <row r="610" spans="5:16" x14ac:dyDescent="0.3">
      <c r="E610" s="3">
        <f t="shared" ca="1" si="18"/>
        <v>0.75549684689934515</v>
      </c>
      <c r="F610" s="3">
        <f t="shared" ca="1" si="19"/>
        <v>14.007051070225192</v>
      </c>
      <c r="P610"/>
    </row>
    <row r="611" spans="5:16" x14ac:dyDescent="0.3">
      <c r="E611" s="3">
        <f t="shared" ca="1" si="18"/>
        <v>0.458421918352244</v>
      </c>
      <c r="F611" s="3">
        <f t="shared" ca="1" si="19"/>
        <v>11.750307162663981</v>
      </c>
      <c r="P611"/>
    </row>
    <row r="612" spans="5:16" x14ac:dyDescent="0.3">
      <c r="E612" s="3">
        <f t="shared" ca="1" si="18"/>
        <v>0.37034600918278393</v>
      </c>
      <c r="F612" s="3">
        <f t="shared" ca="1" si="19"/>
        <v>11.024818512598625</v>
      </c>
      <c r="P612"/>
    </row>
    <row r="613" spans="5:16" x14ac:dyDescent="0.3">
      <c r="E613" s="3">
        <f t="shared" ca="1" si="18"/>
        <v>0.25770704507603059</v>
      </c>
      <c r="F613" s="3">
        <f t="shared" ca="1" si="19"/>
        <v>9.9283118492310685</v>
      </c>
      <c r="P613"/>
    </row>
    <row r="614" spans="5:16" x14ac:dyDescent="0.3">
      <c r="E614" s="3">
        <f t="shared" ca="1" si="18"/>
        <v>0.10812391157674783</v>
      </c>
      <c r="F614" s="3">
        <f t="shared" ca="1" si="19"/>
        <v>7.663030178485462</v>
      </c>
      <c r="P614"/>
    </row>
    <row r="615" spans="5:16" x14ac:dyDescent="0.3">
      <c r="E615" s="3">
        <f t="shared" ca="1" si="18"/>
        <v>0.38757619756722106</v>
      </c>
      <c r="F615" s="3">
        <f t="shared" ca="1" si="19"/>
        <v>11.173188194286084</v>
      </c>
      <c r="P615"/>
    </row>
    <row r="616" spans="5:16" x14ac:dyDescent="0.3">
      <c r="E616" s="3">
        <f t="shared" ca="1" si="18"/>
        <v>0.99695760874811823</v>
      </c>
      <c r="F616" s="3">
        <f t="shared" ca="1" si="19"/>
        <v>18.313452613825625</v>
      </c>
      <c r="P616"/>
    </row>
    <row r="617" spans="5:16" x14ac:dyDescent="0.3">
      <c r="E617" s="3">
        <f t="shared" ca="1" si="18"/>
        <v>0.60773783883908661</v>
      </c>
      <c r="F617" s="3">
        <f t="shared" ca="1" si="19"/>
        <v>12.874163576163747</v>
      </c>
      <c r="P617"/>
    </row>
    <row r="618" spans="5:16" x14ac:dyDescent="0.3">
      <c r="E618" s="3">
        <f t="shared" ca="1" si="18"/>
        <v>0.18847310260211081</v>
      </c>
      <c r="F618" s="3">
        <f t="shared" ca="1" si="19"/>
        <v>9.0691670818428953</v>
      </c>
      <c r="P618"/>
    </row>
    <row r="619" spans="5:16" x14ac:dyDescent="0.3">
      <c r="E619" s="3">
        <f t="shared" ca="1" si="18"/>
        <v>0.65200078852302745</v>
      </c>
      <c r="F619" s="3">
        <f t="shared" ca="1" si="19"/>
        <v>13.202902571286394</v>
      </c>
      <c r="P619"/>
    </row>
    <row r="620" spans="5:16" x14ac:dyDescent="0.3">
      <c r="E620" s="3">
        <f t="shared" ca="1" si="18"/>
        <v>0.37701462943840469</v>
      </c>
      <c r="F620" s="3">
        <f t="shared" ca="1" si="19"/>
        <v>11.082690565989964</v>
      </c>
      <c r="P620"/>
    </row>
    <row r="621" spans="5:16" x14ac:dyDescent="0.3">
      <c r="E621" s="3">
        <f t="shared" ca="1" si="18"/>
        <v>0.44137277413014098</v>
      </c>
      <c r="F621" s="3">
        <f t="shared" ca="1" si="19"/>
        <v>11.615469373831498</v>
      </c>
      <c r="P621"/>
    </row>
    <row r="622" spans="5:16" x14ac:dyDescent="0.3">
      <c r="E622" s="3">
        <f t="shared" ca="1" si="18"/>
        <v>0.21134300585103227</v>
      </c>
      <c r="F622" s="3">
        <f t="shared" ca="1" si="19"/>
        <v>9.3765140247999756</v>
      </c>
      <c r="P622"/>
    </row>
    <row r="623" spans="5:16" x14ac:dyDescent="0.3">
      <c r="E623" s="3">
        <f t="shared" ca="1" si="18"/>
        <v>0.85654812455185059</v>
      </c>
      <c r="F623" s="3">
        <f t="shared" ca="1" si="19"/>
        <v>14.930474865231878</v>
      </c>
      <c r="P623"/>
    </row>
    <row r="624" spans="5:16" x14ac:dyDescent="0.3">
      <c r="E624" s="3">
        <f t="shared" ca="1" si="18"/>
        <v>0.57125153433239706</v>
      </c>
      <c r="F624" s="3">
        <f t="shared" ca="1" si="19"/>
        <v>12.604444301500454</v>
      </c>
      <c r="P624"/>
    </row>
    <row r="625" spans="5:16" x14ac:dyDescent="0.3">
      <c r="E625" s="3">
        <f t="shared" ca="1" si="18"/>
        <v>0.77663653296606427</v>
      </c>
      <c r="F625" s="3">
        <f t="shared" ca="1" si="19"/>
        <v>14.183636316872777</v>
      </c>
      <c r="P625"/>
    </row>
    <row r="626" spans="5:16" x14ac:dyDescent="0.3">
      <c r="E626" s="3">
        <f t="shared" ca="1" si="18"/>
        <v>0.32262741077600499</v>
      </c>
      <c r="F626" s="3">
        <f t="shared" ca="1" si="19"/>
        <v>10.591380527354868</v>
      </c>
      <c r="P626"/>
    </row>
    <row r="627" spans="5:16" x14ac:dyDescent="0.3">
      <c r="E627" s="3">
        <f t="shared" ca="1" si="18"/>
        <v>0.49679170649052473</v>
      </c>
      <c r="F627" s="3">
        <f t="shared" ca="1" si="19"/>
        <v>12.046808906722514</v>
      </c>
      <c r="P627"/>
    </row>
    <row r="628" spans="5:16" x14ac:dyDescent="0.3">
      <c r="E628" s="3">
        <f t="shared" ca="1" si="18"/>
        <v>0.36752067725877768</v>
      </c>
      <c r="F628" s="3">
        <f t="shared" ca="1" si="19"/>
        <v>11.00012054019845</v>
      </c>
      <c r="P628"/>
    </row>
    <row r="629" spans="5:16" x14ac:dyDescent="0.3">
      <c r="E629" s="3">
        <f t="shared" ca="1" si="18"/>
        <v>0.41842948323673912</v>
      </c>
      <c r="F629" s="3">
        <f t="shared" ca="1" si="19"/>
        <v>11.430290413421682</v>
      </c>
      <c r="P629"/>
    </row>
    <row r="630" spans="5:16" x14ac:dyDescent="0.3">
      <c r="E630" s="3">
        <f t="shared" ca="1" si="18"/>
        <v>0.21547877759527456</v>
      </c>
      <c r="F630" s="3">
        <f t="shared" ca="1" si="19"/>
        <v>9.4292790387762953</v>
      </c>
      <c r="P630"/>
    </row>
    <row r="631" spans="5:16" x14ac:dyDescent="0.3">
      <c r="E631" s="3">
        <f t="shared" ca="1" si="18"/>
        <v>0.39166965017175148</v>
      </c>
      <c r="F631" s="3">
        <f t="shared" ca="1" si="19"/>
        <v>11.207900195980121</v>
      </c>
      <c r="P631"/>
    </row>
    <row r="632" spans="5:16" x14ac:dyDescent="0.3">
      <c r="E632" s="3">
        <f t="shared" ca="1" si="18"/>
        <v>0.30830619529273606</v>
      </c>
      <c r="F632" s="3">
        <f t="shared" ca="1" si="19"/>
        <v>10.453503944086247</v>
      </c>
      <c r="P632"/>
    </row>
    <row r="633" spans="5:16" x14ac:dyDescent="0.3">
      <c r="E633" s="3">
        <f t="shared" ca="1" si="18"/>
        <v>0.45665616013043453</v>
      </c>
      <c r="F633" s="3">
        <f t="shared" ca="1" si="19"/>
        <v>11.73644095195643</v>
      </c>
      <c r="P633"/>
    </row>
    <row r="634" spans="5:16" x14ac:dyDescent="0.3">
      <c r="E634" s="3">
        <f t="shared" ca="1" si="18"/>
        <v>0.77101644734313424</v>
      </c>
      <c r="F634" s="3">
        <f t="shared" ca="1" si="19"/>
        <v>14.136083461244096</v>
      </c>
      <c r="P634"/>
    </row>
    <row r="635" spans="5:16" x14ac:dyDescent="0.3">
      <c r="E635" s="3">
        <f t="shared" ca="1" si="18"/>
        <v>0.11421594313758121</v>
      </c>
      <c r="F635" s="3">
        <f t="shared" ca="1" si="19"/>
        <v>7.7966769531101452</v>
      </c>
      <c r="P635"/>
    </row>
    <row r="636" spans="5:16" x14ac:dyDescent="0.3">
      <c r="E636" s="3">
        <f t="shared" ca="1" si="18"/>
        <v>0.45025460337966705</v>
      </c>
      <c r="F636" s="3">
        <f t="shared" ca="1" si="19"/>
        <v>11.685983920155525</v>
      </c>
      <c r="P636"/>
    </row>
    <row r="637" spans="5:16" x14ac:dyDescent="0.3">
      <c r="E637" s="3">
        <f t="shared" ca="1" si="18"/>
        <v>0.29290902188788259</v>
      </c>
      <c r="F637" s="3">
        <f t="shared" ca="1" si="19"/>
        <v>10.300442994523793</v>
      </c>
      <c r="P637"/>
    </row>
    <row r="638" spans="5:16" x14ac:dyDescent="0.3">
      <c r="E638" s="3">
        <f t="shared" ca="1" si="18"/>
        <v>0.20702216752648672</v>
      </c>
      <c r="F638" s="3">
        <f t="shared" ca="1" si="19"/>
        <v>9.3205235306065575</v>
      </c>
      <c r="P638"/>
    </row>
    <row r="639" spans="5:16" x14ac:dyDescent="0.3">
      <c r="E639" s="3">
        <f t="shared" ca="1" si="18"/>
        <v>0.78587051455956181</v>
      </c>
      <c r="F639" s="3">
        <f t="shared" ca="1" si="19"/>
        <v>14.262830280759317</v>
      </c>
      <c r="P639"/>
    </row>
    <row r="640" spans="5:16" x14ac:dyDescent="0.3">
      <c r="E640" s="3">
        <f t="shared" ca="1" si="18"/>
        <v>4.4014491607465844E-2</v>
      </c>
      <c r="F640" s="3">
        <f t="shared" ca="1" si="19"/>
        <v>5.5746839663293901</v>
      </c>
      <c r="P640"/>
    </row>
    <row r="641" spans="5:16" x14ac:dyDescent="0.3">
      <c r="E641" s="3">
        <f t="shared" ca="1" si="18"/>
        <v>0.46559571304909175</v>
      </c>
      <c r="F641" s="3">
        <f t="shared" ca="1" si="19"/>
        <v>11.806422564406351</v>
      </c>
      <c r="P641"/>
    </row>
    <row r="642" spans="5:16" x14ac:dyDescent="0.3">
      <c r="E642" s="3">
        <f t="shared" ca="1" si="18"/>
        <v>4.5259042342918332E-2</v>
      </c>
      <c r="F642" s="3">
        <f t="shared" ca="1" si="19"/>
        <v>5.6372009854592013</v>
      </c>
      <c r="P642"/>
    </row>
    <row r="643" spans="5:16" x14ac:dyDescent="0.3">
      <c r="E643" s="3">
        <f t="shared" ca="1" si="18"/>
        <v>0.32511021762995262</v>
      </c>
      <c r="F643" s="3">
        <f t="shared" ca="1" si="19"/>
        <v>10.614877314646058</v>
      </c>
      <c r="P643"/>
    </row>
    <row r="644" spans="5:16" x14ac:dyDescent="0.3">
      <c r="E644" s="3">
        <f t="shared" ref="E644:E707" ca="1" si="20">RAND()</f>
        <v>6.687534521089844E-2</v>
      </c>
      <c r="F644" s="3">
        <f t="shared" ref="F644:F707" ca="1" si="21">LN(_xlfn.GAMMA.INV(E644,$C$3,1))*$C$5+$C$4</f>
        <v>6.5259161822417857</v>
      </c>
      <c r="P644"/>
    </row>
    <row r="645" spans="5:16" x14ac:dyDescent="0.3">
      <c r="E645" s="3">
        <f t="shared" ca="1" si="20"/>
        <v>0.12228254667519733</v>
      </c>
      <c r="F645" s="3">
        <f t="shared" ca="1" si="21"/>
        <v>7.9644040701796808</v>
      </c>
      <c r="P645"/>
    </row>
    <row r="646" spans="5:16" x14ac:dyDescent="0.3">
      <c r="E646" s="3">
        <f t="shared" ca="1" si="20"/>
        <v>0.77617721704782816</v>
      </c>
      <c r="F646" s="3">
        <f t="shared" ca="1" si="21"/>
        <v>14.17973220112663</v>
      </c>
      <c r="P646"/>
    </row>
    <row r="647" spans="5:16" x14ac:dyDescent="0.3">
      <c r="E647" s="3">
        <f t="shared" ca="1" si="20"/>
        <v>6.2806292928648477E-2</v>
      </c>
      <c r="F647" s="3">
        <f t="shared" ca="1" si="21"/>
        <v>6.3811871929241075</v>
      </c>
      <c r="P647"/>
    </row>
    <row r="648" spans="5:16" x14ac:dyDescent="0.3">
      <c r="E648" s="3">
        <f t="shared" ca="1" si="20"/>
        <v>6.2925418028972446E-2</v>
      </c>
      <c r="F648" s="3">
        <f t="shared" ca="1" si="21"/>
        <v>6.3855447545523241</v>
      </c>
      <c r="P648"/>
    </row>
    <row r="649" spans="5:16" x14ac:dyDescent="0.3">
      <c r="E649" s="3">
        <f t="shared" ca="1" si="20"/>
        <v>0.419205564074565</v>
      </c>
      <c r="F649" s="3">
        <f t="shared" ca="1" si="21"/>
        <v>11.436631521845175</v>
      </c>
      <c r="P649"/>
    </row>
    <row r="650" spans="5:16" x14ac:dyDescent="0.3">
      <c r="E650" s="3">
        <f t="shared" ca="1" si="20"/>
        <v>0.60364545611397613</v>
      </c>
      <c r="F650" s="3">
        <f t="shared" ca="1" si="21"/>
        <v>12.843910353757076</v>
      </c>
      <c r="P650"/>
    </row>
    <row r="651" spans="5:16" x14ac:dyDescent="0.3">
      <c r="E651" s="3">
        <f t="shared" ca="1" si="20"/>
        <v>0.10876480341962969</v>
      </c>
      <c r="F651" s="3">
        <f t="shared" ca="1" si="21"/>
        <v>7.6773955798119893</v>
      </c>
      <c r="P651"/>
    </row>
    <row r="652" spans="5:16" x14ac:dyDescent="0.3">
      <c r="E652" s="3">
        <f t="shared" ca="1" si="20"/>
        <v>0.36156388647984172</v>
      </c>
      <c r="F652" s="3">
        <f t="shared" ca="1" si="21"/>
        <v>10.947686531604035</v>
      </c>
      <c r="P652"/>
    </row>
    <row r="653" spans="5:16" x14ac:dyDescent="0.3">
      <c r="E653" s="3">
        <f t="shared" ca="1" si="20"/>
        <v>0.67415151255697037</v>
      </c>
      <c r="F653" s="3">
        <f t="shared" ca="1" si="21"/>
        <v>13.369443878172115</v>
      </c>
      <c r="P653"/>
    </row>
    <row r="654" spans="5:16" x14ac:dyDescent="0.3">
      <c r="E654" s="3">
        <f t="shared" ca="1" si="20"/>
        <v>0.17041898781508347</v>
      </c>
      <c r="F654" s="3">
        <f t="shared" ca="1" si="21"/>
        <v>8.8047096228325685</v>
      </c>
      <c r="P654"/>
    </row>
    <row r="655" spans="5:16" x14ac:dyDescent="0.3">
      <c r="E655" s="3">
        <f t="shared" ca="1" si="20"/>
        <v>0.28759177963246585</v>
      </c>
      <c r="F655" s="3">
        <f t="shared" ca="1" si="21"/>
        <v>10.246318044368333</v>
      </c>
      <c r="P655"/>
    </row>
    <row r="656" spans="5:16" x14ac:dyDescent="0.3">
      <c r="E656" s="3">
        <f t="shared" ca="1" si="20"/>
        <v>0.44987557611360574</v>
      </c>
      <c r="F656" s="3">
        <f t="shared" ca="1" si="21"/>
        <v>11.68298703426715</v>
      </c>
      <c r="P656"/>
    </row>
    <row r="657" spans="5:16" x14ac:dyDescent="0.3">
      <c r="E657" s="3">
        <f t="shared" ca="1" si="20"/>
        <v>0.97853658559569456</v>
      </c>
      <c r="F657" s="3">
        <f t="shared" ca="1" si="21"/>
        <v>16.997573465652067</v>
      </c>
      <c r="P657"/>
    </row>
    <row r="658" spans="5:16" x14ac:dyDescent="0.3">
      <c r="E658" s="3">
        <f t="shared" ca="1" si="20"/>
        <v>0.56772679985620511</v>
      </c>
      <c r="F658" s="3">
        <f t="shared" ca="1" si="21"/>
        <v>12.578347055777783</v>
      </c>
      <c r="P658"/>
    </row>
    <row r="659" spans="5:16" x14ac:dyDescent="0.3">
      <c r="E659" s="3">
        <f t="shared" ca="1" si="20"/>
        <v>0.7282084194031907</v>
      </c>
      <c r="F659" s="3">
        <f t="shared" ca="1" si="21"/>
        <v>13.787029846873788</v>
      </c>
      <c r="P659"/>
    </row>
    <row r="660" spans="5:16" x14ac:dyDescent="0.3">
      <c r="E660" s="3">
        <f t="shared" ca="1" si="20"/>
        <v>3.0939805610646354E-2</v>
      </c>
      <c r="F660" s="3">
        <f t="shared" ca="1" si="21"/>
        <v>4.7934943793733034</v>
      </c>
      <c r="P660"/>
    </row>
    <row r="661" spans="5:16" x14ac:dyDescent="0.3">
      <c r="E661" s="3">
        <f t="shared" ca="1" si="20"/>
        <v>0.13577226952683985</v>
      </c>
      <c r="F661" s="3">
        <f t="shared" ca="1" si="21"/>
        <v>8.224685078314641</v>
      </c>
      <c r="P661"/>
    </row>
    <row r="662" spans="5:16" x14ac:dyDescent="0.3">
      <c r="E662" s="3">
        <f t="shared" ca="1" si="20"/>
        <v>0.48237832708470951</v>
      </c>
      <c r="F662" s="3">
        <f t="shared" ca="1" si="21"/>
        <v>11.936425420506247</v>
      </c>
      <c r="P662"/>
    </row>
    <row r="663" spans="5:16" x14ac:dyDescent="0.3">
      <c r="E663" s="3">
        <f t="shared" ca="1" si="20"/>
        <v>0.41158422556587104</v>
      </c>
      <c r="F663" s="3">
        <f t="shared" ca="1" si="21"/>
        <v>11.374107776980116</v>
      </c>
      <c r="P663"/>
    </row>
    <row r="664" spans="5:16" x14ac:dyDescent="0.3">
      <c r="E664" s="3">
        <f t="shared" ca="1" si="20"/>
        <v>0.41261329749678388</v>
      </c>
      <c r="F664" s="3">
        <f t="shared" ca="1" si="21"/>
        <v>11.382583323752927</v>
      </c>
      <c r="P664"/>
    </row>
    <row r="665" spans="5:16" x14ac:dyDescent="0.3">
      <c r="E665" s="3">
        <f t="shared" ca="1" si="20"/>
        <v>0.42617889562343747</v>
      </c>
      <c r="F665" s="3">
        <f t="shared" ca="1" si="21"/>
        <v>11.493356437932057</v>
      </c>
      <c r="P665"/>
    </row>
    <row r="666" spans="5:16" x14ac:dyDescent="0.3">
      <c r="E666" s="3">
        <f t="shared" ca="1" si="20"/>
        <v>0.66924785266520281</v>
      </c>
      <c r="F666" s="3">
        <f t="shared" ca="1" si="21"/>
        <v>13.332406067957146</v>
      </c>
      <c r="P666"/>
    </row>
    <row r="667" spans="5:16" x14ac:dyDescent="0.3">
      <c r="E667" s="3">
        <f t="shared" ca="1" si="20"/>
        <v>0.87151941053487925</v>
      </c>
      <c r="F667" s="3">
        <f t="shared" ca="1" si="21"/>
        <v>15.092399719018694</v>
      </c>
      <c r="P667"/>
    </row>
    <row r="668" spans="5:16" x14ac:dyDescent="0.3">
      <c r="E668" s="3">
        <f t="shared" ca="1" si="20"/>
        <v>6.5842177547709158E-2</v>
      </c>
      <c r="F668" s="3">
        <f t="shared" ca="1" si="21"/>
        <v>6.4899477994033461</v>
      </c>
      <c r="P668"/>
    </row>
    <row r="669" spans="5:16" x14ac:dyDescent="0.3">
      <c r="E669" s="3">
        <f t="shared" ca="1" si="20"/>
        <v>0.49933044826195216</v>
      </c>
      <c r="F669" s="3">
        <f t="shared" ca="1" si="21"/>
        <v>12.066143408169912</v>
      </c>
      <c r="P669"/>
    </row>
    <row r="670" spans="5:16" x14ac:dyDescent="0.3">
      <c r="E670" s="3">
        <f t="shared" ca="1" si="20"/>
        <v>0.89692375288161064</v>
      </c>
      <c r="F670" s="3">
        <f t="shared" ca="1" si="21"/>
        <v>15.393947846881218</v>
      </c>
      <c r="P670"/>
    </row>
    <row r="671" spans="5:16" x14ac:dyDescent="0.3">
      <c r="E671" s="3">
        <f t="shared" ca="1" si="20"/>
        <v>0.77549031744205477</v>
      </c>
      <c r="F671" s="3">
        <f t="shared" ca="1" si="21"/>
        <v>14.173899644222846</v>
      </c>
      <c r="P671"/>
    </row>
    <row r="672" spans="5:16" x14ac:dyDescent="0.3">
      <c r="E672" s="3">
        <f t="shared" ca="1" si="20"/>
        <v>0.56172751711339741</v>
      </c>
      <c r="F672" s="3">
        <f t="shared" ca="1" si="21"/>
        <v>12.533889888174569</v>
      </c>
      <c r="P672"/>
    </row>
    <row r="673" spans="5:16" x14ac:dyDescent="0.3">
      <c r="E673" s="3">
        <f t="shared" ca="1" si="20"/>
        <v>0.49155949972505508</v>
      </c>
      <c r="F673" s="3">
        <f t="shared" ca="1" si="21"/>
        <v>12.006862622377906</v>
      </c>
      <c r="P673"/>
    </row>
    <row r="674" spans="5:16" x14ac:dyDescent="0.3">
      <c r="E674" s="3">
        <f t="shared" ca="1" si="20"/>
        <v>7.7540774207226049E-2</v>
      </c>
      <c r="F674" s="3">
        <f t="shared" ca="1" si="21"/>
        <v>6.8702680619714034</v>
      </c>
      <c r="P674"/>
    </row>
    <row r="675" spans="5:16" x14ac:dyDescent="0.3">
      <c r="E675" s="3">
        <f t="shared" ca="1" si="20"/>
        <v>0.24677385240344363</v>
      </c>
      <c r="F675" s="3">
        <f t="shared" ca="1" si="21"/>
        <v>9.8053424988075921</v>
      </c>
      <c r="P675"/>
    </row>
    <row r="676" spans="5:16" x14ac:dyDescent="0.3">
      <c r="E676" s="3">
        <f t="shared" ca="1" si="20"/>
        <v>0.5717977653120947</v>
      </c>
      <c r="F676" s="3">
        <f t="shared" ca="1" si="21"/>
        <v>12.608487305170426</v>
      </c>
      <c r="P676"/>
    </row>
    <row r="677" spans="5:16" x14ac:dyDescent="0.3">
      <c r="E677" s="3">
        <f t="shared" ca="1" si="20"/>
        <v>0.41840319828926142</v>
      </c>
      <c r="F677" s="3">
        <f t="shared" ca="1" si="21"/>
        <v>11.430075547271025</v>
      </c>
      <c r="P677"/>
    </row>
    <row r="678" spans="5:16" x14ac:dyDescent="0.3">
      <c r="E678" s="3">
        <f t="shared" ca="1" si="20"/>
        <v>0.86567146422181562</v>
      </c>
      <c r="F678" s="3">
        <f t="shared" ca="1" si="21"/>
        <v>15.027970858377781</v>
      </c>
      <c r="P678"/>
    </row>
    <row r="679" spans="5:16" x14ac:dyDescent="0.3">
      <c r="E679" s="3">
        <f t="shared" ca="1" si="20"/>
        <v>0.91434453355494549</v>
      </c>
      <c r="F679" s="3">
        <f t="shared" ca="1" si="21"/>
        <v>15.627723023451169</v>
      </c>
      <c r="P679"/>
    </row>
    <row r="680" spans="5:16" x14ac:dyDescent="0.3">
      <c r="E680" s="3">
        <f t="shared" ca="1" si="20"/>
        <v>0.90959387663726921</v>
      </c>
      <c r="F680" s="3">
        <f t="shared" ca="1" si="21"/>
        <v>15.561240174968992</v>
      </c>
      <c r="P680"/>
    </row>
    <row r="681" spans="5:16" x14ac:dyDescent="0.3">
      <c r="E681" s="3">
        <f t="shared" ca="1" si="20"/>
        <v>0.4432299028956751</v>
      </c>
      <c r="F681" s="3">
        <f t="shared" ca="1" si="21"/>
        <v>11.630264099416838</v>
      </c>
      <c r="P681"/>
    </row>
    <row r="682" spans="5:16" x14ac:dyDescent="0.3">
      <c r="E682" s="3">
        <f t="shared" ca="1" si="20"/>
        <v>0.99241300657597864</v>
      </c>
      <c r="F682" s="3">
        <f t="shared" ca="1" si="21"/>
        <v>17.757922601367291</v>
      </c>
      <c r="P682"/>
    </row>
    <row r="683" spans="5:16" x14ac:dyDescent="0.3">
      <c r="E683" s="3">
        <f t="shared" ca="1" si="20"/>
        <v>0.97426880607189437</v>
      </c>
      <c r="F683" s="3">
        <f t="shared" ca="1" si="21"/>
        <v>16.846263005541378</v>
      </c>
      <c r="P683"/>
    </row>
    <row r="684" spans="5:16" x14ac:dyDescent="0.3">
      <c r="E684" s="3">
        <f t="shared" ca="1" si="20"/>
        <v>0.97969016273422382</v>
      </c>
      <c r="F684" s="3">
        <f t="shared" ca="1" si="21"/>
        <v>17.042388660151456</v>
      </c>
      <c r="P684"/>
    </row>
    <row r="685" spans="5:16" x14ac:dyDescent="0.3">
      <c r="E685" s="3">
        <f t="shared" ca="1" si="20"/>
        <v>0.94783145996201446</v>
      </c>
      <c r="F685" s="3">
        <f t="shared" ca="1" si="21"/>
        <v>16.183784572631911</v>
      </c>
      <c r="P685"/>
    </row>
    <row r="686" spans="5:16" x14ac:dyDescent="0.3">
      <c r="E686" s="3">
        <f t="shared" ca="1" si="20"/>
        <v>0.29609792727507189</v>
      </c>
      <c r="F686" s="3">
        <f t="shared" ca="1" si="21"/>
        <v>10.332581649344554</v>
      </c>
      <c r="P686"/>
    </row>
    <row r="687" spans="5:16" x14ac:dyDescent="0.3">
      <c r="E687" s="3">
        <f t="shared" ca="1" si="20"/>
        <v>0.91969013223935758</v>
      </c>
      <c r="F687" s="3">
        <f t="shared" ca="1" si="21"/>
        <v>15.705397367229898</v>
      </c>
      <c r="P687"/>
    </row>
    <row r="688" spans="5:16" x14ac:dyDescent="0.3">
      <c r="E688" s="3">
        <f t="shared" ca="1" si="20"/>
        <v>0.22711266024242382</v>
      </c>
      <c r="F688" s="3">
        <f t="shared" ca="1" si="21"/>
        <v>9.5736355669493047</v>
      </c>
      <c r="P688"/>
    </row>
    <row r="689" spans="5:16" x14ac:dyDescent="0.3">
      <c r="E689" s="3">
        <f t="shared" ca="1" si="20"/>
        <v>0.85973089130146818</v>
      </c>
      <c r="F689" s="3">
        <f t="shared" ca="1" si="21"/>
        <v>14.96409256245413</v>
      </c>
      <c r="P689"/>
    </row>
    <row r="690" spans="5:16" x14ac:dyDescent="0.3">
      <c r="E690" s="3">
        <f t="shared" ca="1" si="20"/>
        <v>0.26922065203200851</v>
      </c>
      <c r="F690" s="3">
        <f t="shared" ca="1" si="21"/>
        <v>10.05378157049914</v>
      </c>
      <c r="P690"/>
    </row>
    <row r="691" spans="5:16" x14ac:dyDescent="0.3">
      <c r="E691" s="3">
        <f t="shared" ca="1" si="20"/>
        <v>0.68078509061130499</v>
      </c>
      <c r="F691" s="3">
        <f t="shared" ca="1" si="21"/>
        <v>13.419725644442526</v>
      </c>
      <c r="P691"/>
    </row>
    <row r="692" spans="5:16" x14ac:dyDescent="0.3">
      <c r="E692" s="3">
        <f t="shared" ca="1" si="20"/>
        <v>0.28792176790695512</v>
      </c>
      <c r="F692" s="3">
        <f t="shared" ca="1" si="21"/>
        <v>10.249696966619592</v>
      </c>
      <c r="P692"/>
    </row>
    <row r="693" spans="5:16" x14ac:dyDescent="0.3">
      <c r="E693" s="3">
        <f t="shared" ca="1" si="20"/>
        <v>0.27546419464601779</v>
      </c>
      <c r="F693" s="3">
        <f t="shared" ca="1" si="21"/>
        <v>10.120223643156217</v>
      </c>
      <c r="P693"/>
    </row>
    <row r="694" spans="5:16" x14ac:dyDescent="0.3">
      <c r="E694" s="3">
        <f t="shared" ca="1" si="20"/>
        <v>0.72408443672733602</v>
      </c>
      <c r="F694" s="3">
        <f t="shared" ca="1" si="21"/>
        <v>13.754420074222537</v>
      </c>
      <c r="P694"/>
    </row>
    <row r="695" spans="5:16" x14ac:dyDescent="0.3">
      <c r="E695" s="3">
        <f t="shared" ca="1" si="20"/>
        <v>0.71789922764776404</v>
      </c>
      <c r="F695" s="3">
        <f t="shared" ca="1" si="21"/>
        <v>13.705785421740647</v>
      </c>
      <c r="P695"/>
    </row>
    <row r="696" spans="5:16" x14ac:dyDescent="0.3">
      <c r="E696" s="3">
        <f t="shared" ca="1" si="20"/>
        <v>0.40488752123114091</v>
      </c>
      <c r="F696" s="3">
        <f t="shared" ca="1" si="21"/>
        <v>11.318690177108468</v>
      </c>
      <c r="P696"/>
    </row>
    <row r="697" spans="5:16" x14ac:dyDescent="0.3">
      <c r="E697" s="3">
        <f t="shared" ca="1" si="20"/>
        <v>0.72134774001226887</v>
      </c>
      <c r="F697" s="3">
        <f t="shared" ca="1" si="21"/>
        <v>13.732861765466494</v>
      </c>
      <c r="P697"/>
    </row>
    <row r="698" spans="5:16" x14ac:dyDescent="0.3">
      <c r="E698" s="3">
        <f t="shared" ca="1" si="20"/>
        <v>5.8377514889316307E-2</v>
      </c>
      <c r="F698" s="3">
        <f t="shared" ca="1" si="21"/>
        <v>6.2135425202032266</v>
      </c>
      <c r="P698"/>
    </row>
    <row r="699" spans="5:16" x14ac:dyDescent="0.3">
      <c r="E699" s="3">
        <f t="shared" ca="1" si="20"/>
        <v>2.6796857078890568E-2</v>
      </c>
      <c r="F699" s="3">
        <f t="shared" ca="1" si="21"/>
        <v>4.479167928296552</v>
      </c>
      <c r="P699"/>
    </row>
    <row r="700" spans="5:16" x14ac:dyDescent="0.3">
      <c r="E700" s="3">
        <f t="shared" ca="1" si="20"/>
        <v>0.24080738868609242</v>
      </c>
      <c r="F700" s="3">
        <f t="shared" ca="1" si="21"/>
        <v>9.7365344405911394</v>
      </c>
      <c r="P700"/>
    </row>
    <row r="701" spans="5:16" x14ac:dyDescent="0.3">
      <c r="E701" s="3">
        <f t="shared" ca="1" si="20"/>
        <v>0.80271044802343394</v>
      </c>
      <c r="F701" s="3">
        <f t="shared" ca="1" si="21"/>
        <v>14.411076439277988</v>
      </c>
      <c r="P701"/>
    </row>
    <row r="702" spans="5:16" x14ac:dyDescent="0.3">
      <c r="E702" s="3">
        <f t="shared" ca="1" si="20"/>
        <v>0.50232739851633945</v>
      </c>
      <c r="F702" s="3">
        <f t="shared" ca="1" si="21"/>
        <v>12.088928706573469</v>
      </c>
      <c r="P702"/>
    </row>
    <row r="703" spans="5:16" x14ac:dyDescent="0.3">
      <c r="E703" s="3">
        <f t="shared" ca="1" si="20"/>
        <v>0.51105805442439023</v>
      </c>
      <c r="F703" s="3">
        <f t="shared" ca="1" si="21"/>
        <v>12.155079367903763</v>
      </c>
      <c r="P703"/>
    </row>
    <row r="704" spans="5:16" x14ac:dyDescent="0.3">
      <c r="E704" s="3">
        <f t="shared" ca="1" si="20"/>
        <v>0.36078060522601951</v>
      </c>
      <c r="F704" s="3">
        <f t="shared" ca="1" si="21"/>
        <v>10.940754417240433</v>
      </c>
      <c r="P704"/>
    </row>
    <row r="705" spans="5:16" x14ac:dyDescent="0.3">
      <c r="E705" s="3">
        <f t="shared" ca="1" si="20"/>
        <v>0.39471101503051864</v>
      </c>
      <c r="F705" s="3">
        <f t="shared" ca="1" si="21"/>
        <v>11.233564718077869</v>
      </c>
      <c r="P705"/>
    </row>
    <row r="706" spans="5:16" x14ac:dyDescent="0.3">
      <c r="E706" s="3">
        <f t="shared" ca="1" si="20"/>
        <v>5.8109553393039692E-2</v>
      </c>
      <c r="F706" s="3">
        <f t="shared" ca="1" si="21"/>
        <v>6.203027738130352</v>
      </c>
      <c r="P706"/>
    </row>
    <row r="707" spans="5:16" x14ac:dyDescent="0.3">
      <c r="E707" s="3">
        <f t="shared" ca="1" si="20"/>
        <v>0.95422502060158798</v>
      </c>
      <c r="F707" s="3">
        <f t="shared" ca="1" si="21"/>
        <v>16.316371697039646</v>
      </c>
      <c r="P707"/>
    </row>
    <row r="708" spans="5:16" x14ac:dyDescent="0.3">
      <c r="E708" s="3">
        <f t="shared" ref="E708:E771" ca="1" si="22">RAND()</f>
        <v>0.24686766104301938</v>
      </c>
      <c r="F708" s="3">
        <f t="shared" ref="F708:F771" ca="1" si="23">LN(_xlfn.GAMMA.INV(E708,$C$3,1))*$C$5+$C$4</f>
        <v>9.8064144550022849</v>
      </c>
      <c r="P708"/>
    </row>
    <row r="709" spans="5:16" x14ac:dyDescent="0.3">
      <c r="E709" s="3">
        <f t="shared" ca="1" si="22"/>
        <v>0.8256862432411507</v>
      </c>
      <c r="F709" s="3">
        <f t="shared" ca="1" si="23"/>
        <v>14.622907878981586</v>
      </c>
      <c r="P709"/>
    </row>
    <row r="710" spans="5:16" x14ac:dyDescent="0.3">
      <c r="E710" s="3">
        <f t="shared" ca="1" si="22"/>
        <v>0.69265354655082056</v>
      </c>
      <c r="F710" s="3">
        <f t="shared" ca="1" si="23"/>
        <v>13.510257527695339</v>
      </c>
      <c r="P710"/>
    </row>
    <row r="711" spans="5:16" x14ac:dyDescent="0.3">
      <c r="E711" s="3">
        <f t="shared" ca="1" si="22"/>
        <v>0.75419264862107749</v>
      </c>
      <c r="F711" s="3">
        <f t="shared" ca="1" si="23"/>
        <v>13.996348639979574</v>
      </c>
      <c r="P711"/>
    </row>
    <row r="712" spans="5:16" x14ac:dyDescent="0.3">
      <c r="E712" s="3">
        <f t="shared" ca="1" si="22"/>
        <v>0.37574782003627794</v>
      </c>
      <c r="F712" s="3">
        <f t="shared" ca="1" si="23"/>
        <v>11.071741643014864</v>
      </c>
      <c r="P712"/>
    </row>
    <row r="713" spans="5:16" x14ac:dyDescent="0.3">
      <c r="E713" s="3">
        <f t="shared" ca="1" si="22"/>
        <v>0.73155820655786541</v>
      </c>
      <c r="F713" s="3">
        <f t="shared" ca="1" si="23"/>
        <v>13.813630967679018</v>
      </c>
      <c r="P713"/>
    </row>
    <row r="714" spans="5:16" x14ac:dyDescent="0.3">
      <c r="E714" s="3">
        <f t="shared" ca="1" si="22"/>
        <v>9.7219229652700578E-2</v>
      </c>
      <c r="F714" s="3">
        <f t="shared" ca="1" si="23"/>
        <v>7.40636041123238</v>
      </c>
      <c r="P714"/>
    </row>
    <row r="715" spans="5:16" x14ac:dyDescent="0.3">
      <c r="E715" s="3">
        <f t="shared" ca="1" si="22"/>
        <v>0.91627078141311336</v>
      </c>
      <c r="F715" s="3">
        <f t="shared" ca="1" si="23"/>
        <v>15.65534543291785</v>
      </c>
      <c r="P715"/>
    </row>
    <row r="716" spans="5:16" x14ac:dyDescent="0.3">
      <c r="E716" s="3">
        <f t="shared" ca="1" si="22"/>
        <v>0.38601870975860242</v>
      </c>
      <c r="F716" s="3">
        <f t="shared" ca="1" si="23"/>
        <v>11.159928748367957</v>
      </c>
      <c r="P716"/>
    </row>
    <row r="717" spans="5:16" x14ac:dyDescent="0.3">
      <c r="E717" s="3">
        <f t="shared" ca="1" si="22"/>
        <v>0.42732478849745148</v>
      </c>
      <c r="F717" s="3">
        <f t="shared" ca="1" si="23"/>
        <v>11.502635341758575</v>
      </c>
      <c r="P717"/>
    </row>
    <row r="718" spans="5:16" x14ac:dyDescent="0.3">
      <c r="E718" s="3">
        <f t="shared" ca="1" si="22"/>
        <v>0.51243761761398987</v>
      </c>
      <c r="F718" s="3">
        <f t="shared" ca="1" si="23"/>
        <v>12.165502712329973</v>
      </c>
      <c r="P718"/>
    </row>
    <row r="719" spans="5:16" x14ac:dyDescent="0.3">
      <c r="E719" s="3">
        <f t="shared" ca="1" si="22"/>
        <v>0.82514373928807005</v>
      </c>
      <c r="F719" s="3">
        <f t="shared" ca="1" si="23"/>
        <v>14.617758604562606</v>
      </c>
      <c r="P719"/>
    </row>
    <row r="720" spans="5:16" x14ac:dyDescent="0.3">
      <c r="E720" s="3">
        <f t="shared" ca="1" si="22"/>
        <v>0.96561392730788476</v>
      </c>
      <c r="F720" s="3">
        <f t="shared" ca="1" si="23"/>
        <v>16.589726910649176</v>
      </c>
      <c r="P720"/>
    </row>
    <row r="721" spans="5:16" x14ac:dyDescent="0.3">
      <c r="E721" s="3">
        <f t="shared" ca="1" si="22"/>
        <v>0.90065109035300184</v>
      </c>
      <c r="F721" s="3">
        <f t="shared" ca="1" si="23"/>
        <v>15.441782509825433</v>
      </c>
      <c r="P721"/>
    </row>
    <row r="722" spans="5:16" x14ac:dyDescent="0.3">
      <c r="E722" s="3">
        <f t="shared" ca="1" si="22"/>
        <v>0.39609690916105422</v>
      </c>
      <c r="F722" s="3">
        <f t="shared" ca="1" si="23"/>
        <v>11.245224688824404</v>
      </c>
      <c r="P722"/>
    </row>
    <row r="723" spans="5:16" x14ac:dyDescent="0.3">
      <c r="E723" s="3">
        <f t="shared" ca="1" si="22"/>
        <v>0.5628876458415808</v>
      </c>
      <c r="F723" s="3">
        <f t="shared" ca="1" si="23"/>
        <v>12.542491065885933</v>
      </c>
      <c r="P723"/>
    </row>
    <row r="724" spans="5:16" x14ac:dyDescent="0.3">
      <c r="E724" s="3">
        <f t="shared" ca="1" si="22"/>
        <v>0.64730325455557147</v>
      </c>
      <c r="F724" s="3">
        <f t="shared" ca="1" si="23"/>
        <v>13.167807206511583</v>
      </c>
      <c r="P724"/>
    </row>
    <row r="725" spans="5:16" x14ac:dyDescent="0.3">
      <c r="E725" s="3">
        <f t="shared" ca="1" si="22"/>
        <v>0.19453478813702352</v>
      </c>
      <c r="F725" s="3">
        <f t="shared" ca="1" si="23"/>
        <v>9.1533845997973859</v>
      </c>
      <c r="P725"/>
    </row>
    <row r="726" spans="5:16" x14ac:dyDescent="0.3">
      <c r="E726" s="3">
        <f t="shared" ca="1" si="22"/>
        <v>0.63321715918158783</v>
      </c>
      <c r="F726" s="3">
        <f t="shared" ca="1" si="23"/>
        <v>13.062928176163888</v>
      </c>
      <c r="P726"/>
    </row>
    <row r="727" spans="5:16" x14ac:dyDescent="0.3">
      <c r="E727" s="3">
        <f t="shared" ca="1" si="22"/>
        <v>0.4518389461094543</v>
      </c>
      <c r="F727" s="3">
        <f t="shared" ca="1" si="23"/>
        <v>11.698499449535515</v>
      </c>
      <c r="P727"/>
    </row>
    <row r="728" spans="5:16" x14ac:dyDescent="0.3">
      <c r="E728" s="3">
        <f t="shared" ca="1" si="22"/>
        <v>0.76735514434636865</v>
      </c>
      <c r="F728" s="3">
        <f t="shared" ca="1" si="23"/>
        <v>14.105350729857054</v>
      </c>
      <c r="P728"/>
    </row>
    <row r="729" spans="5:16" x14ac:dyDescent="0.3">
      <c r="E729" s="3">
        <f t="shared" ca="1" si="22"/>
        <v>0.63979087194797024</v>
      </c>
      <c r="F729" s="3">
        <f t="shared" ca="1" si="23"/>
        <v>13.111812205289253</v>
      </c>
      <c r="P729"/>
    </row>
    <row r="730" spans="5:16" x14ac:dyDescent="0.3">
      <c r="E730" s="3">
        <f t="shared" ca="1" si="22"/>
        <v>0.74711711147181692</v>
      </c>
      <c r="F730" s="3">
        <f t="shared" ca="1" si="23"/>
        <v>13.938635160070394</v>
      </c>
      <c r="P730"/>
    </row>
    <row r="731" spans="5:16" x14ac:dyDescent="0.3">
      <c r="E731" s="3">
        <f t="shared" ca="1" si="22"/>
        <v>0.55522023127662545</v>
      </c>
      <c r="F731" s="3">
        <f t="shared" ca="1" si="23"/>
        <v>12.48560307255322</v>
      </c>
      <c r="P731"/>
    </row>
    <row r="732" spans="5:16" x14ac:dyDescent="0.3">
      <c r="E732" s="3">
        <f t="shared" ca="1" si="22"/>
        <v>0.99793357115370607</v>
      </c>
      <c r="F732" s="3">
        <f t="shared" ca="1" si="23"/>
        <v>18.524972757354107</v>
      </c>
      <c r="P732"/>
    </row>
    <row r="733" spans="5:16" x14ac:dyDescent="0.3">
      <c r="E733" s="3">
        <f t="shared" ca="1" si="22"/>
        <v>0.75173640650180362</v>
      </c>
      <c r="F733" s="3">
        <f t="shared" ca="1" si="23"/>
        <v>13.976247699881318</v>
      </c>
      <c r="P733"/>
    </row>
    <row r="734" spans="5:16" x14ac:dyDescent="0.3">
      <c r="E734" s="3">
        <f t="shared" ca="1" si="22"/>
        <v>0.80923514522671691</v>
      </c>
      <c r="F734" s="3">
        <f t="shared" ca="1" si="23"/>
        <v>14.470009693837721</v>
      </c>
      <c r="P734"/>
    </row>
    <row r="735" spans="5:16" x14ac:dyDescent="0.3">
      <c r="E735" s="3">
        <f t="shared" ca="1" si="22"/>
        <v>0.34466239632774665</v>
      </c>
      <c r="F735" s="3">
        <f t="shared" ca="1" si="23"/>
        <v>10.796071242778751</v>
      </c>
      <c r="P735"/>
    </row>
    <row r="736" spans="5:16" x14ac:dyDescent="0.3">
      <c r="E736" s="3">
        <f t="shared" ca="1" si="22"/>
        <v>0.9420808943986676</v>
      </c>
      <c r="F736" s="3">
        <f t="shared" ca="1" si="23"/>
        <v>16.073892980428138</v>
      </c>
      <c r="P736"/>
    </row>
    <row r="737" spans="5:16" x14ac:dyDescent="0.3">
      <c r="E737" s="3">
        <f t="shared" ca="1" si="22"/>
        <v>3.2774221866233577E-2</v>
      </c>
      <c r="F737" s="3">
        <f t="shared" ca="1" si="23"/>
        <v>4.9200829815285401</v>
      </c>
      <c r="P737"/>
    </row>
    <row r="738" spans="5:16" x14ac:dyDescent="0.3">
      <c r="E738" s="3">
        <f t="shared" ca="1" si="22"/>
        <v>0.14265557919590943</v>
      </c>
      <c r="F738" s="3">
        <f t="shared" ca="1" si="23"/>
        <v>8.3490889758468469</v>
      </c>
      <c r="P738"/>
    </row>
    <row r="739" spans="5:16" x14ac:dyDescent="0.3">
      <c r="E739" s="3">
        <f t="shared" ca="1" si="22"/>
        <v>0.14650723501998408</v>
      </c>
      <c r="F739" s="3">
        <f t="shared" ca="1" si="23"/>
        <v>8.4165014340911828</v>
      </c>
      <c r="P739"/>
    </row>
    <row r="740" spans="5:16" x14ac:dyDescent="0.3">
      <c r="E740" s="3">
        <f t="shared" ca="1" si="22"/>
        <v>0.82964004803110447</v>
      </c>
      <c r="F740" s="3">
        <f t="shared" ca="1" si="23"/>
        <v>14.660675262302707</v>
      </c>
      <c r="P740"/>
    </row>
    <row r="741" spans="5:16" x14ac:dyDescent="0.3">
      <c r="E741" s="3">
        <f t="shared" ca="1" si="22"/>
        <v>0.55714890613723167</v>
      </c>
      <c r="F741" s="3">
        <f t="shared" ca="1" si="23"/>
        <v>12.499922481849133</v>
      </c>
      <c r="P741"/>
    </row>
    <row r="742" spans="5:16" x14ac:dyDescent="0.3">
      <c r="E742" s="3">
        <f t="shared" ca="1" si="22"/>
        <v>3.3798525103059029E-2</v>
      </c>
      <c r="F742" s="3">
        <f t="shared" ca="1" si="23"/>
        <v>4.9878795773696609</v>
      </c>
      <c r="P742"/>
    </row>
    <row r="743" spans="5:16" x14ac:dyDescent="0.3">
      <c r="E743" s="3">
        <f t="shared" ca="1" si="22"/>
        <v>0.68248170000119346</v>
      </c>
      <c r="F743" s="3">
        <f t="shared" ca="1" si="23"/>
        <v>13.432620733769864</v>
      </c>
      <c r="P743"/>
    </row>
    <row r="744" spans="5:16" x14ac:dyDescent="0.3">
      <c r="E744" s="3">
        <f t="shared" ca="1" si="22"/>
        <v>0.2391385250650836</v>
      </c>
      <c r="F744" s="3">
        <f t="shared" ca="1" si="23"/>
        <v>9.7170616556395721</v>
      </c>
      <c r="P744"/>
    </row>
    <row r="745" spans="5:16" x14ac:dyDescent="0.3">
      <c r="E745" s="3">
        <f t="shared" ca="1" si="22"/>
        <v>0.2935908622354243</v>
      </c>
      <c r="F745" s="3">
        <f t="shared" ca="1" si="23"/>
        <v>10.307334729139299</v>
      </c>
      <c r="P745"/>
    </row>
    <row r="746" spans="5:16" x14ac:dyDescent="0.3">
      <c r="E746" s="3">
        <f t="shared" ca="1" si="22"/>
        <v>0.55186654941209479</v>
      </c>
      <c r="F746" s="3">
        <f t="shared" ca="1" si="23"/>
        <v>12.460686611490111</v>
      </c>
      <c r="P746"/>
    </row>
    <row r="747" spans="5:16" x14ac:dyDescent="0.3">
      <c r="E747" s="3">
        <f t="shared" ca="1" si="22"/>
        <v>0.47462351991798357</v>
      </c>
      <c r="F747" s="3">
        <f t="shared" ca="1" si="23"/>
        <v>11.876565889121332</v>
      </c>
      <c r="P747"/>
    </row>
    <row r="748" spans="5:16" x14ac:dyDescent="0.3">
      <c r="E748" s="3">
        <f t="shared" ca="1" si="22"/>
        <v>0.85471761103980537</v>
      </c>
      <c r="F748" s="3">
        <f t="shared" ca="1" si="23"/>
        <v>14.911322214717936</v>
      </c>
      <c r="P748"/>
    </row>
    <row r="749" spans="5:16" x14ac:dyDescent="0.3">
      <c r="E749" s="3">
        <f t="shared" ca="1" si="22"/>
        <v>3.4637686985933835E-2</v>
      </c>
      <c r="F749" s="3">
        <f t="shared" ca="1" si="23"/>
        <v>5.0419902595939359</v>
      </c>
      <c r="P749"/>
    </row>
    <row r="750" spans="5:16" x14ac:dyDescent="0.3">
      <c r="E750" s="3">
        <f t="shared" ca="1" si="22"/>
        <v>0.86488543246095151</v>
      </c>
      <c r="F750" s="3">
        <f t="shared" ca="1" si="23"/>
        <v>15.019430769213059</v>
      </c>
      <c r="P750"/>
    </row>
    <row r="751" spans="5:16" x14ac:dyDescent="0.3">
      <c r="E751" s="3">
        <f t="shared" ca="1" si="22"/>
        <v>0.93311549488439649</v>
      </c>
      <c r="F751" s="3">
        <f t="shared" ca="1" si="23"/>
        <v>15.916571018695858</v>
      </c>
      <c r="P751"/>
    </row>
    <row r="752" spans="5:16" x14ac:dyDescent="0.3">
      <c r="E752" s="3">
        <f t="shared" ca="1" si="22"/>
        <v>0.11384841592982409</v>
      </c>
      <c r="F752" s="3">
        <f t="shared" ca="1" si="23"/>
        <v>7.7887926672918768</v>
      </c>
      <c r="P752"/>
    </row>
    <row r="753" spans="5:16" x14ac:dyDescent="0.3">
      <c r="E753" s="3">
        <f t="shared" ca="1" si="22"/>
        <v>0.23163269490727534</v>
      </c>
      <c r="F753" s="3">
        <f t="shared" ca="1" si="23"/>
        <v>9.6282008473836207</v>
      </c>
      <c r="P753"/>
    </row>
    <row r="754" spans="5:16" x14ac:dyDescent="0.3">
      <c r="E754" s="3">
        <f t="shared" ca="1" si="22"/>
        <v>0.24296277142211198</v>
      </c>
      <c r="F754" s="3">
        <f t="shared" ca="1" si="23"/>
        <v>9.7615358272795572</v>
      </c>
      <c r="P754"/>
    </row>
    <row r="755" spans="5:16" x14ac:dyDescent="0.3">
      <c r="E755" s="3">
        <f t="shared" ca="1" si="22"/>
        <v>0.55024166982589984</v>
      </c>
      <c r="F755" s="3">
        <f t="shared" ca="1" si="23"/>
        <v>12.448606163923401</v>
      </c>
      <c r="P755"/>
    </row>
    <row r="756" spans="5:16" x14ac:dyDescent="0.3">
      <c r="E756" s="3">
        <f t="shared" ca="1" si="22"/>
        <v>0.58485527952206207</v>
      </c>
      <c r="F756" s="3">
        <f t="shared" ca="1" si="23"/>
        <v>12.705054704072175</v>
      </c>
      <c r="P756"/>
    </row>
    <row r="757" spans="5:16" x14ac:dyDescent="0.3">
      <c r="E757" s="3">
        <f t="shared" ca="1" si="22"/>
        <v>0.20589233799059636</v>
      </c>
      <c r="F757" s="3">
        <f t="shared" ca="1" si="23"/>
        <v>9.305732610743334</v>
      </c>
      <c r="P757"/>
    </row>
    <row r="758" spans="5:16" x14ac:dyDescent="0.3">
      <c r="E758" s="3">
        <f t="shared" ca="1" si="22"/>
        <v>0.74948528115302659</v>
      </c>
      <c r="F758" s="3">
        <f t="shared" ca="1" si="23"/>
        <v>13.957887476265306</v>
      </c>
      <c r="P758"/>
    </row>
    <row r="759" spans="5:16" x14ac:dyDescent="0.3">
      <c r="E759" s="3">
        <f t="shared" ca="1" si="22"/>
        <v>0.15654422906756893</v>
      </c>
      <c r="F759" s="3">
        <f t="shared" ca="1" si="23"/>
        <v>8.5854286098552723</v>
      </c>
      <c r="P759"/>
    </row>
    <row r="760" spans="5:16" x14ac:dyDescent="0.3">
      <c r="E760" s="3">
        <f t="shared" ca="1" si="22"/>
        <v>0.76442522055987272</v>
      </c>
      <c r="F760" s="3">
        <f t="shared" ca="1" si="23"/>
        <v>14.08089119487828</v>
      </c>
      <c r="P760"/>
    </row>
    <row r="761" spans="5:16" x14ac:dyDescent="0.3">
      <c r="E761" s="3">
        <f t="shared" ca="1" si="22"/>
        <v>0.60144144672950406</v>
      </c>
      <c r="F761" s="3">
        <f t="shared" ca="1" si="23"/>
        <v>12.827620697386969</v>
      </c>
      <c r="P761"/>
    </row>
    <row r="762" spans="5:16" x14ac:dyDescent="0.3">
      <c r="E762" s="3">
        <f t="shared" ca="1" si="22"/>
        <v>0.97871014571943971</v>
      </c>
      <c r="F762" s="3">
        <f t="shared" ca="1" si="23"/>
        <v>17.004196115229707</v>
      </c>
      <c r="P762"/>
    </row>
    <row r="763" spans="5:16" x14ac:dyDescent="0.3">
      <c r="E763" s="3">
        <f t="shared" ca="1" si="22"/>
        <v>0.5667594707181568</v>
      </c>
      <c r="F763" s="3">
        <f t="shared" ca="1" si="23"/>
        <v>12.571182186241343</v>
      </c>
      <c r="P763"/>
    </row>
    <row r="764" spans="5:16" x14ac:dyDescent="0.3">
      <c r="E764" s="3">
        <f t="shared" ca="1" si="22"/>
        <v>0.51086425483453013</v>
      </c>
      <c r="F764" s="3">
        <f t="shared" ca="1" si="23"/>
        <v>12.153614487493478</v>
      </c>
      <c r="P764"/>
    </row>
    <row r="765" spans="5:16" x14ac:dyDescent="0.3">
      <c r="E765" s="3">
        <f t="shared" ca="1" si="22"/>
        <v>0.57700287094373448</v>
      </c>
      <c r="F765" s="3">
        <f t="shared" ca="1" si="23"/>
        <v>12.646998270419925</v>
      </c>
      <c r="P765"/>
    </row>
    <row r="766" spans="5:16" x14ac:dyDescent="0.3">
      <c r="E766" s="3">
        <f t="shared" ca="1" si="22"/>
        <v>0.59967913472260326</v>
      </c>
      <c r="F766" s="3">
        <f t="shared" ca="1" si="23"/>
        <v>12.814596939550766</v>
      </c>
      <c r="P766"/>
    </row>
    <row r="767" spans="5:16" x14ac:dyDescent="0.3">
      <c r="E767" s="3">
        <f t="shared" ca="1" si="22"/>
        <v>0.32183007009211029</v>
      </c>
      <c r="F767" s="3">
        <f t="shared" ca="1" si="23"/>
        <v>10.583810018214995</v>
      </c>
      <c r="P767"/>
    </row>
    <row r="768" spans="5:16" x14ac:dyDescent="0.3">
      <c r="E768" s="3">
        <f t="shared" ca="1" si="22"/>
        <v>0.82884582951893315</v>
      </c>
      <c r="F768" s="3">
        <f t="shared" ca="1" si="23"/>
        <v>14.653054498016468</v>
      </c>
      <c r="P768"/>
    </row>
    <row r="769" spans="5:16" x14ac:dyDescent="0.3">
      <c r="E769" s="3">
        <f t="shared" ca="1" si="22"/>
        <v>0.18765015930374884</v>
      </c>
      <c r="F769" s="3">
        <f t="shared" ca="1" si="23"/>
        <v>9.0575673825811531</v>
      </c>
      <c r="P769"/>
    </row>
    <row r="770" spans="5:16" x14ac:dyDescent="0.3">
      <c r="E770" s="3">
        <f t="shared" ca="1" si="22"/>
        <v>0.47162482501097791</v>
      </c>
      <c r="F770" s="3">
        <f t="shared" ca="1" si="23"/>
        <v>11.85332334012821</v>
      </c>
      <c r="P770"/>
    </row>
    <row r="771" spans="5:16" x14ac:dyDescent="0.3">
      <c r="E771" s="3">
        <f t="shared" ca="1" si="22"/>
        <v>0.27787040211201386</v>
      </c>
      <c r="F771" s="3">
        <f t="shared" ca="1" si="23"/>
        <v>10.145545885799267</v>
      </c>
      <c r="P771"/>
    </row>
    <row r="772" spans="5:16" x14ac:dyDescent="0.3">
      <c r="E772" s="3">
        <f t="shared" ref="E772:E835" ca="1" si="24">RAND()</f>
        <v>0.19195565510034618</v>
      </c>
      <c r="F772" s="3">
        <f t="shared" ref="F772:F835" ca="1" si="25">LN(_xlfn.GAMMA.INV(E772,$C$3,1))*$C$5+$C$4</f>
        <v>9.117811099039681</v>
      </c>
      <c r="P772"/>
    </row>
    <row r="773" spans="5:16" x14ac:dyDescent="0.3">
      <c r="E773" s="3">
        <f t="shared" ca="1" si="24"/>
        <v>0.25796062444624901</v>
      </c>
      <c r="F773" s="3">
        <f t="shared" ca="1" si="25"/>
        <v>9.931118356234002</v>
      </c>
      <c r="P773"/>
    </row>
    <row r="774" spans="5:16" x14ac:dyDescent="0.3">
      <c r="E774" s="3">
        <f t="shared" ca="1" si="24"/>
        <v>0.65721497023606035</v>
      </c>
      <c r="F774" s="3">
        <f t="shared" ca="1" si="25"/>
        <v>13.241940174841403</v>
      </c>
      <c r="P774"/>
    </row>
    <row r="775" spans="5:16" x14ac:dyDescent="0.3">
      <c r="E775" s="3">
        <f t="shared" ca="1" si="24"/>
        <v>0.44738043288518692</v>
      </c>
      <c r="F775" s="3">
        <f t="shared" ca="1" si="25"/>
        <v>11.663231589845605</v>
      </c>
      <c r="P775"/>
    </row>
    <row r="776" spans="5:16" x14ac:dyDescent="0.3">
      <c r="E776" s="3">
        <f t="shared" ca="1" si="24"/>
        <v>0.80160968238935271</v>
      </c>
      <c r="F776" s="3">
        <f t="shared" ca="1" si="25"/>
        <v>14.401221093720704</v>
      </c>
      <c r="P776"/>
    </row>
    <row r="777" spans="5:16" x14ac:dyDescent="0.3">
      <c r="E777" s="3">
        <f t="shared" ca="1" si="24"/>
        <v>0.7671897377393383</v>
      </c>
      <c r="F777" s="3">
        <f t="shared" ca="1" si="25"/>
        <v>14.103966754722229</v>
      </c>
      <c r="P777"/>
    </row>
    <row r="778" spans="5:16" x14ac:dyDescent="0.3">
      <c r="E778" s="3">
        <f t="shared" ca="1" si="24"/>
        <v>0.94692011327030934</v>
      </c>
      <c r="F778" s="3">
        <f t="shared" ca="1" si="25"/>
        <v>16.165828185849836</v>
      </c>
      <c r="P778"/>
    </row>
    <row r="779" spans="5:16" x14ac:dyDescent="0.3">
      <c r="E779" s="3">
        <f t="shared" ca="1" si="24"/>
        <v>5.375858682207324E-2</v>
      </c>
      <c r="F779" s="3">
        <f t="shared" ca="1" si="25"/>
        <v>6.0257228351172243</v>
      </c>
      <c r="P779"/>
    </row>
    <row r="780" spans="5:16" x14ac:dyDescent="0.3">
      <c r="E780" s="3">
        <f t="shared" ca="1" si="24"/>
        <v>0.4802225814571689</v>
      </c>
      <c r="F780" s="3">
        <f t="shared" ca="1" si="25"/>
        <v>11.919819983193564</v>
      </c>
      <c r="P780"/>
    </row>
    <row r="781" spans="5:16" x14ac:dyDescent="0.3">
      <c r="E781" s="3">
        <f t="shared" ca="1" si="24"/>
        <v>0.81209743739327822</v>
      </c>
      <c r="F781" s="3">
        <f t="shared" ca="1" si="25"/>
        <v>14.496153073033469</v>
      </c>
      <c r="P781"/>
    </row>
    <row r="782" spans="5:16" x14ac:dyDescent="0.3">
      <c r="E782" s="3">
        <f t="shared" ca="1" si="24"/>
        <v>0.45614703224688369</v>
      </c>
      <c r="F782" s="3">
        <f t="shared" ca="1" si="25"/>
        <v>11.732438787077294</v>
      </c>
      <c r="P782"/>
    </row>
    <row r="783" spans="5:16" x14ac:dyDescent="0.3">
      <c r="E783" s="3">
        <f t="shared" ca="1" si="24"/>
        <v>0.35880171614442968</v>
      </c>
      <c r="F783" s="3">
        <f t="shared" ca="1" si="25"/>
        <v>10.923201571414792</v>
      </c>
      <c r="P783"/>
    </row>
    <row r="784" spans="5:16" x14ac:dyDescent="0.3">
      <c r="E784" s="3">
        <f t="shared" ca="1" si="24"/>
        <v>0.30584123344103409</v>
      </c>
      <c r="F784" s="3">
        <f t="shared" ca="1" si="25"/>
        <v>10.429350329356904</v>
      </c>
      <c r="P784"/>
    </row>
    <row r="785" spans="5:16" x14ac:dyDescent="0.3">
      <c r="E785" s="3">
        <f t="shared" ca="1" si="24"/>
        <v>0.48821215931256545</v>
      </c>
      <c r="F785" s="3">
        <f t="shared" ca="1" si="25"/>
        <v>11.98123402389912</v>
      </c>
      <c r="P785"/>
    </row>
    <row r="786" spans="5:16" x14ac:dyDescent="0.3">
      <c r="E786" s="3">
        <f t="shared" ca="1" si="24"/>
        <v>1.8923188625710852E-2</v>
      </c>
      <c r="F786" s="3">
        <f t="shared" ca="1" si="25"/>
        <v>3.7270046441399511</v>
      </c>
      <c r="P786"/>
    </row>
    <row r="787" spans="5:16" x14ac:dyDescent="0.3">
      <c r="E787" s="3">
        <f t="shared" ca="1" si="24"/>
        <v>0.48694947499771313</v>
      </c>
      <c r="F787" s="3">
        <f t="shared" ca="1" si="25"/>
        <v>11.971551159985793</v>
      </c>
      <c r="P787"/>
    </row>
    <row r="788" spans="5:16" x14ac:dyDescent="0.3">
      <c r="E788" s="3">
        <f t="shared" ca="1" si="24"/>
        <v>0.27164310144907911</v>
      </c>
      <c r="F788" s="3">
        <f t="shared" ca="1" si="25"/>
        <v>10.079688999559073</v>
      </c>
      <c r="P788"/>
    </row>
    <row r="789" spans="5:16" x14ac:dyDescent="0.3">
      <c r="E789" s="3">
        <f t="shared" ca="1" si="24"/>
        <v>0.28394700249638005</v>
      </c>
      <c r="F789" s="3">
        <f t="shared" ca="1" si="25"/>
        <v>10.208817790071073</v>
      </c>
      <c r="P789"/>
    </row>
    <row r="790" spans="5:16" x14ac:dyDescent="0.3">
      <c r="E790" s="3">
        <f t="shared" ca="1" si="24"/>
        <v>0.21985649234410454</v>
      </c>
      <c r="F790" s="3">
        <f t="shared" ca="1" si="25"/>
        <v>9.4842849341236199</v>
      </c>
      <c r="P790"/>
    </row>
    <row r="791" spans="5:16" x14ac:dyDescent="0.3">
      <c r="E791" s="3">
        <f t="shared" ca="1" si="24"/>
        <v>0.65882496976276439</v>
      </c>
      <c r="F791" s="3">
        <f t="shared" ca="1" si="25"/>
        <v>13.254012744308554</v>
      </c>
      <c r="P791"/>
    </row>
    <row r="792" spans="5:16" x14ac:dyDescent="0.3">
      <c r="E792" s="3">
        <f t="shared" ca="1" si="24"/>
        <v>0.36763014756184409</v>
      </c>
      <c r="F792" s="3">
        <f t="shared" ca="1" si="25"/>
        <v>11.001079515864724</v>
      </c>
      <c r="P792"/>
    </row>
    <row r="793" spans="5:16" x14ac:dyDescent="0.3">
      <c r="E793" s="3">
        <f t="shared" ca="1" si="24"/>
        <v>0.50334224495883417</v>
      </c>
      <c r="F793" s="3">
        <f t="shared" ca="1" si="25"/>
        <v>12.096635113820481</v>
      </c>
      <c r="P793"/>
    </row>
    <row r="794" spans="5:16" x14ac:dyDescent="0.3">
      <c r="E794" s="3">
        <f t="shared" ca="1" si="24"/>
        <v>0.680615848074827</v>
      </c>
      <c r="F794" s="3">
        <f t="shared" ca="1" si="25"/>
        <v>13.418440121256129</v>
      </c>
      <c r="P794"/>
    </row>
    <row r="795" spans="5:16" x14ac:dyDescent="0.3">
      <c r="E795" s="3">
        <f t="shared" ca="1" si="24"/>
        <v>0.21222405989779369</v>
      </c>
      <c r="F795" s="3">
        <f t="shared" ca="1" si="25"/>
        <v>9.3878213805894823</v>
      </c>
      <c r="P795"/>
    </row>
    <row r="796" spans="5:16" x14ac:dyDescent="0.3">
      <c r="E796" s="3">
        <f t="shared" ca="1" si="24"/>
        <v>0.22117306844309048</v>
      </c>
      <c r="F796" s="3">
        <f t="shared" ca="1" si="25"/>
        <v>9.5006627821096057</v>
      </c>
      <c r="P796"/>
    </row>
    <row r="797" spans="5:16" x14ac:dyDescent="0.3">
      <c r="E797" s="3">
        <f t="shared" ca="1" si="24"/>
        <v>6.4910219296713811E-2</v>
      </c>
      <c r="F797" s="3">
        <f t="shared" ca="1" si="25"/>
        <v>6.4570574402400265</v>
      </c>
      <c r="P797"/>
    </row>
    <row r="798" spans="5:16" x14ac:dyDescent="0.3">
      <c r="E798" s="3">
        <f t="shared" ca="1" si="24"/>
        <v>0.80546027258968522</v>
      </c>
      <c r="F798" s="3">
        <f t="shared" ca="1" si="25"/>
        <v>14.43580445545137</v>
      </c>
      <c r="P798"/>
    </row>
    <row r="799" spans="5:16" x14ac:dyDescent="0.3">
      <c r="E799" s="3">
        <f t="shared" ca="1" si="24"/>
        <v>0.34591650959715314</v>
      </c>
      <c r="F799" s="3">
        <f t="shared" ca="1" si="25"/>
        <v>10.807473156995357</v>
      </c>
      <c r="P799"/>
    </row>
    <row r="800" spans="5:16" x14ac:dyDescent="0.3">
      <c r="E800" s="3">
        <f t="shared" ca="1" si="24"/>
        <v>0.59432261811075449</v>
      </c>
      <c r="F800" s="3">
        <f t="shared" ca="1" si="25"/>
        <v>12.775015789690734</v>
      </c>
      <c r="P800"/>
    </row>
    <row r="801" spans="5:16" x14ac:dyDescent="0.3">
      <c r="E801" s="3">
        <f t="shared" ca="1" si="24"/>
        <v>0.90194906083830662</v>
      </c>
      <c r="F801" s="3">
        <f t="shared" ca="1" si="25"/>
        <v>15.458696762243012</v>
      </c>
      <c r="P801"/>
    </row>
    <row r="802" spans="5:16" x14ac:dyDescent="0.3">
      <c r="E802" s="3">
        <f t="shared" ca="1" si="24"/>
        <v>0.41663385656119589</v>
      </c>
      <c r="F802" s="3">
        <f t="shared" ca="1" si="25"/>
        <v>11.415596875153623</v>
      </c>
      <c r="P802"/>
    </row>
    <row r="803" spans="5:16" x14ac:dyDescent="0.3">
      <c r="E803" s="3">
        <f t="shared" ca="1" si="24"/>
        <v>0.85719055938596511</v>
      </c>
      <c r="F803" s="3">
        <f t="shared" ca="1" si="25"/>
        <v>14.937227793200334</v>
      </c>
      <c r="P803"/>
    </row>
    <row r="804" spans="5:16" x14ac:dyDescent="0.3">
      <c r="E804" s="3">
        <f t="shared" ca="1" si="24"/>
        <v>0.99705127341045818</v>
      </c>
      <c r="F804" s="3">
        <f t="shared" ca="1" si="25"/>
        <v>18.331020364609174</v>
      </c>
      <c r="P804"/>
    </row>
    <row r="805" spans="5:16" x14ac:dyDescent="0.3">
      <c r="E805" s="3">
        <f t="shared" ca="1" si="24"/>
        <v>0.17248550595963352</v>
      </c>
      <c r="F805" s="3">
        <f t="shared" ca="1" si="25"/>
        <v>8.8361018902000836</v>
      </c>
      <c r="P805"/>
    </row>
    <row r="806" spans="5:16" x14ac:dyDescent="0.3">
      <c r="E806" s="3">
        <f t="shared" ca="1" si="24"/>
        <v>0.47338277864494049</v>
      </c>
      <c r="F806" s="3">
        <f t="shared" ca="1" si="25"/>
        <v>11.866955687279077</v>
      </c>
      <c r="P806"/>
    </row>
    <row r="807" spans="5:16" x14ac:dyDescent="0.3">
      <c r="E807" s="3">
        <f t="shared" ca="1" si="24"/>
        <v>0.31116491252469791</v>
      </c>
      <c r="F807" s="3">
        <f t="shared" ca="1" si="25"/>
        <v>10.481356154410975</v>
      </c>
      <c r="P807"/>
    </row>
    <row r="808" spans="5:16" x14ac:dyDescent="0.3">
      <c r="E808" s="3">
        <f t="shared" ca="1" si="24"/>
        <v>0.31537094579866265</v>
      </c>
      <c r="F808" s="3">
        <f t="shared" ca="1" si="25"/>
        <v>10.522030500983236</v>
      </c>
      <c r="P808"/>
    </row>
    <row r="809" spans="5:16" x14ac:dyDescent="0.3">
      <c r="E809" s="3">
        <f t="shared" ca="1" si="24"/>
        <v>0.92608988581797602</v>
      </c>
      <c r="F809" s="3">
        <f t="shared" ca="1" si="25"/>
        <v>15.802910945764609</v>
      </c>
      <c r="P809"/>
    </row>
    <row r="810" spans="5:16" x14ac:dyDescent="0.3">
      <c r="E810" s="3">
        <f t="shared" ca="1" si="24"/>
        <v>9.7370918897483949E-2</v>
      </c>
      <c r="F810" s="3">
        <f t="shared" ca="1" si="25"/>
        <v>7.410101507338986</v>
      </c>
      <c r="P810"/>
    </row>
    <row r="811" spans="5:16" x14ac:dyDescent="0.3">
      <c r="E811" s="3">
        <f t="shared" ca="1" si="24"/>
        <v>0.31899506633865027</v>
      </c>
      <c r="F811" s="3">
        <f t="shared" ca="1" si="25"/>
        <v>10.556794063954463</v>
      </c>
      <c r="P811"/>
    </row>
    <row r="812" spans="5:16" x14ac:dyDescent="0.3">
      <c r="E812" s="3">
        <f t="shared" ca="1" si="24"/>
        <v>0.26710744564050748</v>
      </c>
      <c r="F812" s="3">
        <f t="shared" ca="1" si="25"/>
        <v>10.031045473231543</v>
      </c>
      <c r="P812"/>
    </row>
    <row r="813" spans="5:16" x14ac:dyDescent="0.3">
      <c r="E813" s="3">
        <f t="shared" ca="1" si="24"/>
        <v>0.33791676612010035</v>
      </c>
      <c r="F813" s="3">
        <f t="shared" ca="1" si="25"/>
        <v>10.734301076750249</v>
      </c>
      <c r="P813"/>
    </row>
    <row r="814" spans="5:16" x14ac:dyDescent="0.3">
      <c r="E814" s="3">
        <f t="shared" ca="1" si="24"/>
        <v>0.66479674470448968</v>
      </c>
      <c r="F814" s="3">
        <f t="shared" ca="1" si="25"/>
        <v>13.298875606887716</v>
      </c>
      <c r="P814"/>
    </row>
    <row r="815" spans="5:16" x14ac:dyDescent="0.3">
      <c r="E815" s="3">
        <f t="shared" ca="1" si="24"/>
        <v>0.27502679967734767</v>
      </c>
      <c r="F815" s="3">
        <f t="shared" ca="1" si="25"/>
        <v>10.115603914189641</v>
      </c>
      <c r="P815"/>
    </row>
    <row r="816" spans="5:16" x14ac:dyDescent="0.3">
      <c r="E816" s="3">
        <f t="shared" ca="1" si="24"/>
        <v>0.11994961478531907</v>
      </c>
      <c r="F816" s="3">
        <f t="shared" ca="1" si="25"/>
        <v>7.9169062890832329</v>
      </c>
      <c r="P816"/>
    </row>
    <row r="817" spans="5:16" x14ac:dyDescent="0.3">
      <c r="E817" s="3">
        <f t="shared" ca="1" si="24"/>
        <v>0.5945475857425393</v>
      </c>
      <c r="F817" s="3">
        <f t="shared" ca="1" si="25"/>
        <v>12.776678089269611</v>
      </c>
      <c r="P817"/>
    </row>
    <row r="818" spans="5:16" x14ac:dyDescent="0.3">
      <c r="E818" s="3">
        <f t="shared" ca="1" si="24"/>
        <v>0.75794970065952716</v>
      </c>
      <c r="F818" s="3">
        <f t="shared" ca="1" si="25"/>
        <v>14.027235956850729</v>
      </c>
      <c r="P818"/>
    </row>
    <row r="819" spans="5:16" x14ac:dyDescent="0.3">
      <c r="E819" s="3">
        <f t="shared" ca="1" si="24"/>
        <v>8.8949979652314326E-2</v>
      </c>
      <c r="F819" s="3">
        <f t="shared" ca="1" si="25"/>
        <v>7.1941234289804621</v>
      </c>
      <c r="P819"/>
    </row>
    <row r="820" spans="5:16" x14ac:dyDescent="0.3">
      <c r="E820" s="3">
        <f t="shared" ca="1" si="24"/>
        <v>0.79775297881651874</v>
      </c>
      <c r="F820" s="3">
        <f t="shared" ca="1" si="25"/>
        <v>14.366881486000858</v>
      </c>
      <c r="P820"/>
    </row>
    <row r="821" spans="5:16" x14ac:dyDescent="0.3">
      <c r="E821" s="3">
        <f t="shared" ca="1" si="24"/>
        <v>0.17113616325437764</v>
      </c>
      <c r="F821" s="3">
        <f t="shared" ca="1" si="25"/>
        <v>8.815639248686729</v>
      </c>
      <c r="P821"/>
    </row>
    <row r="822" spans="5:16" x14ac:dyDescent="0.3">
      <c r="E822" s="3">
        <f t="shared" ca="1" si="24"/>
        <v>0.85179014772461781</v>
      </c>
      <c r="F822" s="3">
        <f t="shared" ca="1" si="25"/>
        <v>14.88095854314836</v>
      </c>
      <c r="P822"/>
    </row>
    <row r="823" spans="5:16" x14ac:dyDescent="0.3">
      <c r="E823" s="3">
        <f t="shared" ca="1" si="24"/>
        <v>0.31782824285832956</v>
      </c>
      <c r="F823" s="3">
        <f t="shared" ca="1" si="25"/>
        <v>10.545629743469242</v>
      </c>
      <c r="P823"/>
    </row>
    <row r="824" spans="5:16" x14ac:dyDescent="0.3">
      <c r="E824" s="3">
        <f t="shared" ca="1" si="24"/>
        <v>0.59789486025794025</v>
      </c>
      <c r="F824" s="3">
        <f t="shared" ca="1" si="25"/>
        <v>12.80141178677014</v>
      </c>
      <c r="P824"/>
    </row>
    <row r="825" spans="5:16" x14ac:dyDescent="0.3">
      <c r="E825" s="3">
        <f t="shared" ca="1" si="24"/>
        <v>0.38697990476770461</v>
      </c>
      <c r="F825" s="3">
        <f t="shared" ca="1" si="25"/>
        <v>11.168115175037556</v>
      </c>
      <c r="P825"/>
    </row>
    <row r="826" spans="5:16" x14ac:dyDescent="0.3">
      <c r="E826" s="3">
        <f t="shared" ca="1" si="24"/>
        <v>0.47901098730567759</v>
      </c>
      <c r="F826" s="3">
        <f t="shared" ca="1" si="25"/>
        <v>11.910475622950656</v>
      </c>
      <c r="P826"/>
    </row>
    <row r="827" spans="5:16" x14ac:dyDescent="0.3">
      <c r="E827" s="3">
        <f t="shared" ca="1" si="24"/>
        <v>0.45832754897448014</v>
      </c>
      <c r="F827" s="3">
        <f t="shared" ca="1" si="25"/>
        <v>11.749566645797188</v>
      </c>
      <c r="P827"/>
    </row>
    <row r="828" spans="5:16" x14ac:dyDescent="0.3">
      <c r="E828" s="3">
        <f t="shared" ca="1" si="24"/>
        <v>0.15655407176820779</v>
      </c>
      <c r="F828" s="3">
        <f t="shared" ca="1" si="25"/>
        <v>8.5855897718000058</v>
      </c>
      <c r="P828"/>
    </row>
    <row r="829" spans="5:16" x14ac:dyDescent="0.3">
      <c r="E829" s="3">
        <f t="shared" ca="1" si="24"/>
        <v>0.36749727031694901</v>
      </c>
      <c r="F829" s="3">
        <f t="shared" ca="1" si="25"/>
        <v>10.999915470647862</v>
      </c>
      <c r="P829"/>
    </row>
    <row r="830" spans="5:16" x14ac:dyDescent="0.3">
      <c r="E830" s="3">
        <f t="shared" ca="1" si="24"/>
        <v>0.37887054391217934</v>
      </c>
      <c r="F830" s="3">
        <f t="shared" ca="1" si="25"/>
        <v>11.098693900458398</v>
      </c>
      <c r="P830"/>
    </row>
    <row r="831" spans="5:16" x14ac:dyDescent="0.3">
      <c r="E831" s="3">
        <f t="shared" ca="1" si="24"/>
        <v>6.1840043045825244E-2</v>
      </c>
      <c r="F831" s="3">
        <f t="shared" ca="1" si="25"/>
        <v>6.3455591988966908</v>
      </c>
      <c r="P831"/>
    </row>
    <row r="832" spans="5:16" x14ac:dyDescent="0.3">
      <c r="E832" s="3">
        <f t="shared" ca="1" si="24"/>
        <v>0.13161262036909749</v>
      </c>
      <c r="F832" s="3">
        <f t="shared" ca="1" si="25"/>
        <v>8.1468820821185215</v>
      </c>
      <c r="P832"/>
    </row>
    <row r="833" spans="5:16" x14ac:dyDescent="0.3">
      <c r="E833" s="3">
        <f t="shared" ca="1" si="24"/>
        <v>0.19778500022659917</v>
      </c>
      <c r="F833" s="3">
        <f t="shared" ca="1" si="25"/>
        <v>9.1976845115996824</v>
      </c>
      <c r="P833"/>
    </row>
    <row r="834" spans="5:16" x14ac:dyDescent="0.3">
      <c r="E834" s="3">
        <f t="shared" ca="1" si="24"/>
        <v>0.67793219544491967</v>
      </c>
      <c r="F834" s="3">
        <f t="shared" ca="1" si="25"/>
        <v>13.398074901060809</v>
      </c>
      <c r="P834"/>
    </row>
    <row r="835" spans="5:16" x14ac:dyDescent="0.3">
      <c r="E835" s="3">
        <f t="shared" ca="1" si="24"/>
        <v>0.73648101442336888</v>
      </c>
      <c r="F835" s="3">
        <f t="shared" ca="1" si="25"/>
        <v>13.852916408139031</v>
      </c>
      <c r="P835"/>
    </row>
    <row r="836" spans="5:16" x14ac:dyDescent="0.3">
      <c r="E836" s="3">
        <f t="shared" ref="E836:E899" ca="1" si="26">RAND()</f>
        <v>0.88176498050579721</v>
      </c>
      <c r="F836" s="3">
        <f t="shared" ref="F836:F899" ca="1" si="27">LN(_xlfn.GAMMA.INV(E836,$C$3,1))*$C$5+$C$4</f>
        <v>15.209409573108019</v>
      </c>
      <c r="P836"/>
    </row>
    <row r="837" spans="5:16" x14ac:dyDescent="0.3">
      <c r="E837" s="3">
        <f t="shared" ca="1" si="26"/>
        <v>0.93821182533553493</v>
      </c>
      <c r="F837" s="3">
        <f t="shared" ca="1" si="27"/>
        <v>16.00411035252602</v>
      </c>
      <c r="P837"/>
    </row>
    <row r="838" spans="5:16" x14ac:dyDescent="0.3">
      <c r="E838" s="3">
        <f t="shared" ca="1" si="26"/>
        <v>1.4815931246723757E-2</v>
      </c>
      <c r="F838" s="3">
        <f t="shared" ca="1" si="27"/>
        <v>3.2041477761849073</v>
      </c>
      <c r="P838"/>
    </row>
    <row r="839" spans="5:16" x14ac:dyDescent="0.3">
      <c r="E839" s="3">
        <f t="shared" ca="1" si="26"/>
        <v>0.60651764442853662</v>
      </c>
      <c r="F839" s="3">
        <f t="shared" ca="1" si="27"/>
        <v>12.865142133470648</v>
      </c>
      <c r="P839"/>
    </row>
    <row r="840" spans="5:16" x14ac:dyDescent="0.3">
      <c r="E840" s="3">
        <f t="shared" ca="1" si="26"/>
        <v>0.69409526173703673</v>
      </c>
      <c r="F840" s="3">
        <f t="shared" ca="1" si="27"/>
        <v>13.521309362729655</v>
      </c>
      <c r="P840"/>
    </row>
    <row r="841" spans="5:16" x14ac:dyDescent="0.3">
      <c r="E841" s="3">
        <f t="shared" ca="1" si="26"/>
        <v>9.8571309670817508E-2</v>
      </c>
      <c r="F841" s="3">
        <f t="shared" ca="1" si="27"/>
        <v>7.4395259363040367</v>
      </c>
      <c r="P841"/>
    </row>
    <row r="842" spans="5:16" x14ac:dyDescent="0.3">
      <c r="E842" s="3">
        <f t="shared" ca="1" si="26"/>
        <v>0.35506123757823149</v>
      </c>
      <c r="F842" s="3">
        <f t="shared" ca="1" si="27"/>
        <v>10.889866401143522</v>
      </c>
      <c r="P842"/>
    </row>
    <row r="843" spans="5:16" x14ac:dyDescent="0.3">
      <c r="E843" s="3">
        <f t="shared" ca="1" si="26"/>
        <v>0.41708980459553424</v>
      </c>
      <c r="F843" s="3">
        <f t="shared" ca="1" si="27"/>
        <v>11.419330810499638</v>
      </c>
      <c r="P843"/>
    </row>
    <row r="844" spans="5:16" x14ac:dyDescent="0.3">
      <c r="E844" s="3">
        <f t="shared" ca="1" si="26"/>
        <v>0.27624682399237166</v>
      </c>
      <c r="F844" s="3">
        <f t="shared" ca="1" si="27"/>
        <v>10.128476826719002</v>
      </c>
      <c r="P844"/>
    </row>
    <row r="845" spans="5:16" x14ac:dyDescent="0.3">
      <c r="E845" s="3">
        <f t="shared" ca="1" si="26"/>
        <v>2.1740836079427228E-2</v>
      </c>
      <c r="F845" s="3">
        <f t="shared" ca="1" si="27"/>
        <v>4.0257687731931462</v>
      </c>
      <c r="P845"/>
    </row>
    <row r="846" spans="5:16" x14ac:dyDescent="0.3">
      <c r="E846" s="3">
        <f t="shared" ca="1" si="26"/>
        <v>0.12594214863464959</v>
      </c>
      <c r="F846" s="3">
        <f t="shared" ca="1" si="27"/>
        <v>8.0373598626263405</v>
      </c>
      <c r="P846"/>
    </row>
    <row r="847" spans="5:16" x14ac:dyDescent="0.3">
      <c r="E847" s="3">
        <f t="shared" ca="1" si="26"/>
        <v>0.23784481512502986</v>
      </c>
      <c r="F847" s="3">
        <f t="shared" ca="1" si="27"/>
        <v>9.7018963034516119</v>
      </c>
      <c r="P847"/>
    </row>
    <row r="848" spans="5:16" x14ac:dyDescent="0.3">
      <c r="E848" s="3">
        <f t="shared" ca="1" si="26"/>
        <v>0.32784453928012913</v>
      </c>
      <c r="F848" s="3">
        <f t="shared" ca="1" si="27"/>
        <v>10.640621946632725</v>
      </c>
      <c r="P848"/>
    </row>
    <row r="849" spans="5:16" x14ac:dyDescent="0.3">
      <c r="E849" s="3">
        <f t="shared" ca="1" si="26"/>
        <v>1.4327299864885013E-2</v>
      </c>
      <c r="F849" s="3">
        <f t="shared" ca="1" si="27"/>
        <v>3.1328324618834333</v>
      </c>
      <c r="P849"/>
    </row>
    <row r="850" spans="5:16" x14ac:dyDescent="0.3">
      <c r="E850" s="3">
        <f t="shared" ca="1" si="26"/>
        <v>0.37062134953738224</v>
      </c>
      <c r="F850" s="3">
        <f t="shared" ca="1" si="27"/>
        <v>11.027219649825982</v>
      </c>
      <c r="P850"/>
    </row>
    <row r="851" spans="5:16" x14ac:dyDescent="0.3">
      <c r="E851" s="3">
        <f t="shared" ca="1" si="26"/>
        <v>0.16261303257601611</v>
      </c>
      <c r="F851" s="3">
        <f t="shared" ca="1" si="27"/>
        <v>8.6832387301283926</v>
      </c>
      <c r="P851"/>
    </row>
    <row r="852" spans="5:16" x14ac:dyDescent="0.3">
      <c r="E852" s="3">
        <f t="shared" ca="1" si="26"/>
        <v>0.83783915142846044</v>
      </c>
      <c r="F852" s="3">
        <f t="shared" ca="1" si="27"/>
        <v>14.740406203703085</v>
      </c>
      <c r="P852"/>
    </row>
    <row r="853" spans="5:16" x14ac:dyDescent="0.3">
      <c r="E853" s="3">
        <f t="shared" ca="1" si="26"/>
        <v>0.308858471774341</v>
      </c>
      <c r="F853" s="3">
        <f t="shared" ca="1" si="27"/>
        <v>10.45889799062803</v>
      </c>
      <c r="P853"/>
    </row>
    <row r="854" spans="5:16" x14ac:dyDescent="0.3">
      <c r="E854" s="3">
        <f t="shared" ca="1" si="26"/>
        <v>6.7837816042828014E-2</v>
      </c>
      <c r="F854" s="3">
        <f t="shared" ca="1" si="27"/>
        <v>6.5589695773387113</v>
      </c>
      <c r="P854"/>
    </row>
    <row r="855" spans="5:16" x14ac:dyDescent="0.3">
      <c r="E855" s="3">
        <f t="shared" ca="1" si="26"/>
        <v>0.81706559123725508</v>
      </c>
      <c r="F855" s="3">
        <f t="shared" ca="1" si="27"/>
        <v>14.541974562833406</v>
      </c>
      <c r="P855"/>
    </row>
    <row r="856" spans="5:16" x14ac:dyDescent="0.3">
      <c r="E856" s="3">
        <f t="shared" ca="1" si="26"/>
        <v>9.3764497603171959E-2</v>
      </c>
      <c r="F856" s="3">
        <f t="shared" ca="1" si="27"/>
        <v>7.3197231467543427</v>
      </c>
      <c r="P856"/>
    </row>
    <row r="857" spans="5:16" x14ac:dyDescent="0.3">
      <c r="E857" s="3">
        <f t="shared" ca="1" si="26"/>
        <v>7.5803239829867142E-2</v>
      </c>
      <c r="F857" s="3">
        <f t="shared" ca="1" si="27"/>
        <v>6.8172228558756718</v>
      </c>
      <c r="P857"/>
    </row>
    <row r="858" spans="5:16" x14ac:dyDescent="0.3">
      <c r="E858" s="3">
        <f t="shared" ca="1" si="26"/>
        <v>0.14674946170753633</v>
      </c>
      <c r="F858" s="3">
        <f t="shared" ca="1" si="27"/>
        <v>8.4206908386737283</v>
      </c>
      <c r="P858"/>
    </row>
    <row r="859" spans="5:16" x14ac:dyDescent="0.3">
      <c r="E859" s="3">
        <f t="shared" ca="1" si="26"/>
        <v>0.5645516363321661</v>
      </c>
      <c r="F859" s="3">
        <f t="shared" ca="1" si="27"/>
        <v>12.554824277644659</v>
      </c>
      <c r="P859"/>
    </row>
    <row r="860" spans="5:16" x14ac:dyDescent="0.3">
      <c r="E860" s="3">
        <f t="shared" ca="1" si="26"/>
        <v>0.9237889822486367</v>
      </c>
      <c r="F860" s="3">
        <f t="shared" ca="1" si="27"/>
        <v>15.767241509286283</v>
      </c>
      <c r="P860"/>
    </row>
    <row r="861" spans="5:16" x14ac:dyDescent="0.3">
      <c r="E861" s="3">
        <f t="shared" ca="1" si="26"/>
        <v>0.75537407798758671</v>
      </c>
      <c r="F861" s="3">
        <f t="shared" ca="1" si="27"/>
        <v>14.006042731639802</v>
      </c>
      <c r="P861"/>
    </row>
    <row r="862" spans="5:16" x14ac:dyDescent="0.3">
      <c r="E862" s="3">
        <f t="shared" ca="1" si="26"/>
        <v>0.33484736900587952</v>
      </c>
      <c r="F862" s="3">
        <f t="shared" ca="1" si="27"/>
        <v>10.705941359904958</v>
      </c>
      <c r="P862"/>
    </row>
    <row r="863" spans="5:16" x14ac:dyDescent="0.3">
      <c r="E863" s="3">
        <f t="shared" ca="1" si="26"/>
        <v>1.172076963463875E-2</v>
      </c>
      <c r="F863" s="3">
        <f t="shared" ca="1" si="27"/>
        <v>2.7074042259525637</v>
      </c>
      <c r="P863"/>
    </row>
    <row r="864" spans="5:16" x14ac:dyDescent="0.3">
      <c r="E864" s="3">
        <f t="shared" ca="1" si="26"/>
        <v>0.62575747368923562</v>
      </c>
      <c r="F864" s="3">
        <f t="shared" ca="1" si="27"/>
        <v>13.007563714415515</v>
      </c>
      <c r="P864"/>
    </row>
    <row r="865" spans="5:16" x14ac:dyDescent="0.3">
      <c r="E865" s="3">
        <f t="shared" ca="1" si="26"/>
        <v>0.25292083647625796</v>
      </c>
      <c r="F865" s="3">
        <f t="shared" ca="1" si="27"/>
        <v>9.8749592121601157</v>
      </c>
      <c r="P865"/>
    </row>
    <row r="866" spans="5:16" x14ac:dyDescent="0.3">
      <c r="E866" s="3">
        <f t="shared" ca="1" si="26"/>
        <v>0.52815441252877326</v>
      </c>
      <c r="F866" s="3">
        <f t="shared" ca="1" si="27"/>
        <v>12.283744221083225</v>
      </c>
      <c r="P866"/>
    </row>
    <row r="867" spans="5:16" x14ac:dyDescent="0.3">
      <c r="E867" s="3">
        <f t="shared" ca="1" si="26"/>
        <v>0.81704363492017473</v>
      </c>
      <c r="F867" s="3">
        <f t="shared" ca="1" si="27"/>
        <v>14.541770782349845</v>
      </c>
      <c r="P867"/>
    </row>
    <row r="868" spans="5:16" x14ac:dyDescent="0.3">
      <c r="E868" s="3">
        <f t="shared" ca="1" si="26"/>
        <v>2.2114817053167979E-2</v>
      </c>
      <c r="F868" s="3">
        <f t="shared" ca="1" si="27"/>
        <v>4.0625964926440226</v>
      </c>
      <c r="P868"/>
    </row>
    <row r="869" spans="5:16" x14ac:dyDescent="0.3">
      <c r="E869" s="3">
        <f t="shared" ca="1" si="26"/>
        <v>0.69988024460055887</v>
      </c>
      <c r="F869" s="3">
        <f t="shared" ca="1" si="27"/>
        <v>13.565784563268519</v>
      </c>
      <c r="P869"/>
    </row>
    <row r="870" spans="5:16" x14ac:dyDescent="0.3">
      <c r="E870" s="3">
        <f t="shared" ca="1" si="26"/>
        <v>0.53467602996576336</v>
      </c>
      <c r="F870" s="3">
        <f t="shared" ca="1" si="27"/>
        <v>12.332562629677884</v>
      </c>
      <c r="P870"/>
    </row>
    <row r="871" spans="5:16" x14ac:dyDescent="0.3">
      <c r="E871" s="3">
        <f t="shared" ca="1" si="26"/>
        <v>0.58155574124805454</v>
      </c>
      <c r="F871" s="3">
        <f t="shared" ca="1" si="27"/>
        <v>12.680664532528864</v>
      </c>
      <c r="P871"/>
    </row>
    <row r="872" spans="5:16" x14ac:dyDescent="0.3">
      <c r="E872" s="3">
        <f t="shared" ca="1" si="26"/>
        <v>9.5485884516980368E-3</v>
      </c>
      <c r="F872" s="3">
        <f t="shared" ca="1" si="27"/>
        <v>2.2757189954554633</v>
      </c>
      <c r="P872"/>
    </row>
    <row r="873" spans="5:16" x14ac:dyDescent="0.3">
      <c r="E873" s="3">
        <f t="shared" ca="1" si="26"/>
        <v>0.21373275153627935</v>
      </c>
      <c r="F873" s="3">
        <f t="shared" ca="1" si="27"/>
        <v>9.4070994515184498</v>
      </c>
      <c r="P873"/>
    </row>
    <row r="874" spans="5:16" x14ac:dyDescent="0.3">
      <c r="E874" s="3">
        <f t="shared" ca="1" si="26"/>
        <v>0.12222665489053042</v>
      </c>
      <c r="F874" s="3">
        <f t="shared" ca="1" si="27"/>
        <v>7.9632753223310413</v>
      </c>
      <c r="P874"/>
    </row>
    <row r="875" spans="5:16" x14ac:dyDescent="0.3">
      <c r="E875" s="3">
        <f t="shared" ca="1" si="26"/>
        <v>0.43485382331466027</v>
      </c>
      <c r="F875" s="3">
        <f t="shared" ca="1" si="27"/>
        <v>11.563315730742261</v>
      </c>
      <c r="P875"/>
    </row>
    <row r="876" spans="5:16" x14ac:dyDescent="0.3">
      <c r="E876" s="3">
        <f t="shared" ca="1" si="26"/>
        <v>9.0072387007346655E-2</v>
      </c>
      <c r="F876" s="3">
        <f t="shared" ca="1" si="27"/>
        <v>7.2239368496761474</v>
      </c>
      <c r="P876"/>
    </row>
    <row r="877" spans="5:16" x14ac:dyDescent="0.3">
      <c r="E877" s="3">
        <f t="shared" ca="1" si="26"/>
        <v>0.86307598603311408</v>
      </c>
      <c r="F877" s="3">
        <f t="shared" ca="1" si="27"/>
        <v>14.999875080301303</v>
      </c>
      <c r="P877"/>
    </row>
    <row r="878" spans="5:16" x14ac:dyDescent="0.3">
      <c r="E878" s="3">
        <f t="shared" ca="1" si="26"/>
        <v>0.13185943889811746</v>
      </c>
      <c r="F878" s="3">
        <f t="shared" ca="1" si="27"/>
        <v>8.1515567924362529</v>
      </c>
      <c r="P878"/>
    </row>
    <row r="879" spans="5:16" x14ac:dyDescent="0.3">
      <c r="E879" s="3">
        <f t="shared" ca="1" si="26"/>
        <v>0.15247119262129039</v>
      </c>
      <c r="F879" s="3">
        <f t="shared" ca="1" si="27"/>
        <v>8.5180015451601072</v>
      </c>
      <c r="P879"/>
    </row>
    <row r="880" spans="5:16" x14ac:dyDescent="0.3">
      <c r="E880" s="3">
        <f t="shared" ca="1" si="26"/>
        <v>0.75574324822255989</v>
      </c>
      <c r="F880" s="3">
        <f t="shared" ca="1" si="27"/>
        <v>14.009075394555413</v>
      </c>
      <c r="P880"/>
    </row>
    <row r="881" spans="5:16" x14ac:dyDescent="0.3">
      <c r="E881" s="3">
        <f t="shared" ca="1" si="26"/>
        <v>6.8652703000432025E-2</v>
      </c>
      <c r="F881" s="3">
        <f t="shared" ca="1" si="27"/>
        <v>6.5866217544519259</v>
      </c>
      <c r="P881"/>
    </row>
    <row r="882" spans="5:16" x14ac:dyDescent="0.3">
      <c r="E882" s="3">
        <f t="shared" ca="1" si="26"/>
        <v>0.69723296698809945</v>
      </c>
      <c r="F882" s="3">
        <f t="shared" ca="1" si="27"/>
        <v>13.545406060488832</v>
      </c>
      <c r="P882"/>
    </row>
    <row r="883" spans="5:16" x14ac:dyDescent="0.3">
      <c r="E883" s="3">
        <f t="shared" ca="1" si="26"/>
        <v>0.56937910215887955</v>
      </c>
      <c r="F883" s="3">
        <f t="shared" ca="1" si="27"/>
        <v>12.590582634921384</v>
      </c>
      <c r="P883"/>
    </row>
    <row r="884" spans="5:16" x14ac:dyDescent="0.3">
      <c r="E884" s="3">
        <f t="shared" ca="1" si="26"/>
        <v>0.33403148194374543</v>
      </c>
      <c r="F884" s="3">
        <f t="shared" ca="1" si="27"/>
        <v>10.698375658439362</v>
      </c>
      <c r="P884"/>
    </row>
    <row r="885" spans="5:16" x14ac:dyDescent="0.3">
      <c r="E885" s="3">
        <f t="shared" ca="1" si="26"/>
        <v>0.32112685902325111</v>
      </c>
      <c r="F885" s="3">
        <f t="shared" ca="1" si="27"/>
        <v>10.57712320541237</v>
      </c>
      <c r="P885"/>
    </row>
    <row r="886" spans="5:16" x14ac:dyDescent="0.3">
      <c r="E886" s="3">
        <f t="shared" ca="1" si="26"/>
        <v>0.49275709646402455</v>
      </c>
      <c r="F886" s="3">
        <f t="shared" ca="1" si="27"/>
        <v>12.016017939946456</v>
      </c>
      <c r="P886"/>
    </row>
    <row r="887" spans="5:16" x14ac:dyDescent="0.3">
      <c r="E887" s="3">
        <f t="shared" ca="1" si="26"/>
        <v>0.93514192047033851</v>
      </c>
      <c r="F887" s="3">
        <f t="shared" ca="1" si="27"/>
        <v>15.950822469193351</v>
      </c>
      <c r="P887"/>
    </row>
    <row r="888" spans="5:16" x14ac:dyDescent="0.3">
      <c r="E888" s="3">
        <f t="shared" ca="1" si="26"/>
        <v>4.2417764711535466E-2</v>
      </c>
      <c r="F888" s="3">
        <f t="shared" ca="1" si="27"/>
        <v>5.4920101418363707</v>
      </c>
      <c r="P888"/>
    </row>
    <row r="889" spans="5:16" x14ac:dyDescent="0.3">
      <c r="E889" s="3">
        <f t="shared" ca="1" si="26"/>
        <v>0.88838124760542803</v>
      </c>
      <c r="F889" s="3">
        <f t="shared" ca="1" si="27"/>
        <v>15.288118698422625</v>
      </c>
      <c r="P889"/>
    </row>
    <row r="890" spans="5:16" x14ac:dyDescent="0.3">
      <c r="E890" s="3">
        <f t="shared" ca="1" si="26"/>
        <v>0.50871052942038519</v>
      </c>
      <c r="F890" s="3">
        <f t="shared" ca="1" si="27"/>
        <v>12.137324602121694</v>
      </c>
      <c r="P890"/>
    </row>
    <row r="891" spans="5:16" x14ac:dyDescent="0.3">
      <c r="E891" s="3">
        <f t="shared" ca="1" si="26"/>
        <v>0.73502826780263208</v>
      </c>
      <c r="F891" s="3">
        <f t="shared" ca="1" si="27"/>
        <v>13.84129860539332</v>
      </c>
      <c r="P891"/>
    </row>
    <row r="892" spans="5:16" x14ac:dyDescent="0.3">
      <c r="E892" s="3">
        <f t="shared" ca="1" si="26"/>
        <v>0.5878354477997193</v>
      </c>
      <c r="F892" s="3">
        <f t="shared" ca="1" si="27"/>
        <v>12.727079766105856</v>
      </c>
      <c r="P892"/>
    </row>
    <row r="893" spans="5:16" x14ac:dyDescent="0.3">
      <c r="E893" s="3">
        <f t="shared" ca="1" si="26"/>
        <v>0.57260164273194325</v>
      </c>
      <c r="F893" s="3">
        <f t="shared" ca="1" si="27"/>
        <v>12.614436719223253</v>
      </c>
      <c r="P893"/>
    </row>
    <row r="894" spans="5:16" x14ac:dyDescent="0.3">
      <c r="E894" s="3">
        <f t="shared" ca="1" si="26"/>
        <v>0.33088401630532593</v>
      </c>
      <c r="F894" s="3">
        <f t="shared" ca="1" si="27"/>
        <v>10.669080003545695</v>
      </c>
      <c r="P894"/>
    </row>
    <row r="895" spans="5:16" x14ac:dyDescent="0.3">
      <c r="E895" s="3">
        <f t="shared" ca="1" si="26"/>
        <v>7.0771318868881994E-2</v>
      </c>
      <c r="F895" s="3">
        <f t="shared" ca="1" si="27"/>
        <v>6.6571385014971876</v>
      </c>
      <c r="P895"/>
    </row>
    <row r="896" spans="5:16" x14ac:dyDescent="0.3">
      <c r="E896" s="3">
        <f t="shared" ca="1" si="26"/>
        <v>0.38205056334647836</v>
      </c>
      <c r="F896" s="3">
        <f t="shared" ca="1" si="27"/>
        <v>11.126013638428974</v>
      </c>
      <c r="P896"/>
    </row>
    <row r="897" spans="5:16" x14ac:dyDescent="0.3">
      <c r="E897" s="3">
        <f t="shared" ca="1" si="26"/>
        <v>0.34987904618709875</v>
      </c>
      <c r="F897" s="3">
        <f t="shared" ca="1" si="27"/>
        <v>10.843334626777636</v>
      </c>
      <c r="P897"/>
    </row>
    <row r="898" spans="5:16" x14ac:dyDescent="0.3">
      <c r="E898" s="3">
        <f t="shared" ca="1" si="26"/>
        <v>0.70937804850694208</v>
      </c>
      <c r="F898" s="3">
        <f t="shared" ca="1" si="27"/>
        <v>13.639284269433158</v>
      </c>
      <c r="P898"/>
    </row>
    <row r="899" spans="5:16" x14ac:dyDescent="0.3">
      <c r="E899" s="3">
        <f t="shared" ca="1" si="26"/>
        <v>0.8500547068023141</v>
      </c>
      <c r="F899" s="3">
        <f t="shared" ca="1" si="27"/>
        <v>14.863108804813614</v>
      </c>
      <c r="P899"/>
    </row>
    <row r="900" spans="5:16" x14ac:dyDescent="0.3">
      <c r="E900" s="3">
        <f t="shared" ref="E900:E963" ca="1" si="28">RAND()</f>
        <v>0.46610932776062219</v>
      </c>
      <c r="F900" s="3">
        <f t="shared" ref="F900:F963" ca="1" si="29">LN(_xlfn.GAMMA.INV(E900,$C$3,1))*$C$5+$C$4</f>
        <v>11.810427065412583</v>
      </c>
      <c r="P900"/>
    </row>
    <row r="901" spans="5:16" x14ac:dyDescent="0.3">
      <c r="E901" s="3">
        <f t="shared" ca="1" si="28"/>
        <v>0.72838885710012247</v>
      </c>
      <c r="F901" s="3">
        <f t="shared" ca="1" si="29"/>
        <v>13.788460100734618</v>
      </c>
      <c r="P901"/>
    </row>
    <row r="902" spans="5:16" x14ac:dyDescent="0.3">
      <c r="E902" s="3">
        <f t="shared" ca="1" si="28"/>
        <v>0.74867200076559404</v>
      </c>
      <c r="F902" s="3">
        <f t="shared" ca="1" si="29"/>
        <v>13.951268668534404</v>
      </c>
      <c r="P902"/>
    </row>
    <row r="903" spans="5:16" x14ac:dyDescent="0.3">
      <c r="E903" s="3">
        <f t="shared" ca="1" si="28"/>
        <v>0.99969214193495159</v>
      </c>
      <c r="F903" s="3">
        <f t="shared" ca="1" si="29"/>
        <v>19.417256042650209</v>
      </c>
      <c r="P903"/>
    </row>
    <row r="904" spans="5:16" x14ac:dyDescent="0.3">
      <c r="E904" s="3">
        <f t="shared" ca="1" si="28"/>
        <v>0.66068690930597906</v>
      </c>
      <c r="F904" s="3">
        <f t="shared" ca="1" si="29"/>
        <v>13.267986132620084</v>
      </c>
      <c r="P904"/>
    </row>
    <row r="905" spans="5:16" x14ac:dyDescent="0.3">
      <c r="E905" s="3">
        <f t="shared" ca="1" si="28"/>
        <v>0.10229889623992161</v>
      </c>
      <c r="F905" s="3">
        <f t="shared" ca="1" si="29"/>
        <v>7.5289209047570456</v>
      </c>
      <c r="P905"/>
    </row>
    <row r="906" spans="5:16" x14ac:dyDescent="0.3">
      <c r="E906" s="3">
        <f t="shared" ca="1" si="28"/>
        <v>0.4463514844080867</v>
      </c>
      <c r="F906" s="3">
        <f t="shared" ca="1" si="29"/>
        <v>11.655071087116982</v>
      </c>
      <c r="P906"/>
    </row>
    <row r="907" spans="5:16" x14ac:dyDescent="0.3">
      <c r="E907" s="3">
        <f t="shared" ca="1" si="28"/>
        <v>0.51940743181056159</v>
      </c>
      <c r="F907" s="3">
        <f t="shared" ca="1" si="29"/>
        <v>12.218049288967459</v>
      </c>
      <c r="P907"/>
    </row>
    <row r="908" spans="5:16" x14ac:dyDescent="0.3">
      <c r="E908" s="3">
        <f t="shared" ca="1" si="28"/>
        <v>0.83852746501766562</v>
      </c>
      <c r="F908" s="3">
        <f t="shared" ca="1" si="29"/>
        <v>14.747190962964195</v>
      </c>
      <c r="P908"/>
    </row>
    <row r="909" spans="5:16" x14ac:dyDescent="0.3">
      <c r="E909" s="3">
        <f t="shared" ca="1" si="28"/>
        <v>0.84275517620804974</v>
      </c>
      <c r="F909" s="3">
        <f t="shared" ca="1" si="29"/>
        <v>14.789191667202886</v>
      </c>
      <c r="P909"/>
    </row>
    <row r="910" spans="5:16" x14ac:dyDescent="0.3">
      <c r="E910" s="3">
        <f t="shared" ca="1" si="28"/>
        <v>0.22583204625962927</v>
      </c>
      <c r="F910" s="3">
        <f t="shared" ca="1" si="29"/>
        <v>9.558026385556369</v>
      </c>
      <c r="P910"/>
    </row>
    <row r="911" spans="5:16" x14ac:dyDescent="0.3">
      <c r="E911" s="3">
        <f t="shared" ca="1" si="28"/>
        <v>6.5206279689015711E-2</v>
      </c>
      <c r="F911" s="3">
        <f t="shared" ca="1" si="29"/>
        <v>6.4675524672449924</v>
      </c>
      <c r="P911"/>
    </row>
    <row r="912" spans="5:16" x14ac:dyDescent="0.3">
      <c r="E912" s="3">
        <f t="shared" ca="1" si="28"/>
        <v>0.70597747810975853</v>
      </c>
      <c r="F912" s="3">
        <f t="shared" ca="1" si="29"/>
        <v>13.612896648877308</v>
      </c>
      <c r="P912"/>
    </row>
    <row r="913" spans="5:16" x14ac:dyDescent="0.3">
      <c r="E913" s="3">
        <f t="shared" ca="1" si="28"/>
        <v>0.86669421851640016</v>
      </c>
      <c r="F913" s="3">
        <f t="shared" ca="1" si="29"/>
        <v>15.039124426530357</v>
      </c>
      <c r="P913"/>
    </row>
    <row r="914" spans="5:16" x14ac:dyDescent="0.3">
      <c r="E914" s="3">
        <f t="shared" ca="1" si="28"/>
        <v>0.16935186253187229</v>
      </c>
      <c r="F914" s="3">
        <f t="shared" ca="1" si="29"/>
        <v>8.7883769297017249</v>
      </c>
      <c r="P914"/>
    </row>
    <row r="915" spans="5:16" x14ac:dyDescent="0.3">
      <c r="E915" s="3">
        <f t="shared" ca="1" si="28"/>
        <v>0.22002992174875957</v>
      </c>
      <c r="F915" s="3">
        <f t="shared" ca="1" si="29"/>
        <v>9.4864466470948141</v>
      </c>
      <c r="P915"/>
    </row>
    <row r="916" spans="5:16" x14ac:dyDescent="0.3">
      <c r="E916" s="3">
        <f t="shared" ca="1" si="28"/>
        <v>0.58321151506464342</v>
      </c>
      <c r="F916" s="3">
        <f t="shared" ca="1" si="29"/>
        <v>12.692904738433409</v>
      </c>
      <c r="P916"/>
    </row>
    <row r="917" spans="5:16" x14ac:dyDescent="0.3">
      <c r="E917" s="3">
        <f t="shared" ca="1" si="28"/>
        <v>0.14861071313062657</v>
      </c>
      <c r="F917" s="3">
        <f t="shared" ca="1" si="29"/>
        <v>8.4526894452893959</v>
      </c>
      <c r="P917"/>
    </row>
    <row r="918" spans="5:16" x14ac:dyDescent="0.3">
      <c r="E918" s="3">
        <f t="shared" ca="1" si="28"/>
        <v>0.63279459989092235</v>
      </c>
      <c r="F918" s="3">
        <f t="shared" ca="1" si="29"/>
        <v>13.059789145603702</v>
      </c>
      <c r="P918"/>
    </row>
    <row r="919" spans="5:16" x14ac:dyDescent="0.3">
      <c r="E919" s="3">
        <f t="shared" ca="1" si="28"/>
        <v>0.97321771919391398</v>
      </c>
      <c r="F919" s="3">
        <f t="shared" ca="1" si="29"/>
        <v>16.811951859532915</v>
      </c>
      <c r="P919"/>
    </row>
    <row r="920" spans="5:16" x14ac:dyDescent="0.3">
      <c r="E920" s="3">
        <f t="shared" ca="1" si="28"/>
        <v>0.63501122297822243</v>
      </c>
      <c r="F920" s="3">
        <f t="shared" ca="1" si="29"/>
        <v>13.07625976866073</v>
      </c>
      <c r="P920"/>
    </row>
    <row r="921" spans="5:16" x14ac:dyDescent="0.3">
      <c r="E921" s="3">
        <f t="shared" ca="1" si="28"/>
        <v>0.97730794370120633</v>
      </c>
      <c r="F921" s="3">
        <f t="shared" ca="1" si="29"/>
        <v>16.951826330482568</v>
      </c>
      <c r="P921"/>
    </row>
    <row r="922" spans="5:16" x14ac:dyDescent="0.3">
      <c r="E922" s="3">
        <f t="shared" ca="1" si="28"/>
        <v>0.92459805830267716</v>
      </c>
      <c r="F922" s="3">
        <f t="shared" ca="1" si="29"/>
        <v>15.779702847183144</v>
      </c>
      <c r="P922"/>
    </row>
    <row r="923" spans="5:16" x14ac:dyDescent="0.3">
      <c r="E923" s="3">
        <f t="shared" ca="1" si="28"/>
        <v>0.57422458647375285</v>
      </c>
      <c r="F923" s="3">
        <f t="shared" ca="1" si="29"/>
        <v>12.626445894659419</v>
      </c>
      <c r="P923"/>
    </row>
    <row r="924" spans="5:16" x14ac:dyDescent="0.3">
      <c r="E924" s="3">
        <f t="shared" ca="1" si="28"/>
        <v>0.63092371317717966</v>
      </c>
      <c r="F924" s="3">
        <f t="shared" ca="1" si="29"/>
        <v>13.045895395256757</v>
      </c>
      <c r="P924"/>
    </row>
    <row r="925" spans="5:16" x14ac:dyDescent="0.3">
      <c r="E925" s="3">
        <f t="shared" ca="1" si="28"/>
        <v>0.60240956110749466</v>
      </c>
      <c r="F925" s="3">
        <f t="shared" ca="1" si="29"/>
        <v>12.834775694254333</v>
      </c>
      <c r="P925"/>
    </row>
    <row r="926" spans="5:16" x14ac:dyDescent="0.3">
      <c r="E926" s="3">
        <f t="shared" ca="1" si="28"/>
        <v>0.8968493693047519</v>
      </c>
      <c r="F926" s="3">
        <f t="shared" ca="1" si="29"/>
        <v>15.393004031375851</v>
      </c>
      <c r="P926"/>
    </row>
    <row r="927" spans="5:16" x14ac:dyDescent="0.3">
      <c r="E927" s="3">
        <f t="shared" ca="1" si="28"/>
        <v>0.73658149189170896</v>
      </c>
      <c r="F927" s="3">
        <f t="shared" ca="1" si="29"/>
        <v>13.853720710739715</v>
      </c>
      <c r="P927"/>
    </row>
    <row r="928" spans="5:16" x14ac:dyDescent="0.3">
      <c r="E928" s="3">
        <f t="shared" ca="1" si="28"/>
        <v>0.46912968615605311</v>
      </c>
      <c r="F928" s="3">
        <f t="shared" ca="1" si="29"/>
        <v>11.833941490161884</v>
      </c>
      <c r="P928"/>
    </row>
    <row r="929" spans="5:16" x14ac:dyDescent="0.3">
      <c r="E929" s="3">
        <f t="shared" ca="1" si="28"/>
        <v>0.31656581747718815</v>
      </c>
      <c r="F929" s="3">
        <f t="shared" ca="1" si="29"/>
        <v>10.533520647090887</v>
      </c>
      <c r="P929"/>
    </row>
    <row r="930" spans="5:16" x14ac:dyDescent="0.3">
      <c r="E930" s="3">
        <f t="shared" ca="1" si="28"/>
        <v>0.44475580132737547</v>
      </c>
      <c r="F930" s="3">
        <f t="shared" ca="1" si="29"/>
        <v>11.642399767496208</v>
      </c>
      <c r="P930"/>
    </row>
    <row r="931" spans="5:16" x14ac:dyDescent="0.3">
      <c r="E931" s="3">
        <f t="shared" ca="1" si="28"/>
        <v>0.17125070744664761</v>
      </c>
      <c r="F931" s="3">
        <f t="shared" ca="1" si="29"/>
        <v>8.8173814108182906</v>
      </c>
      <c r="P931"/>
    </row>
    <row r="932" spans="5:16" x14ac:dyDescent="0.3">
      <c r="E932" s="3">
        <f t="shared" ca="1" si="28"/>
        <v>0.81630188923414837</v>
      </c>
      <c r="F932" s="3">
        <f t="shared" ca="1" si="29"/>
        <v>14.534893275438744</v>
      </c>
      <c r="P932"/>
    </row>
    <row r="933" spans="5:16" x14ac:dyDescent="0.3">
      <c r="E933" s="3">
        <f t="shared" ca="1" si="28"/>
        <v>0.28142409124148982</v>
      </c>
      <c r="F933" s="3">
        <f t="shared" ca="1" si="29"/>
        <v>10.182664108100887</v>
      </c>
      <c r="P933"/>
    </row>
    <row r="934" spans="5:16" x14ac:dyDescent="0.3">
      <c r="E934" s="3">
        <f t="shared" ca="1" si="28"/>
        <v>1.4079823338637776E-2</v>
      </c>
      <c r="F934" s="3">
        <f t="shared" ca="1" si="29"/>
        <v>3.0958111087489915</v>
      </c>
      <c r="P934"/>
    </row>
    <row r="935" spans="5:16" x14ac:dyDescent="0.3">
      <c r="E935" s="3">
        <f t="shared" ca="1" si="28"/>
        <v>0.72233312420895701</v>
      </c>
      <c r="F935" s="3">
        <f t="shared" ca="1" si="29"/>
        <v>13.740616776907245</v>
      </c>
      <c r="P935"/>
    </row>
    <row r="936" spans="5:16" x14ac:dyDescent="0.3">
      <c r="E936" s="3">
        <f t="shared" ca="1" si="28"/>
        <v>0.54718216850584556</v>
      </c>
      <c r="F936" s="3">
        <f t="shared" ca="1" si="29"/>
        <v>12.425844191252867</v>
      </c>
      <c r="P936"/>
    </row>
    <row r="937" spans="5:16" x14ac:dyDescent="0.3">
      <c r="E937" s="3">
        <f t="shared" ca="1" si="28"/>
        <v>0.46175906349627871</v>
      </c>
      <c r="F937" s="3">
        <f t="shared" ca="1" si="29"/>
        <v>11.776454364839934</v>
      </c>
      <c r="P937"/>
    </row>
    <row r="938" spans="5:16" x14ac:dyDescent="0.3">
      <c r="E938" s="3">
        <f t="shared" ca="1" si="28"/>
        <v>0.55449423675187937</v>
      </c>
      <c r="F938" s="3">
        <f t="shared" ca="1" si="29"/>
        <v>12.48021111932054</v>
      </c>
      <c r="P938"/>
    </row>
    <row r="939" spans="5:16" x14ac:dyDescent="0.3">
      <c r="E939" s="3">
        <f t="shared" ca="1" si="28"/>
        <v>0.66591099944114895</v>
      </c>
      <c r="F939" s="3">
        <f t="shared" ca="1" si="29"/>
        <v>13.307261729209406</v>
      </c>
      <c r="P939"/>
    </row>
    <row r="940" spans="5:16" x14ac:dyDescent="0.3">
      <c r="E940" s="3">
        <f t="shared" ca="1" si="28"/>
        <v>0.14884024524004846</v>
      </c>
      <c r="F940" s="3">
        <f t="shared" ca="1" si="29"/>
        <v>8.4566122145068636</v>
      </c>
      <c r="P940"/>
    </row>
    <row r="941" spans="5:16" x14ac:dyDescent="0.3">
      <c r="E941" s="3">
        <f t="shared" ca="1" si="28"/>
        <v>0.82786812377598129</v>
      </c>
      <c r="F941" s="3">
        <f t="shared" ca="1" si="29"/>
        <v>14.643696979404705</v>
      </c>
      <c r="P941"/>
    </row>
    <row r="942" spans="5:16" x14ac:dyDescent="0.3">
      <c r="E942" s="3">
        <f t="shared" ca="1" si="28"/>
        <v>7.4760475374526569E-2</v>
      </c>
      <c r="F942" s="3">
        <f t="shared" ca="1" si="29"/>
        <v>6.7848574513530737</v>
      </c>
      <c r="P942"/>
    </row>
    <row r="943" spans="5:16" x14ac:dyDescent="0.3">
      <c r="E943" s="3">
        <f t="shared" ca="1" si="28"/>
        <v>0.3482068055406351</v>
      </c>
      <c r="F943" s="3">
        <f t="shared" ca="1" si="29"/>
        <v>10.828230834345751</v>
      </c>
      <c r="P943"/>
    </row>
    <row r="944" spans="5:16" x14ac:dyDescent="0.3">
      <c r="E944" s="3">
        <f t="shared" ca="1" si="28"/>
        <v>0.25374947517800406</v>
      </c>
      <c r="F944" s="3">
        <f t="shared" ca="1" si="29"/>
        <v>9.8842485826508817</v>
      </c>
      <c r="P944"/>
    </row>
    <row r="945" spans="5:16" x14ac:dyDescent="0.3">
      <c r="E945" s="3">
        <f t="shared" ca="1" si="28"/>
        <v>0.8758735394127678</v>
      </c>
      <c r="F945" s="3">
        <f t="shared" ca="1" si="29"/>
        <v>15.141449649509216</v>
      </c>
      <c r="P945"/>
    </row>
    <row r="946" spans="5:16" x14ac:dyDescent="0.3">
      <c r="E946" s="3">
        <f t="shared" ca="1" si="28"/>
        <v>0.67360725986657399</v>
      </c>
      <c r="F946" s="3">
        <f t="shared" ca="1" si="29"/>
        <v>13.365327770779771</v>
      </c>
      <c r="P946"/>
    </row>
    <row r="947" spans="5:16" x14ac:dyDescent="0.3">
      <c r="E947" s="3">
        <f t="shared" ca="1" si="28"/>
        <v>0.697833718335644</v>
      </c>
      <c r="F947" s="3">
        <f t="shared" ca="1" si="29"/>
        <v>13.550026663426882</v>
      </c>
      <c r="P947"/>
    </row>
    <row r="948" spans="5:16" x14ac:dyDescent="0.3">
      <c r="E948" s="3">
        <f t="shared" ca="1" si="28"/>
        <v>0.76113730833626025</v>
      </c>
      <c r="F948" s="3">
        <f t="shared" ca="1" si="29"/>
        <v>14.053580103068153</v>
      </c>
      <c r="P948"/>
    </row>
    <row r="949" spans="5:16" x14ac:dyDescent="0.3">
      <c r="E949" s="3">
        <f t="shared" ca="1" si="28"/>
        <v>0.46449172214366496</v>
      </c>
      <c r="F949" s="3">
        <f t="shared" ca="1" si="29"/>
        <v>11.797809239679312</v>
      </c>
      <c r="P949"/>
    </row>
    <row r="950" spans="5:16" x14ac:dyDescent="0.3">
      <c r="E950" s="3">
        <f t="shared" ca="1" si="28"/>
        <v>0.42695869408773279</v>
      </c>
      <c r="F950" s="3">
        <f t="shared" ca="1" si="29"/>
        <v>11.499672156966636</v>
      </c>
      <c r="P950"/>
    </row>
    <row r="951" spans="5:16" x14ac:dyDescent="0.3">
      <c r="E951" s="3">
        <f t="shared" ca="1" si="28"/>
        <v>0.32645395553186807</v>
      </c>
      <c r="F951" s="3">
        <f t="shared" ca="1" si="29"/>
        <v>10.627546283757084</v>
      </c>
      <c r="P951"/>
    </row>
    <row r="952" spans="5:16" x14ac:dyDescent="0.3">
      <c r="E952" s="3">
        <f t="shared" ca="1" si="28"/>
        <v>0.16995119076340759</v>
      </c>
      <c r="F952" s="3">
        <f t="shared" ca="1" si="29"/>
        <v>8.797560179413475</v>
      </c>
      <c r="P952"/>
    </row>
    <row r="953" spans="5:16" x14ac:dyDescent="0.3">
      <c r="E953" s="3">
        <f t="shared" ca="1" si="28"/>
        <v>0.91673328491489448</v>
      </c>
      <c r="F953" s="3">
        <f t="shared" ca="1" si="29"/>
        <v>15.662037933585097</v>
      </c>
      <c r="P953"/>
    </row>
    <row r="954" spans="5:16" x14ac:dyDescent="0.3">
      <c r="E954" s="3">
        <f t="shared" ca="1" si="28"/>
        <v>0.26278834103761517</v>
      </c>
      <c r="F954" s="3">
        <f t="shared" ca="1" si="29"/>
        <v>9.9841724611065263</v>
      </c>
      <c r="P954"/>
    </row>
    <row r="955" spans="5:16" x14ac:dyDescent="0.3">
      <c r="E955" s="3">
        <f t="shared" ca="1" si="28"/>
        <v>0.72666011608633974</v>
      </c>
      <c r="F955" s="3">
        <f t="shared" ca="1" si="29"/>
        <v>13.774769169335396</v>
      </c>
      <c r="P955"/>
    </row>
    <row r="956" spans="5:16" x14ac:dyDescent="0.3">
      <c r="E956" s="3">
        <f t="shared" ca="1" si="28"/>
        <v>0.44336734586329685</v>
      </c>
      <c r="F956" s="3">
        <f t="shared" ca="1" si="29"/>
        <v>11.631357948619465</v>
      </c>
      <c r="P956"/>
    </row>
    <row r="957" spans="5:16" x14ac:dyDescent="0.3">
      <c r="E957" s="3">
        <f t="shared" ca="1" si="28"/>
        <v>0.98165094639653616</v>
      </c>
      <c r="F957" s="3">
        <f t="shared" ca="1" si="29"/>
        <v>17.123277789012803</v>
      </c>
      <c r="P957"/>
    </row>
    <row r="958" spans="5:16" x14ac:dyDescent="0.3">
      <c r="E958" s="3">
        <f t="shared" ca="1" si="28"/>
        <v>0.95433653181775557</v>
      </c>
      <c r="F958" s="3">
        <f t="shared" ca="1" si="29"/>
        <v>16.318796855123111</v>
      </c>
      <c r="P958"/>
    </row>
    <row r="959" spans="5:16" x14ac:dyDescent="0.3">
      <c r="E959" s="3">
        <f t="shared" ca="1" si="28"/>
        <v>0.14785506016182015</v>
      </c>
      <c r="F959" s="3">
        <f t="shared" ca="1" si="29"/>
        <v>8.4397390895065278</v>
      </c>
      <c r="P959"/>
    </row>
    <row r="960" spans="5:16" x14ac:dyDescent="0.3">
      <c r="E960" s="3">
        <f t="shared" ca="1" si="28"/>
        <v>0.8731256680572056</v>
      </c>
      <c r="F960" s="3">
        <f t="shared" ca="1" si="29"/>
        <v>15.110383189438453</v>
      </c>
      <c r="P960"/>
    </row>
    <row r="961" spans="5:16" x14ac:dyDescent="0.3">
      <c r="E961" s="3">
        <f t="shared" ca="1" si="28"/>
        <v>4.0360329132091866E-2</v>
      </c>
      <c r="F961" s="3">
        <f t="shared" ca="1" si="29"/>
        <v>5.3810749840590466</v>
      </c>
      <c r="P961"/>
    </row>
    <row r="962" spans="5:16" x14ac:dyDescent="0.3">
      <c r="E962" s="3">
        <f t="shared" ca="1" si="28"/>
        <v>0.60150345451090359</v>
      </c>
      <c r="F962" s="3">
        <f t="shared" ca="1" si="29"/>
        <v>12.828078964224238</v>
      </c>
      <c r="P962"/>
    </row>
    <row r="963" spans="5:16" x14ac:dyDescent="0.3">
      <c r="E963" s="3">
        <f t="shared" ca="1" si="28"/>
        <v>0.26495588313206619</v>
      </c>
      <c r="F963" s="3">
        <f t="shared" ca="1" si="29"/>
        <v>10.007764200664287</v>
      </c>
      <c r="P963"/>
    </row>
    <row r="964" spans="5:16" x14ac:dyDescent="0.3">
      <c r="E964" s="3">
        <f t="shared" ref="E964:E1027" ca="1" si="30">RAND()</f>
        <v>0.27197984184695945</v>
      </c>
      <c r="F964" s="3">
        <f t="shared" ref="F964:F1027" ca="1" si="31">LN(_xlfn.GAMMA.INV(E964,$C$3,1))*$C$5+$C$4</f>
        <v>10.08327733881751</v>
      </c>
      <c r="P964"/>
    </row>
    <row r="965" spans="5:16" x14ac:dyDescent="0.3">
      <c r="E965" s="3">
        <f t="shared" ca="1" si="30"/>
        <v>0.87796284756701204</v>
      </c>
      <c r="F965" s="3">
        <f t="shared" ca="1" si="31"/>
        <v>15.165333986180055</v>
      </c>
      <c r="P965"/>
    </row>
    <row r="966" spans="5:16" x14ac:dyDescent="0.3">
      <c r="E966" s="3">
        <f t="shared" ca="1" si="30"/>
        <v>0.10775541276518052</v>
      </c>
      <c r="F966" s="3">
        <f t="shared" ca="1" si="31"/>
        <v>7.6547365715282254</v>
      </c>
      <c r="P966"/>
    </row>
    <row r="967" spans="5:16" x14ac:dyDescent="0.3">
      <c r="E967" s="3">
        <f t="shared" ca="1" si="30"/>
        <v>0.75495127000756235</v>
      </c>
      <c r="F967" s="3">
        <f t="shared" ca="1" si="31"/>
        <v>14.002571483882916</v>
      </c>
      <c r="P967"/>
    </row>
    <row r="968" spans="5:16" x14ac:dyDescent="0.3">
      <c r="E968" s="3">
        <f t="shared" ca="1" si="30"/>
        <v>0.2584767727310483</v>
      </c>
      <c r="F968" s="3">
        <f t="shared" ca="1" si="31"/>
        <v>9.9368246845600083</v>
      </c>
      <c r="P968"/>
    </row>
    <row r="969" spans="5:16" x14ac:dyDescent="0.3">
      <c r="E969" s="3">
        <f t="shared" ca="1" si="30"/>
        <v>0.65083224389202377</v>
      </c>
      <c r="F969" s="3">
        <f t="shared" ca="1" si="31"/>
        <v>13.194166048174164</v>
      </c>
      <c r="P969"/>
    </row>
    <row r="970" spans="5:16" x14ac:dyDescent="0.3">
      <c r="E970" s="3">
        <f t="shared" ca="1" si="30"/>
        <v>0.17634180371309516</v>
      </c>
      <c r="F970" s="3">
        <f t="shared" ca="1" si="31"/>
        <v>8.8938709923994903</v>
      </c>
      <c r="P970"/>
    </row>
    <row r="971" spans="5:16" x14ac:dyDescent="0.3">
      <c r="E971" s="3">
        <f t="shared" ca="1" si="30"/>
        <v>0.17417109536438002</v>
      </c>
      <c r="F971" s="3">
        <f t="shared" ca="1" si="31"/>
        <v>8.8614809024707029</v>
      </c>
      <c r="P971"/>
    </row>
    <row r="972" spans="5:16" x14ac:dyDescent="0.3">
      <c r="E972" s="3">
        <f t="shared" ca="1" si="30"/>
        <v>0.47189618800487243</v>
      </c>
      <c r="F972" s="3">
        <f t="shared" ca="1" si="31"/>
        <v>11.855428909384251</v>
      </c>
      <c r="P972"/>
    </row>
    <row r="973" spans="5:16" x14ac:dyDescent="0.3">
      <c r="E973" s="3">
        <f t="shared" ca="1" si="30"/>
        <v>0.45680465608879461</v>
      </c>
      <c r="F973" s="3">
        <f t="shared" ca="1" si="31"/>
        <v>11.737607908147947</v>
      </c>
      <c r="P973"/>
    </row>
    <row r="974" spans="5:16" x14ac:dyDescent="0.3">
      <c r="E974" s="3">
        <f t="shared" ca="1" si="30"/>
        <v>0.9269538772050665</v>
      </c>
      <c r="F974" s="3">
        <f t="shared" ca="1" si="31"/>
        <v>15.816492567877253</v>
      </c>
      <c r="P974"/>
    </row>
    <row r="975" spans="5:16" x14ac:dyDescent="0.3">
      <c r="E975" s="3">
        <f t="shared" ca="1" si="30"/>
        <v>0.64908232356066886</v>
      </c>
      <c r="F975" s="3">
        <f t="shared" ca="1" si="31"/>
        <v>13.181090818467608</v>
      </c>
      <c r="P975"/>
    </row>
    <row r="976" spans="5:16" x14ac:dyDescent="0.3">
      <c r="E976" s="3">
        <f t="shared" ca="1" si="30"/>
        <v>0.65200807928477289</v>
      </c>
      <c r="F976" s="3">
        <f t="shared" ca="1" si="31"/>
        <v>13.202957093549657</v>
      </c>
      <c r="P976"/>
    </row>
    <row r="977" spans="5:16" x14ac:dyDescent="0.3">
      <c r="E977" s="3">
        <f t="shared" ca="1" si="30"/>
        <v>0.94399369384707588</v>
      </c>
      <c r="F977" s="3">
        <f t="shared" ca="1" si="31"/>
        <v>16.109574958216413</v>
      </c>
      <c r="P977"/>
    </row>
    <row r="978" spans="5:16" x14ac:dyDescent="0.3">
      <c r="E978" s="3">
        <f t="shared" ca="1" si="30"/>
        <v>0.47966954658186778</v>
      </c>
      <c r="F978" s="3">
        <f t="shared" ca="1" si="31"/>
        <v>11.915555773729217</v>
      </c>
      <c r="P978"/>
    </row>
    <row r="979" spans="5:16" x14ac:dyDescent="0.3">
      <c r="E979" s="3">
        <f t="shared" ca="1" si="30"/>
        <v>0.45599623378087528</v>
      </c>
      <c r="F979" s="3">
        <f t="shared" ca="1" si="31"/>
        <v>11.731253034997245</v>
      </c>
      <c r="P979"/>
    </row>
    <row r="980" spans="5:16" x14ac:dyDescent="0.3">
      <c r="E980" s="3">
        <f t="shared" ca="1" si="30"/>
        <v>0.86136818180507246</v>
      </c>
      <c r="F980" s="3">
        <f t="shared" ca="1" si="31"/>
        <v>14.981547711365113</v>
      </c>
      <c r="P980"/>
    </row>
    <row r="981" spans="5:16" x14ac:dyDescent="0.3">
      <c r="E981" s="3">
        <f t="shared" ca="1" si="30"/>
        <v>0.3275540840074308</v>
      </c>
      <c r="F981" s="3">
        <f t="shared" ca="1" si="31"/>
        <v>10.637893716955046</v>
      </c>
      <c r="P981"/>
    </row>
    <row r="982" spans="5:16" x14ac:dyDescent="0.3">
      <c r="E982" s="3">
        <f t="shared" ca="1" si="30"/>
        <v>0.38167658760065337</v>
      </c>
      <c r="F982" s="3">
        <f t="shared" ca="1" si="31"/>
        <v>11.122807348978871</v>
      </c>
      <c r="P982"/>
    </row>
    <row r="983" spans="5:16" x14ac:dyDescent="0.3">
      <c r="E983" s="3">
        <f t="shared" ca="1" si="30"/>
        <v>0.74821249250363486</v>
      </c>
      <c r="F983" s="3">
        <f t="shared" ca="1" si="31"/>
        <v>13.947532321850243</v>
      </c>
      <c r="P983"/>
    </row>
    <row r="984" spans="5:16" x14ac:dyDescent="0.3">
      <c r="E984" s="3">
        <f t="shared" ca="1" si="30"/>
        <v>0.5501632139191649</v>
      </c>
      <c r="F984" s="3">
        <f t="shared" ca="1" si="31"/>
        <v>12.448022727885117</v>
      </c>
      <c r="P984"/>
    </row>
    <row r="985" spans="5:16" x14ac:dyDescent="0.3">
      <c r="E985" s="3">
        <f t="shared" ca="1" si="30"/>
        <v>1.7535295780664928E-2</v>
      </c>
      <c r="F985" s="3">
        <f t="shared" ca="1" si="31"/>
        <v>3.5637378980884344</v>
      </c>
      <c r="P985"/>
    </row>
    <row r="986" spans="5:16" x14ac:dyDescent="0.3">
      <c r="E986" s="3">
        <f t="shared" ca="1" si="30"/>
        <v>0.51329729855122153</v>
      </c>
      <c r="F986" s="3">
        <f t="shared" ca="1" si="31"/>
        <v>12.171994191524377</v>
      </c>
      <c r="P986"/>
    </row>
    <row r="987" spans="5:16" x14ac:dyDescent="0.3">
      <c r="E987" s="3">
        <f t="shared" ca="1" si="30"/>
        <v>0.24903444347645298</v>
      </c>
      <c r="F987" s="3">
        <f t="shared" ca="1" si="31"/>
        <v>9.8310911804181238</v>
      </c>
      <c r="P987"/>
    </row>
    <row r="988" spans="5:16" x14ac:dyDescent="0.3">
      <c r="E988" s="3">
        <f t="shared" ca="1" si="30"/>
        <v>0.18334382930245974</v>
      </c>
      <c r="F988" s="3">
        <f t="shared" ca="1" si="31"/>
        <v>8.9961934369698398</v>
      </c>
      <c r="P988"/>
    </row>
    <row r="989" spans="5:16" x14ac:dyDescent="0.3">
      <c r="E989" s="3">
        <f t="shared" ca="1" si="30"/>
        <v>0.47420690185214198</v>
      </c>
      <c r="F989" s="3">
        <f t="shared" ca="1" si="31"/>
        <v>11.873339998114785</v>
      </c>
      <c r="P989"/>
    </row>
    <row r="990" spans="5:16" x14ac:dyDescent="0.3">
      <c r="E990" s="3">
        <f t="shared" ca="1" si="30"/>
        <v>0.51132081149604469</v>
      </c>
      <c r="F990" s="3">
        <f t="shared" ca="1" si="31"/>
        <v>12.15706523485759</v>
      </c>
      <c r="P990"/>
    </row>
    <row r="991" spans="5:16" x14ac:dyDescent="0.3">
      <c r="E991" s="3">
        <f t="shared" ca="1" si="30"/>
        <v>0.13633165353397503</v>
      </c>
      <c r="F991" s="3">
        <f t="shared" ca="1" si="31"/>
        <v>8.2349924362938136</v>
      </c>
      <c r="P991"/>
    </row>
    <row r="992" spans="5:16" x14ac:dyDescent="0.3">
      <c r="E992" s="3">
        <f t="shared" ca="1" si="30"/>
        <v>0.67299018623286655</v>
      </c>
      <c r="F992" s="3">
        <f t="shared" ca="1" si="31"/>
        <v>13.360662564343698</v>
      </c>
      <c r="P992"/>
    </row>
    <row r="993" spans="5:16" x14ac:dyDescent="0.3">
      <c r="E993" s="3">
        <f t="shared" ca="1" si="30"/>
        <v>0.99774572812201989</v>
      </c>
      <c r="F993" s="3">
        <f t="shared" ca="1" si="31"/>
        <v>18.478465823560654</v>
      </c>
      <c r="P993"/>
    </row>
    <row r="994" spans="5:16" x14ac:dyDescent="0.3">
      <c r="E994" s="3">
        <f t="shared" ca="1" si="30"/>
        <v>0.52416330405925726</v>
      </c>
      <c r="F994" s="3">
        <f t="shared" ca="1" si="31"/>
        <v>12.25380133436315</v>
      </c>
      <c r="P994"/>
    </row>
    <row r="995" spans="5:16" x14ac:dyDescent="0.3">
      <c r="E995" s="3">
        <f t="shared" ca="1" si="30"/>
        <v>0.36452751744936818</v>
      </c>
      <c r="F995" s="3">
        <f t="shared" ca="1" si="31"/>
        <v>10.973835804201213</v>
      </c>
      <c r="P995"/>
    </row>
    <row r="996" spans="5:16" x14ac:dyDescent="0.3">
      <c r="E996" s="3">
        <f t="shared" ca="1" si="30"/>
        <v>0.32059719755908456</v>
      </c>
      <c r="F996" s="3">
        <f t="shared" ca="1" si="31"/>
        <v>10.572080429269077</v>
      </c>
      <c r="P996"/>
    </row>
    <row r="997" spans="5:16" x14ac:dyDescent="0.3">
      <c r="E997" s="3">
        <f t="shared" ca="1" si="30"/>
        <v>0.89159466665136045</v>
      </c>
      <c r="F997" s="3">
        <f t="shared" ca="1" si="31"/>
        <v>15.327340392703451</v>
      </c>
      <c r="P997"/>
    </row>
    <row r="998" spans="5:16" x14ac:dyDescent="0.3">
      <c r="E998" s="3">
        <f t="shared" ca="1" si="30"/>
        <v>0.97641579084631391</v>
      </c>
      <c r="F998" s="3">
        <f t="shared" ca="1" si="31"/>
        <v>16.919778275826115</v>
      </c>
      <c r="P998"/>
    </row>
    <row r="999" spans="5:16" x14ac:dyDescent="0.3">
      <c r="E999" s="3">
        <f t="shared" ca="1" si="30"/>
        <v>0.10081240117227552</v>
      </c>
      <c r="F999" s="3">
        <f t="shared" ca="1" si="31"/>
        <v>7.4936221994164374</v>
      </c>
      <c r="P999"/>
    </row>
    <row r="1000" spans="5:16" x14ac:dyDescent="0.3">
      <c r="E1000" s="3">
        <f t="shared" ca="1" si="30"/>
        <v>0.41910663576917395</v>
      </c>
      <c r="F1000" s="3">
        <f t="shared" ca="1" si="31"/>
        <v>11.435823528152584</v>
      </c>
      <c r="P1000"/>
    </row>
    <row r="1001" spans="5:16" x14ac:dyDescent="0.3">
      <c r="E1001" s="3">
        <f t="shared" ca="1" si="30"/>
        <v>0.75668673523397445</v>
      </c>
      <c r="F1001" s="3">
        <f t="shared" ca="1" si="31"/>
        <v>14.016833548132611</v>
      </c>
      <c r="P1001"/>
    </row>
    <row r="1002" spans="5:16" x14ac:dyDescent="0.3">
      <c r="E1002" s="3">
        <f t="shared" ca="1" si="30"/>
        <v>0.80069390510928695</v>
      </c>
      <c r="F1002" s="3">
        <f t="shared" ca="1" si="31"/>
        <v>14.393040545772683</v>
      </c>
      <c r="P1002"/>
    </row>
    <row r="1003" spans="5:16" x14ac:dyDescent="0.3">
      <c r="E1003" s="3">
        <f t="shared" ca="1" si="30"/>
        <v>0.43367035146847799</v>
      </c>
      <c r="F1003" s="3">
        <f t="shared" ca="1" si="31"/>
        <v>11.553809800692473</v>
      </c>
      <c r="P1003"/>
    </row>
    <row r="1004" spans="5:16" x14ac:dyDescent="0.3">
      <c r="E1004" s="3">
        <f t="shared" ca="1" si="30"/>
        <v>0.30870907419926608</v>
      </c>
      <c r="F1004" s="3">
        <f t="shared" ca="1" si="31"/>
        <v>10.457439465552593</v>
      </c>
      <c r="P1004"/>
    </row>
    <row r="1005" spans="5:16" x14ac:dyDescent="0.3">
      <c r="E1005" s="3">
        <f t="shared" ca="1" si="30"/>
        <v>0.10856589949592244</v>
      </c>
      <c r="F1005" s="3">
        <f t="shared" ca="1" si="31"/>
        <v>7.6729451597809586</v>
      </c>
      <c r="P1005"/>
    </row>
    <row r="1006" spans="5:16" x14ac:dyDescent="0.3">
      <c r="E1006" s="3">
        <f t="shared" ca="1" si="30"/>
        <v>0.38753206480458202</v>
      </c>
      <c r="F1006" s="3">
        <f t="shared" ca="1" si="31"/>
        <v>11.172812875920796</v>
      </c>
      <c r="P1006"/>
    </row>
    <row r="1007" spans="5:16" x14ac:dyDescent="0.3">
      <c r="E1007" s="3">
        <f t="shared" ca="1" si="30"/>
        <v>0.28190816008936015</v>
      </c>
      <c r="F1007" s="3">
        <f t="shared" ca="1" si="31"/>
        <v>10.18769481096021</v>
      </c>
      <c r="P1007"/>
    </row>
    <row r="1008" spans="5:16" x14ac:dyDescent="0.3">
      <c r="E1008" s="3">
        <f t="shared" ca="1" si="30"/>
        <v>0.91895592416174843</v>
      </c>
      <c r="F1008" s="3">
        <f t="shared" ca="1" si="31"/>
        <v>15.694536443255334</v>
      </c>
      <c r="P1008"/>
    </row>
    <row r="1009" spans="5:16" x14ac:dyDescent="0.3">
      <c r="E1009" s="3">
        <f t="shared" ca="1" si="30"/>
        <v>0.15993227913199004</v>
      </c>
      <c r="F1009" s="3">
        <f t="shared" ca="1" si="31"/>
        <v>8.6404129803934282</v>
      </c>
      <c r="P1009"/>
    </row>
    <row r="1010" spans="5:16" x14ac:dyDescent="0.3">
      <c r="E1010" s="3">
        <f t="shared" ca="1" si="30"/>
        <v>0.7457477657697853</v>
      </c>
      <c r="F1010" s="3">
        <f t="shared" ca="1" si="31"/>
        <v>13.927531531559815</v>
      </c>
    </row>
    <row r="1011" spans="5:16" x14ac:dyDescent="0.3">
      <c r="E1011" s="3">
        <f t="shared" ca="1" si="30"/>
        <v>0.46473156433061524</v>
      </c>
      <c r="F1011" s="3">
        <f t="shared" ca="1" si="31"/>
        <v>11.799681165834464</v>
      </c>
    </row>
    <row r="1012" spans="5:16" x14ac:dyDescent="0.3">
      <c r="E1012" s="3">
        <f t="shared" ca="1" si="30"/>
        <v>0.79858364783261326</v>
      </c>
      <c r="F1012" s="3">
        <f t="shared" ca="1" si="31"/>
        <v>14.37425304414565</v>
      </c>
    </row>
    <row r="1013" spans="5:16" x14ac:dyDescent="0.3">
      <c r="E1013" s="3">
        <f t="shared" ca="1" si="30"/>
        <v>0.35787549472696645</v>
      </c>
      <c r="F1013" s="3">
        <f t="shared" ca="1" si="31"/>
        <v>10.914966332647369</v>
      </c>
    </row>
    <row r="1014" spans="5:16" x14ac:dyDescent="0.3">
      <c r="E1014" s="3">
        <f t="shared" ca="1" si="30"/>
        <v>0.90014256247655677</v>
      </c>
      <c r="F1014" s="3">
        <f t="shared" ca="1" si="31"/>
        <v>15.435192625694352</v>
      </c>
    </row>
    <row r="1015" spans="5:16" x14ac:dyDescent="0.3">
      <c r="E1015" s="3">
        <f t="shared" ca="1" si="30"/>
        <v>0.79461437528689927</v>
      </c>
      <c r="F1015" s="3">
        <f t="shared" ca="1" si="31"/>
        <v>14.339147639430262</v>
      </c>
    </row>
    <row r="1016" spans="5:16" x14ac:dyDescent="0.3">
      <c r="E1016" s="3">
        <f t="shared" ca="1" si="30"/>
        <v>0.34734478583461625</v>
      </c>
      <c r="F1016" s="3">
        <f t="shared" ca="1" si="31"/>
        <v>10.820427844127</v>
      </c>
    </row>
    <row r="1017" spans="5:16" x14ac:dyDescent="0.3">
      <c r="E1017" s="3">
        <f t="shared" ca="1" si="30"/>
        <v>0.35179798812246577</v>
      </c>
      <c r="F1017" s="3">
        <f t="shared" ca="1" si="31"/>
        <v>10.860613049281556</v>
      </c>
    </row>
    <row r="1018" spans="5:16" x14ac:dyDescent="0.3">
      <c r="E1018" s="3">
        <f t="shared" ca="1" si="30"/>
        <v>0.48312307054924086</v>
      </c>
      <c r="F1018" s="3">
        <f t="shared" ca="1" si="31"/>
        <v>11.942156023161175</v>
      </c>
    </row>
    <row r="1019" spans="5:16" x14ac:dyDescent="0.3">
      <c r="E1019" s="3">
        <f t="shared" ca="1" si="30"/>
        <v>0.75464634200960923</v>
      </c>
      <c r="F1019" s="3">
        <f t="shared" ca="1" si="31"/>
        <v>14.00006937512072</v>
      </c>
    </row>
    <row r="1020" spans="5:16" x14ac:dyDescent="0.3">
      <c r="E1020" s="3">
        <f t="shared" ca="1" si="30"/>
        <v>0.56955917245991627</v>
      </c>
      <c r="F1020" s="3">
        <f t="shared" ca="1" si="31"/>
        <v>12.591915880969696</v>
      </c>
    </row>
    <row r="1021" spans="5:16" x14ac:dyDescent="0.3">
      <c r="E1021" s="3">
        <f t="shared" ca="1" si="30"/>
        <v>0.43308381157135012</v>
      </c>
      <c r="F1021" s="3">
        <f t="shared" ca="1" si="31"/>
        <v>11.549094174571477</v>
      </c>
    </row>
    <row r="1022" spans="5:16" x14ac:dyDescent="0.3">
      <c r="E1022" s="3">
        <f t="shared" ca="1" si="30"/>
        <v>2.1021376953918369E-2</v>
      </c>
      <c r="F1022" s="3">
        <f t="shared" ca="1" si="31"/>
        <v>3.9531803819594016</v>
      </c>
    </row>
    <row r="1023" spans="5:16" x14ac:dyDescent="0.3">
      <c r="E1023" s="3">
        <f t="shared" ca="1" si="30"/>
        <v>0.80490036868494164</v>
      </c>
      <c r="F1023" s="3">
        <f t="shared" ca="1" si="31"/>
        <v>14.430756771608662</v>
      </c>
    </row>
    <row r="1024" spans="5:16" x14ac:dyDescent="0.3">
      <c r="E1024" s="3">
        <f t="shared" ca="1" si="30"/>
        <v>0.98822537762842455</v>
      </c>
      <c r="F1024" s="3">
        <f t="shared" ca="1" si="31"/>
        <v>17.45633681360183</v>
      </c>
    </row>
    <row r="1025" spans="5:6" x14ac:dyDescent="0.3">
      <c r="E1025" s="3">
        <f t="shared" ca="1" si="30"/>
        <v>0.16529217807697538</v>
      </c>
      <c r="F1025" s="3">
        <f t="shared" ca="1" si="31"/>
        <v>8.7254601118040185</v>
      </c>
    </row>
    <row r="1026" spans="5:6" x14ac:dyDescent="0.3">
      <c r="E1026" s="3">
        <f t="shared" ca="1" si="30"/>
        <v>0.62542902871761952</v>
      </c>
      <c r="F1026" s="3">
        <f t="shared" ca="1" si="31"/>
        <v>13.005128349207169</v>
      </c>
    </row>
    <row r="1027" spans="5:6" x14ac:dyDescent="0.3">
      <c r="E1027" s="3">
        <f t="shared" ca="1" si="30"/>
        <v>0.3497673527090962</v>
      </c>
      <c r="F1027" s="3">
        <f t="shared" ca="1" si="31"/>
        <v>10.842327165656933</v>
      </c>
    </row>
    <row r="1028" spans="5:6" x14ac:dyDescent="0.3">
      <c r="E1028" s="3">
        <f t="shared" ref="E1028:E1091" ca="1" si="32">RAND()</f>
        <v>0.69077646370285117</v>
      </c>
      <c r="F1028" s="3">
        <f t="shared" ref="F1028:F1091" ca="1" si="33">LN(_xlfn.GAMMA.INV(E1028,$C$3,1))*$C$5+$C$4</f>
        <v>13.495886750075112</v>
      </c>
    </row>
    <row r="1029" spans="5:6" x14ac:dyDescent="0.3">
      <c r="E1029" s="3">
        <f t="shared" ca="1" si="32"/>
        <v>0.92480346372674227</v>
      </c>
      <c r="F1029" s="3">
        <f t="shared" ca="1" si="33"/>
        <v>15.782880367213735</v>
      </c>
    </row>
    <row r="1030" spans="5:6" x14ac:dyDescent="0.3">
      <c r="E1030" s="3">
        <f t="shared" ca="1" si="32"/>
        <v>4.3874225826845303E-2</v>
      </c>
      <c r="F1030" s="3">
        <f t="shared" ca="1" si="33"/>
        <v>5.5675347792414804</v>
      </c>
    </row>
    <row r="1031" spans="5:6" x14ac:dyDescent="0.3">
      <c r="E1031" s="3">
        <f t="shared" ca="1" si="32"/>
        <v>0.63207991580548906</v>
      </c>
      <c r="F1031" s="3">
        <f t="shared" ca="1" si="33"/>
        <v>13.054480864607331</v>
      </c>
    </row>
    <row r="1032" spans="5:6" x14ac:dyDescent="0.3">
      <c r="E1032" s="3">
        <f t="shared" ca="1" si="32"/>
        <v>0.95319689183648448</v>
      </c>
      <c r="F1032" s="3">
        <f t="shared" ca="1" si="33"/>
        <v>16.29420658419642</v>
      </c>
    </row>
    <row r="1033" spans="5:6" x14ac:dyDescent="0.3">
      <c r="E1033" s="3">
        <f t="shared" ca="1" si="32"/>
        <v>0.1436313774199337</v>
      </c>
      <c r="F1033" s="3">
        <f t="shared" ca="1" si="33"/>
        <v>8.3663114081607546</v>
      </c>
    </row>
    <row r="1034" spans="5:6" x14ac:dyDescent="0.3">
      <c r="E1034" s="3">
        <f t="shared" ca="1" si="32"/>
        <v>0.7163325377299854</v>
      </c>
      <c r="F1034" s="3">
        <f t="shared" ca="1" si="33"/>
        <v>13.693516332555189</v>
      </c>
    </row>
    <row r="1035" spans="5:6" x14ac:dyDescent="0.3">
      <c r="E1035" s="3">
        <f t="shared" ca="1" si="32"/>
        <v>0.14295461999004422</v>
      </c>
      <c r="F1035" s="3">
        <f t="shared" ca="1" si="33"/>
        <v>8.3543774644307423</v>
      </c>
    </row>
    <row r="1036" spans="5:6" x14ac:dyDescent="0.3">
      <c r="E1036" s="3">
        <f t="shared" ca="1" si="32"/>
        <v>0.71311250490319578</v>
      </c>
      <c r="F1036" s="3">
        <f t="shared" ca="1" si="33"/>
        <v>13.668360254286156</v>
      </c>
    </row>
    <row r="1037" spans="5:6" x14ac:dyDescent="0.3">
      <c r="E1037" s="3">
        <f t="shared" ca="1" si="32"/>
        <v>0.16768657226301298</v>
      </c>
      <c r="F1037" s="3">
        <f t="shared" ca="1" si="33"/>
        <v>8.7627197965793062</v>
      </c>
    </row>
    <row r="1038" spans="5:6" x14ac:dyDescent="0.3">
      <c r="E1038" s="3">
        <f t="shared" ca="1" si="32"/>
        <v>0.55530834422327857</v>
      </c>
      <c r="F1038" s="3">
        <f t="shared" ca="1" si="33"/>
        <v>12.486257417580745</v>
      </c>
    </row>
    <row r="1039" spans="5:6" x14ac:dyDescent="0.3">
      <c r="E1039" s="3">
        <f t="shared" ca="1" si="32"/>
        <v>0.37397206944114647</v>
      </c>
      <c r="F1039" s="3">
        <f t="shared" ca="1" si="33"/>
        <v>11.056358929351804</v>
      </c>
    </row>
    <row r="1040" spans="5:6" x14ac:dyDescent="0.3">
      <c r="E1040" s="3">
        <f t="shared" ca="1" si="32"/>
        <v>0.70369756912068082</v>
      </c>
      <c r="F1040" s="3">
        <f t="shared" ca="1" si="33"/>
        <v>13.595250736431048</v>
      </c>
    </row>
    <row r="1041" spans="5:6" x14ac:dyDescent="0.3">
      <c r="E1041" s="3">
        <f t="shared" ca="1" si="32"/>
        <v>0.12222039455353417</v>
      </c>
      <c r="F1041" s="3">
        <f t="shared" ca="1" si="33"/>
        <v>7.9631488655857101</v>
      </c>
    </row>
    <row r="1042" spans="5:6" x14ac:dyDescent="0.3">
      <c r="E1042" s="3">
        <f t="shared" ca="1" si="32"/>
        <v>5.4348065312437521E-2</v>
      </c>
      <c r="F1042" s="3">
        <f t="shared" ca="1" si="33"/>
        <v>6.0505048519676485</v>
      </c>
    </row>
    <row r="1043" spans="5:6" x14ac:dyDescent="0.3">
      <c r="E1043" s="3">
        <f t="shared" ca="1" si="32"/>
        <v>0.60848766164009427</v>
      </c>
      <c r="F1043" s="3">
        <f t="shared" ca="1" si="33"/>
        <v>12.879707864522061</v>
      </c>
    </row>
    <row r="1044" spans="5:6" x14ac:dyDescent="0.3">
      <c r="E1044" s="3">
        <f t="shared" ca="1" si="32"/>
        <v>5.6845574727335091E-2</v>
      </c>
      <c r="F1044" s="3">
        <f t="shared" ca="1" si="33"/>
        <v>6.1528187043831775</v>
      </c>
    </row>
    <row r="1045" spans="5:6" x14ac:dyDescent="0.3">
      <c r="E1045" s="3">
        <f t="shared" ca="1" si="32"/>
        <v>0.75934010056614065</v>
      </c>
      <c r="F1045" s="3">
        <f t="shared" ca="1" si="33"/>
        <v>14.038711086248714</v>
      </c>
    </row>
    <row r="1046" spans="5:6" x14ac:dyDescent="0.3">
      <c r="E1046" s="3">
        <f t="shared" ca="1" si="32"/>
        <v>4.4891397061285199E-2</v>
      </c>
      <c r="F1046" s="3">
        <f t="shared" ca="1" si="33"/>
        <v>5.6189020398971143</v>
      </c>
    </row>
    <row r="1047" spans="5:6" x14ac:dyDescent="0.3">
      <c r="E1047" s="3">
        <f t="shared" ca="1" si="32"/>
        <v>0.22407028920488703</v>
      </c>
      <c r="F1047" s="3">
        <f t="shared" ca="1" si="33"/>
        <v>9.5364420429141248</v>
      </c>
    </row>
    <row r="1048" spans="5:6" x14ac:dyDescent="0.3">
      <c r="E1048" s="3">
        <f t="shared" ca="1" si="32"/>
        <v>0.41177095932557772</v>
      </c>
      <c r="F1048" s="3">
        <f t="shared" ca="1" si="33"/>
        <v>11.375646521897265</v>
      </c>
    </row>
    <row r="1049" spans="5:6" x14ac:dyDescent="0.3">
      <c r="E1049" s="3">
        <f t="shared" ca="1" si="32"/>
        <v>0.80525506513427969</v>
      </c>
      <c r="F1049" s="3">
        <f t="shared" ca="1" si="33"/>
        <v>14.433953693894559</v>
      </c>
    </row>
    <row r="1050" spans="5:6" x14ac:dyDescent="0.3">
      <c r="E1050" s="3">
        <f t="shared" ca="1" si="32"/>
        <v>0.83732506108590243</v>
      </c>
      <c r="F1050" s="3">
        <f t="shared" ca="1" si="33"/>
        <v>14.735348304842731</v>
      </c>
    </row>
    <row r="1051" spans="5:6" x14ac:dyDescent="0.3">
      <c r="E1051" s="3">
        <f t="shared" ca="1" si="32"/>
        <v>0.98627814210010512</v>
      </c>
      <c r="F1051" s="3">
        <f t="shared" ca="1" si="33"/>
        <v>17.344970124554727</v>
      </c>
    </row>
    <row r="1052" spans="5:6" x14ac:dyDescent="0.3">
      <c r="E1052" s="3">
        <f t="shared" ca="1" si="32"/>
        <v>0.44942363583228329</v>
      </c>
      <c r="F1052" s="3">
        <f t="shared" ca="1" si="33"/>
        <v>11.679412240699333</v>
      </c>
    </row>
    <row r="1053" spans="5:6" x14ac:dyDescent="0.3">
      <c r="E1053" s="3">
        <f t="shared" ca="1" si="32"/>
        <v>0.98010671099115365</v>
      </c>
      <c r="F1053" s="3">
        <f t="shared" ca="1" si="33"/>
        <v>17.059051997736031</v>
      </c>
    </row>
    <row r="1054" spans="5:6" x14ac:dyDescent="0.3">
      <c r="E1054" s="3">
        <f t="shared" ca="1" si="32"/>
        <v>0.67437299228361924</v>
      </c>
      <c r="F1054" s="3">
        <f t="shared" ca="1" si="33"/>
        <v>13.371119288286708</v>
      </c>
    </row>
    <row r="1055" spans="5:6" x14ac:dyDescent="0.3">
      <c r="E1055" s="3">
        <f t="shared" ca="1" si="32"/>
        <v>0.78266079988332571</v>
      </c>
      <c r="F1055" s="3">
        <f t="shared" ca="1" si="33"/>
        <v>14.235146391660475</v>
      </c>
    </row>
    <row r="1056" spans="5:6" x14ac:dyDescent="0.3">
      <c r="E1056" s="3">
        <f t="shared" ca="1" si="32"/>
        <v>0.75943329538236259</v>
      </c>
      <c r="F1056" s="3">
        <f t="shared" ca="1" si="33"/>
        <v>14.039481108230428</v>
      </c>
    </row>
    <row r="1057" spans="5:6" x14ac:dyDescent="0.3">
      <c r="E1057" s="3">
        <f t="shared" ca="1" si="32"/>
        <v>0.55997350220675191</v>
      </c>
      <c r="F1057" s="3">
        <f t="shared" ca="1" si="33"/>
        <v>12.520881552277782</v>
      </c>
    </row>
    <row r="1058" spans="5:6" x14ac:dyDescent="0.3">
      <c r="E1058" s="3">
        <f t="shared" ca="1" si="32"/>
        <v>0.76793897816233436</v>
      </c>
      <c r="F1058" s="3">
        <f t="shared" ca="1" si="33"/>
        <v>14.110238763749892</v>
      </c>
    </row>
    <row r="1059" spans="5:6" x14ac:dyDescent="0.3">
      <c r="E1059" s="3">
        <f t="shared" ca="1" si="32"/>
        <v>0.25597756375231095</v>
      </c>
      <c r="F1059" s="3">
        <f t="shared" ca="1" si="33"/>
        <v>9.9091169930444973</v>
      </c>
    </row>
    <row r="1060" spans="5:6" x14ac:dyDescent="0.3">
      <c r="E1060" s="3">
        <f t="shared" ca="1" si="32"/>
        <v>0.78176221287549319</v>
      </c>
      <c r="F1060" s="3">
        <f t="shared" ca="1" si="33"/>
        <v>14.227426426034498</v>
      </c>
    </row>
    <row r="1061" spans="5:6" x14ac:dyDescent="0.3">
      <c r="E1061" s="3">
        <f t="shared" ca="1" si="32"/>
        <v>0.35113055745728816</v>
      </c>
      <c r="F1061" s="3">
        <f t="shared" ca="1" si="33"/>
        <v>10.854609861167051</v>
      </c>
    </row>
    <row r="1062" spans="5:6" x14ac:dyDescent="0.3">
      <c r="E1062" s="3">
        <f t="shared" ca="1" si="32"/>
        <v>0.99760876894360206</v>
      </c>
      <c r="F1062" s="3">
        <f t="shared" ca="1" si="33"/>
        <v>18.446594552610662</v>
      </c>
    </row>
    <row r="1063" spans="5:6" x14ac:dyDescent="0.3">
      <c r="E1063" s="3">
        <f t="shared" ca="1" si="32"/>
        <v>0.896568711431737</v>
      </c>
      <c r="F1063" s="3">
        <f t="shared" ca="1" si="33"/>
        <v>15.389446610827434</v>
      </c>
    </row>
    <row r="1064" spans="5:6" x14ac:dyDescent="0.3">
      <c r="E1064" s="3">
        <f t="shared" ca="1" si="32"/>
        <v>0.83761420997386971</v>
      </c>
      <c r="F1064" s="3">
        <f t="shared" ca="1" si="33"/>
        <v>14.738192109231822</v>
      </c>
    </row>
    <row r="1065" spans="5:6" x14ac:dyDescent="0.3">
      <c r="E1065" s="3">
        <f t="shared" ca="1" si="32"/>
        <v>0.83784760020174631</v>
      </c>
      <c r="F1065" s="3">
        <f t="shared" ca="1" si="33"/>
        <v>14.740489395164378</v>
      </c>
    </row>
    <row r="1066" spans="5:6" x14ac:dyDescent="0.3">
      <c r="E1066" s="3">
        <f t="shared" ca="1" si="32"/>
        <v>0.76850302395634984</v>
      </c>
      <c r="F1066" s="3">
        <f t="shared" ca="1" si="33"/>
        <v>14.11496563607729</v>
      </c>
    </row>
    <row r="1067" spans="5:6" x14ac:dyDescent="0.3">
      <c r="E1067" s="3">
        <f t="shared" ca="1" si="32"/>
        <v>0.69189974891966433</v>
      </c>
      <c r="F1067" s="3">
        <f t="shared" ca="1" si="33"/>
        <v>13.504484032849643</v>
      </c>
    </row>
    <row r="1068" spans="5:6" x14ac:dyDescent="0.3">
      <c r="E1068" s="3">
        <f t="shared" ca="1" si="32"/>
        <v>0.16017148220706712</v>
      </c>
      <c r="F1068" s="3">
        <f t="shared" ca="1" si="33"/>
        <v>8.6442583516305991</v>
      </c>
    </row>
    <row r="1069" spans="5:6" x14ac:dyDescent="0.3">
      <c r="E1069" s="3">
        <f t="shared" ca="1" si="32"/>
        <v>0.44569189707059009</v>
      </c>
      <c r="F1069" s="3">
        <f t="shared" ca="1" si="33"/>
        <v>11.649835687304282</v>
      </c>
    </row>
    <row r="1070" spans="5:6" x14ac:dyDescent="0.3">
      <c r="E1070" s="3">
        <f t="shared" ca="1" si="32"/>
        <v>0.4439152287067808</v>
      </c>
      <c r="F1070" s="3">
        <f t="shared" ca="1" si="33"/>
        <v>11.635716837498608</v>
      </c>
    </row>
    <row r="1071" spans="5:6" x14ac:dyDescent="0.3">
      <c r="E1071" s="3">
        <f t="shared" ca="1" si="32"/>
        <v>0.31159671320974736</v>
      </c>
      <c r="F1071" s="3">
        <f t="shared" ca="1" si="33"/>
        <v>10.485548445733846</v>
      </c>
    </row>
    <row r="1072" spans="5:6" x14ac:dyDescent="0.3">
      <c r="E1072" s="3">
        <f t="shared" ca="1" si="32"/>
        <v>0.71912230978737746</v>
      </c>
      <c r="F1072" s="3">
        <f t="shared" ca="1" si="33"/>
        <v>13.715377394081177</v>
      </c>
    </row>
    <row r="1073" spans="5:6" x14ac:dyDescent="0.3">
      <c r="E1073" s="3">
        <f t="shared" ca="1" si="32"/>
        <v>0.70274913847997988</v>
      </c>
      <c r="F1073" s="3">
        <f t="shared" ca="1" si="33"/>
        <v>13.587920631757497</v>
      </c>
    </row>
    <row r="1074" spans="5:6" x14ac:dyDescent="0.3">
      <c r="E1074" s="3">
        <f t="shared" ca="1" si="32"/>
        <v>6.0868521786505481E-2</v>
      </c>
      <c r="F1074" s="3">
        <f t="shared" ca="1" si="33"/>
        <v>6.3092178430787849</v>
      </c>
    </row>
    <row r="1075" spans="5:6" x14ac:dyDescent="0.3">
      <c r="E1075" s="3">
        <f t="shared" ca="1" si="32"/>
        <v>0.81259085006656318</v>
      </c>
      <c r="F1075" s="3">
        <f t="shared" ca="1" si="33"/>
        <v>14.500678329791359</v>
      </c>
    </row>
    <row r="1076" spans="5:6" x14ac:dyDescent="0.3">
      <c r="E1076" s="3">
        <f t="shared" ca="1" si="32"/>
        <v>0.7655753770262943</v>
      </c>
      <c r="F1076" s="3">
        <f t="shared" ca="1" si="33"/>
        <v>14.090478974753299</v>
      </c>
    </row>
    <row r="1077" spans="5:6" x14ac:dyDescent="0.3">
      <c r="E1077" s="3">
        <f t="shared" ca="1" si="32"/>
        <v>0.60715454173605798</v>
      </c>
      <c r="F1077" s="3">
        <f t="shared" ca="1" si="33"/>
        <v>12.869850875164381</v>
      </c>
    </row>
    <row r="1078" spans="5:6" x14ac:dyDescent="0.3">
      <c r="E1078" s="3">
        <f t="shared" ca="1" si="32"/>
        <v>0.77676934147364229</v>
      </c>
      <c r="F1078" s="3">
        <f t="shared" ca="1" si="33"/>
        <v>14.184765769673305</v>
      </c>
    </row>
    <row r="1079" spans="5:6" x14ac:dyDescent="0.3">
      <c r="E1079" s="3">
        <f t="shared" ca="1" si="32"/>
        <v>0.5258017810383383</v>
      </c>
      <c r="F1079" s="3">
        <f t="shared" ca="1" si="33"/>
        <v>12.266100272298084</v>
      </c>
    </row>
    <row r="1080" spans="5:6" x14ac:dyDescent="0.3">
      <c r="E1080" s="3">
        <f t="shared" ca="1" si="32"/>
        <v>0.32813038959628182</v>
      </c>
      <c r="F1080" s="3">
        <f t="shared" ca="1" si="33"/>
        <v>10.643305421821079</v>
      </c>
    </row>
    <row r="1081" spans="5:6" x14ac:dyDescent="0.3">
      <c r="E1081" s="3">
        <f t="shared" ca="1" si="32"/>
        <v>0.70065732694011462</v>
      </c>
      <c r="F1081" s="3">
        <f t="shared" ca="1" si="33"/>
        <v>13.571775071284723</v>
      </c>
    </row>
    <row r="1082" spans="5:6" x14ac:dyDescent="0.3">
      <c r="E1082" s="3">
        <f t="shared" ca="1" si="32"/>
        <v>6.5530608276680669E-2</v>
      </c>
      <c r="F1082" s="3">
        <f t="shared" ca="1" si="33"/>
        <v>6.4789996511245054</v>
      </c>
    </row>
    <row r="1083" spans="5:6" x14ac:dyDescent="0.3">
      <c r="E1083" s="3">
        <f t="shared" ca="1" si="32"/>
        <v>0.36508126060621138</v>
      </c>
      <c r="F1083" s="3">
        <f t="shared" ca="1" si="33"/>
        <v>10.97870795381508</v>
      </c>
    </row>
    <row r="1084" spans="5:6" x14ac:dyDescent="0.3">
      <c r="E1084" s="3">
        <f t="shared" ca="1" si="32"/>
        <v>0.87715030421244344</v>
      </c>
      <c r="F1084" s="3">
        <f t="shared" ca="1" si="33"/>
        <v>15.156017635036669</v>
      </c>
    </row>
    <row r="1085" spans="5:6" x14ac:dyDescent="0.3">
      <c r="E1085" s="3">
        <f t="shared" ca="1" si="32"/>
        <v>0.85959512925674686</v>
      </c>
      <c r="F1085" s="3">
        <f t="shared" ca="1" si="33"/>
        <v>14.96265019717584</v>
      </c>
    </row>
    <row r="1086" spans="5:6" x14ac:dyDescent="0.3">
      <c r="E1086" s="3">
        <f t="shared" ca="1" si="32"/>
        <v>0.67992511312510739</v>
      </c>
      <c r="F1086" s="3">
        <f t="shared" ca="1" si="33"/>
        <v>13.413194972092077</v>
      </c>
    </row>
    <row r="1087" spans="5:6" x14ac:dyDescent="0.3">
      <c r="E1087" s="3">
        <f t="shared" ca="1" si="32"/>
        <v>0.41475417298720063</v>
      </c>
      <c r="F1087" s="3">
        <f t="shared" ca="1" si="33"/>
        <v>11.400182153920545</v>
      </c>
    </row>
    <row r="1088" spans="5:6" x14ac:dyDescent="0.3">
      <c r="E1088" s="3">
        <f t="shared" ca="1" si="32"/>
        <v>0.60258143897629157</v>
      </c>
      <c r="F1088" s="3">
        <f t="shared" ca="1" si="33"/>
        <v>12.83604602443218</v>
      </c>
    </row>
    <row r="1089" spans="5:6" x14ac:dyDescent="0.3">
      <c r="E1089" s="3">
        <f t="shared" ca="1" si="32"/>
        <v>0.93619636198593947</v>
      </c>
      <c r="F1089" s="3">
        <f t="shared" ca="1" si="33"/>
        <v>15.968929936857785</v>
      </c>
    </row>
    <row r="1090" spans="5:6" x14ac:dyDescent="0.3">
      <c r="E1090" s="3">
        <f t="shared" ca="1" si="32"/>
        <v>0.21390792525978031</v>
      </c>
      <c r="F1090" s="3">
        <f t="shared" ca="1" si="33"/>
        <v>9.4093309809054144</v>
      </c>
    </row>
    <row r="1091" spans="5:6" x14ac:dyDescent="0.3">
      <c r="E1091" s="3">
        <f t="shared" ca="1" si="32"/>
        <v>0.21727498556498703</v>
      </c>
      <c r="F1091" s="3">
        <f t="shared" ca="1" si="33"/>
        <v>9.4519516103053256</v>
      </c>
    </row>
    <row r="1092" spans="5:6" x14ac:dyDescent="0.3">
      <c r="E1092" s="3">
        <f t="shared" ref="E1092:E1155" ca="1" si="34">RAND()</f>
        <v>0.52925184324669627</v>
      </c>
      <c r="F1092" s="3">
        <f t="shared" ref="F1092:F1155" ca="1" si="35">LN(_xlfn.GAMMA.INV(E1092,$C$3,1))*$C$5+$C$4</f>
        <v>12.291968426802061</v>
      </c>
    </row>
    <row r="1093" spans="5:6" x14ac:dyDescent="0.3">
      <c r="E1093" s="3">
        <f t="shared" ca="1" si="34"/>
        <v>0.52374648342806707</v>
      </c>
      <c r="F1093" s="3">
        <f t="shared" ca="1" si="35"/>
        <v>12.250671083630294</v>
      </c>
    </row>
    <row r="1094" spans="5:6" x14ac:dyDescent="0.3">
      <c r="E1094" s="3">
        <f t="shared" ca="1" si="34"/>
        <v>0.66956588915992254</v>
      </c>
      <c r="F1094" s="3">
        <f t="shared" ca="1" si="35"/>
        <v>13.334805027133488</v>
      </c>
    </row>
    <row r="1095" spans="5:6" x14ac:dyDescent="0.3">
      <c r="E1095" s="3">
        <f t="shared" ca="1" si="34"/>
        <v>0.59934347884659123</v>
      </c>
      <c r="F1095" s="3">
        <f t="shared" ca="1" si="35"/>
        <v>12.812116500848417</v>
      </c>
    </row>
    <row r="1096" spans="5:6" x14ac:dyDescent="0.3">
      <c r="E1096" s="3">
        <f t="shared" ca="1" si="34"/>
        <v>9.8576664564470118E-2</v>
      </c>
      <c r="F1096" s="3">
        <f t="shared" ca="1" si="35"/>
        <v>7.4396564852392348</v>
      </c>
    </row>
    <row r="1097" spans="5:6" x14ac:dyDescent="0.3">
      <c r="E1097" s="3">
        <f t="shared" ca="1" si="34"/>
        <v>0.13541995696270337</v>
      </c>
      <c r="F1097" s="3">
        <f t="shared" ca="1" si="35"/>
        <v>8.2181747092622146</v>
      </c>
    </row>
    <row r="1098" spans="5:6" x14ac:dyDescent="0.3">
      <c r="E1098" s="3">
        <f t="shared" ca="1" si="34"/>
        <v>0.11313284197618645</v>
      </c>
      <c r="F1098" s="3">
        <f t="shared" ca="1" si="35"/>
        <v>7.7733781694798481</v>
      </c>
    </row>
    <row r="1099" spans="5:6" x14ac:dyDescent="0.3">
      <c r="E1099" s="3">
        <f t="shared" ca="1" si="34"/>
        <v>0.82321883331385726</v>
      </c>
      <c r="F1099" s="3">
        <f t="shared" ca="1" si="35"/>
        <v>14.599550273710189</v>
      </c>
    </row>
    <row r="1100" spans="5:6" x14ac:dyDescent="0.3">
      <c r="E1100" s="3">
        <f t="shared" ca="1" si="34"/>
        <v>0.72988138978284645</v>
      </c>
      <c r="F1100" s="3">
        <f t="shared" ca="1" si="35"/>
        <v>13.800302178468927</v>
      </c>
    </row>
    <row r="1101" spans="5:6" x14ac:dyDescent="0.3">
      <c r="E1101" s="3">
        <f t="shared" ca="1" si="34"/>
        <v>0.29922605286933912</v>
      </c>
      <c r="F1101" s="3">
        <f t="shared" ca="1" si="35"/>
        <v>10.363880244163383</v>
      </c>
    </row>
    <row r="1102" spans="5:6" x14ac:dyDescent="0.3">
      <c r="E1102" s="3">
        <f t="shared" ca="1" si="34"/>
        <v>0.78193001017055419</v>
      </c>
      <c r="F1102" s="3">
        <f t="shared" ca="1" si="35"/>
        <v>14.228867016127596</v>
      </c>
    </row>
    <row r="1103" spans="5:6" x14ac:dyDescent="0.3">
      <c r="E1103" s="3">
        <f t="shared" ca="1" si="34"/>
        <v>0.52683787794641324</v>
      </c>
      <c r="F1103" s="3">
        <f t="shared" ca="1" si="35"/>
        <v>12.273872897778329</v>
      </c>
    </row>
    <row r="1104" spans="5:6" x14ac:dyDescent="0.3">
      <c r="E1104" s="3">
        <f t="shared" ca="1" si="34"/>
        <v>0.99367685675049067</v>
      </c>
      <c r="F1104" s="3">
        <f t="shared" ca="1" si="35"/>
        <v>17.875811384562272</v>
      </c>
    </row>
    <row r="1105" spans="5:6" x14ac:dyDescent="0.3">
      <c r="E1105" s="3">
        <f t="shared" ca="1" si="34"/>
        <v>0.82842454763081852</v>
      </c>
      <c r="F1105" s="3">
        <f t="shared" ca="1" si="35"/>
        <v>14.649019240787212</v>
      </c>
    </row>
    <row r="1106" spans="5:6" x14ac:dyDescent="0.3">
      <c r="E1106" s="3">
        <f t="shared" ca="1" si="34"/>
        <v>0.48195163028924815</v>
      </c>
      <c r="F1106" s="3">
        <f t="shared" ca="1" si="35"/>
        <v>11.933140707256994</v>
      </c>
    </row>
    <row r="1107" spans="5:6" x14ac:dyDescent="0.3">
      <c r="E1107" s="3">
        <f t="shared" ca="1" si="34"/>
        <v>0.85308629495328803</v>
      </c>
      <c r="F1107" s="3">
        <f t="shared" ca="1" si="35"/>
        <v>14.894362390876228</v>
      </c>
    </row>
    <row r="1108" spans="5:6" x14ac:dyDescent="0.3">
      <c r="E1108" s="3">
        <f t="shared" ca="1" si="34"/>
        <v>0.11499694649928272</v>
      </c>
      <c r="F1108" s="3">
        <f t="shared" ca="1" si="35"/>
        <v>7.8133581590841494</v>
      </c>
    </row>
    <row r="1109" spans="5:6" x14ac:dyDescent="0.3">
      <c r="E1109" s="3">
        <f t="shared" ca="1" si="34"/>
        <v>0.4673459279132991</v>
      </c>
      <c r="F1109" s="3">
        <f t="shared" ca="1" si="35"/>
        <v>11.820061454539292</v>
      </c>
    </row>
    <row r="1110" spans="5:6" x14ac:dyDescent="0.3">
      <c r="E1110" s="3">
        <f t="shared" ca="1" si="34"/>
        <v>0.46598901777367774</v>
      </c>
      <c r="F1110" s="3">
        <f t="shared" ca="1" si="35"/>
        <v>11.809489198223668</v>
      </c>
    </row>
    <row r="1111" spans="5:6" x14ac:dyDescent="0.3">
      <c r="E1111" s="3">
        <f t="shared" ca="1" si="34"/>
        <v>0.42485162816300726</v>
      </c>
      <c r="F1111" s="3">
        <f t="shared" ca="1" si="35"/>
        <v>11.482594093944478</v>
      </c>
    </row>
    <row r="1112" spans="5:6" x14ac:dyDescent="0.3">
      <c r="E1112" s="3">
        <f t="shared" ca="1" si="34"/>
        <v>0.66996662562697551</v>
      </c>
      <c r="F1112" s="3">
        <f t="shared" ca="1" si="35"/>
        <v>13.337828413458624</v>
      </c>
    </row>
    <row r="1113" spans="5:6" x14ac:dyDescent="0.3">
      <c r="E1113" s="3">
        <f t="shared" ca="1" si="34"/>
        <v>0.99710682866987776</v>
      </c>
      <c r="F1113" s="3">
        <f t="shared" ca="1" si="35"/>
        <v>18.341664151656047</v>
      </c>
    </row>
    <row r="1114" spans="5:6" x14ac:dyDescent="0.3">
      <c r="E1114" s="3">
        <f t="shared" ca="1" si="34"/>
        <v>0.70590566715933944</v>
      </c>
      <c r="F1114" s="3">
        <f t="shared" ca="1" si="35"/>
        <v>13.612340299443337</v>
      </c>
    </row>
    <row r="1115" spans="5:6" x14ac:dyDescent="0.3">
      <c r="E1115" s="3">
        <f t="shared" ca="1" si="34"/>
        <v>0.69837781961201606</v>
      </c>
      <c r="F1115" s="3">
        <f t="shared" ca="1" si="35"/>
        <v>13.554213526410209</v>
      </c>
    </row>
    <row r="1116" spans="5:6" x14ac:dyDescent="0.3">
      <c r="E1116" s="3">
        <f t="shared" ca="1" si="34"/>
        <v>0.94831374235030119</v>
      </c>
      <c r="F1116" s="3">
        <f t="shared" ca="1" si="35"/>
        <v>16.19337548875577</v>
      </c>
    </row>
    <row r="1117" spans="5:6" x14ac:dyDescent="0.3">
      <c r="E1117" s="3">
        <f t="shared" ca="1" si="34"/>
        <v>0.76084600902804278</v>
      </c>
      <c r="F1117" s="3">
        <f t="shared" ca="1" si="35"/>
        <v>14.051167247266651</v>
      </c>
    </row>
    <row r="1118" spans="5:6" x14ac:dyDescent="0.3">
      <c r="E1118" s="3">
        <f t="shared" ca="1" si="34"/>
        <v>0.91293032073391889</v>
      </c>
      <c r="F1118" s="3">
        <f t="shared" ca="1" si="35"/>
        <v>15.607693537788254</v>
      </c>
    </row>
    <row r="1119" spans="5:6" x14ac:dyDescent="0.3">
      <c r="E1119" s="3">
        <f t="shared" ca="1" si="34"/>
        <v>0.43653185102022729</v>
      </c>
      <c r="F1119" s="3">
        <f t="shared" ca="1" si="35"/>
        <v>11.576773897268255</v>
      </c>
    </row>
    <row r="1120" spans="5:6" x14ac:dyDescent="0.3">
      <c r="E1120" s="3">
        <f t="shared" ca="1" si="34"/>
        <v>0.45341219046670678</v>
      </c>
      <c r="F1120" s="3">
        <f t="shared" ca="1" si="35"/>
        <v>11.710909083317025</v>
      </c>
    </row>
    <row r="1121" spans="5:6" x14ac:dyDescent="0.3">
      <c r="E1121" s="3">
        <f t="shared" ca="1" si="34"/>
        <v>0.35549172476082702</v>
      </c>
      <c r="F1121" s="3">
        <f t="shared" ca="1" si="35"/>
        <v>10.893713489645119</v>
      </c>
    </row>
    <row r="1122" spans="5:6" x14ac:dyDescent="0.3">
      <c r="E1122" s="3">
        <f t="shared" ca="1" si="34"/>
        <v>0.44442125595860316</v>
      </c>
      <c r="F1122" s="3">
        <f t="shared" ca="1" si="35"/>
        <v>11.639740641502542</v>
      </c>
    </row>
    <row r="1123" spans="5:6" x14ac:dyDescent="0.3">
      <c r="E1123" s="3">
        <f t="shared" ca="1" si="34"/>
        <v>0.71364362748884302</v>
      </c>
      <c r="F1123" s="3">
        <f t="shared" ca="1" si="35"/>
        <v>13.672504046634176</v>
      </c>
    </row>
    <row r="1124" spans="5:6" x14ac:dyDescent="0.3">
      <c r="E1124" s="3">
        <f t="shared" ca="1" si="34"/>
        <v>0.68510939861465825</v>
      </c>
      <c r="F1124" s="3">
        <f t="shared" ca="1" si="35"/>
        <v>13.452622174368797</v>
      </c>
    </row>
    <row r="1125" spans="5:6" x14ac:dyDescent="0.3">
      <c r="E1125" s="3">
        <f t="shared" ca="1" si="34"/>
        <v>0.54868470753163745</v>
      </c>
      <c r="F1125" s="3">
        <f t="shared" ca="1" si="35"/>
        <v>12.43702533328657</v>
      </c>
    </row>
    <row r="1126" spans="5:6" x14ac:dyDescent="0.3">
      <c r="E1126" s="3">
        <f t="shared" ca="1" si="34"/>
        <v>0.62533505838296832</v>
      </c>
      <c r="F1126" s="3">
        <f t="shared" ca="1" si="35"/>
        <v>13.00443160743977</v>
      </c>
    </row>
    <row r="1127" spans="5:6" x14ac:dyDescent="0.3">
      <c r="E1127" s="3">
        <f t="shared" ca="1" si="34"/>
        <v>0.75234895074623009</v>
      </c>
      <c r="F1127" s="3">
        <f t="shared" ca="1" si="35"/>
        <v>13.981253838004543</v>
      </c>
    </row>
    <row r="1128" spans="5:6" x14ac:dyDescent="0.3">
      <c r="E1128" s="3">
        <f t="shared" ca="1" si="34"/>
        <v>0.55361205887740161</v>
      </c>
      <c r="F1128" s="3">
        <f t="shared" ca="1" si="35"/>
        <v>12.47365781304056</v>
      </c>
    </row>
    <row r="1129" spans="5:6" x14ac:dyDescent="0.3">
      <c r="E1129" s="3">
        <f t="shared" ca="1" si="34"/>
        <v>0.51761115577439754</v>
      </c>
      <c r="F1129" s="3">
        <f t="shared" ca="1" si="35"/>
        <v>12.204524583534887</v>
      </c>
    </row>
    <row r="1130" spans="5:6" x14ac:dyDescent="0.3">
      <c r="E1130" s="3">
        <f t="shared" ca="1" si="34"/>
        <v>0.82046037024859642</v>
      </c>
      <c r="F1130" s="3">
        <f t="shared" ca="1" si="35"/>
        <v>14.57362293264794</v>
      </c>
    </row>
    <row r="1131" spans="5:6" x14ac:dyDescent="0.3">
      <c r="E1131" s="3">
        <f t="shared" ca="1" si="34"/>
        <v>0.54466344457918081</v>
      </c>
      <c r="F1131" s="3">
        <f t="shared" ca="1" si="35"/>
        <v>12.407089378791991</v>
      </c>
    </row>
    <row r="1132" spans="5:6" x14ac:dyDescent="0.3">
      <c r="E1132" s="3">
        <f t="shared" ca="1" si="34"/>
        <v>2.6970556107165256E-2</v>
      </c>
      <c r="F1132" s="3">
        <f t="shared" ca="1" si="35"/>
        <v>4.4932475310669506</v>
      </c>
    </row>
    <row r="1133" spans="5:6" x14ac:dyDescent="0.3">
      <c r="E1133" s="3">
        <f t="shared" ca="1" si="34"/>
        <v>0.93805700071743214</v>
      </c>
      <c r="F1133" s="3">
        <f t="shared" ca="1" si="35"/>
        <v>16.001380560301506</v>
      </c>
    </row>
    <row r="1134" spans="5:6" x14ac:dyDescent="0.3">
      <c r="E1134" s="3">
        <f t="shared" ca="1" si="34"/>
        <v>0.12310201220103145</v>
      </c>
      <c r="F1134" s="3">
        <f t="shared" ca="1" si="35"/>
        <v>7.9809024464505747</v>
      </c>
    </row>
    <row r="1135" spans="5:6" x14ac:dyDescent="0.3">
      <c r="E1135" s="3">
        <f t="shared" ca="1" si="34"/>
        <v>0.86349196708137688</v>
      </c>
      <c r="F1135" s="3">
        <f t="shared" ca="1" si="35"/>
        <v>15.004358163034127</v>
      </c>
    </row>
    <row r="1136" spans="5:6" x14ac:dyDescent="0.3">
      <c r="E1136" s="3">
        <f t="shared" ca="1" si="34"/>
        <v>7.9496598561582199E-2</v>
      </c>
      <c r="F1136" s="3">
        <f t="shared" ca="1" si="35"/>
        <v>6.9287074469020151</v>
      </c>
    </row>
    <row r="1137" spans="5:6" x14ac:dyDescent="0.3">
      <c r="E1137" s="3">
        <f t="shared" ca="1" si="34"/>
        <v>0.90118549036702011</v>
      </c>
      <c r="F1137" s="3">
        <f t="shared" ca="1" si="35"/>
        <v>15.448729942130733</v>
      </c>
    </row>
    <row r="1138" spans="5:6" x14ac:dyDescent="0.3">
      <c r="E1138" s="3">
        <f t="shared" ca="1" si="34"/>
        <v>0.21227663358602222</v>
      </c>
      <c r="F1138" s="3">
        <f t="shared" ca="1" si="35"/>
        <v>9.3884949524602206</v>
      </c>
    </row>
    <row r="1139" spans="5:6" x14ac:dyDescent="0.3">
      <c r="E1139" s="3">
        <f t="shared" ca="1" si="34"/>
        <v>0.67004208339824634</v>
      </c>
      <c r="F1139" s="3">
        <f t="shared" ca="1" si="35"/>
        <v>13.338397787769772</v>
      </c>
    </row>
    <row r="1140" spans="5:6" x14ac:dyDescent="0.3">
      <c r="E1140" s="3">
        <f t="shared" ca="1" si="34"/>
        <v>0.51995011162318627</v>
      </c>
      <c r="F1140" s="3">
        <f t="shared" ca="1" si="35"/>
        <v>12.222132949370961</v>
      </c>
    </row>
    <row r="1141" spans="5:6" x14ac:dyDescent="0.3">
      <c r="E1141" s="3">
        <f t="shared" ca="1" si="34"/>
        <v>0.41182467833010994</v>
      </c>
      <c r="F1141" s="3">
        <f t="shared" ca="1" si="35"/>
        <v>11.37608911874973</v>
      </c>
    </row>
    <row r="1142" spans="5:6" x14ac:dyDescent="0.3">
      <c r="E1142" s="3">
        <f t="shared" ca="1" si="34"/>
        <v>0.88162712280122435</v>
      </c>
      <c r="F1142" s="3">
        <f t="shared" ca="1" si="35"/>
        <v>15.207797281228988</v>
      </c>
    </row>
    <row r="1143" spans="5:6" x14ac:dyDescent="0.3">
      <c r="E1143" s="3">
        <f t="shared" ca="1" si="34"/>
        <v>0.87848378349766709</v>
      </c>
      <c r="F1143" s="3">
        <f t="shared" ca="1" si="35"/>
        <v>15.171325600408951</v>
      </c>
    </row>
    <row r="1144" spans="5:6" x14ac:dyDescent="0.3">
      <c r="E1144" s="3">
        <f t="shared" ca="1" si="34"/>
        <v>0.69453397096026892</v>
      </c>
      <c r="F1144" s="3">
        <f t="shared" ca="1" si="35"/>
        <v>13.524674886916479</v>
      </c>
    </row>
    <row r="1145" spans="5:6" x14ac:dyDescent="0.3">
      <c r="E1145" s="3">
        <f t="shared" ca="1" si="34"/>
        <v>0.951637557715454</v>
      </c>
      <c r="F1145" s="3">
        <f t="shared" ca="1" si="35"/>
        <v>16.261236687588568</v>
      </c>
    </row>
    <row r="1146" spans="5:6" x14ac:dyDescent="0.3">
      <c r="E1146" s="3">
        <f t="shared" ca="1" si="34"/>
        <v>6.6981083595811008E-2</v>
      </c>
      <c r="F1146" s="3">
        <f t="shared" ca="1" si="35"/>
        <v>6.529568635400878</v>
      </c>
    </row>
    <row r="1147" spans="5:6" x14ac:dyDescent="0.3">
      <c r="E1147" s="3">
        <f t="shared" ca="1" si="34"/>
        <v>0.88624246034351506</v>
      </c>
      <c r="F1147" s="3">
        <f t="shared" ca="1" si="35"/>
        <v>15.262382755262992</v>
      </c>
    </row>
    <row r="1148" spans="5:6" x14ac:dyDescent="0.3">
      <c r="E1148" s="3">
        <f t="shared" ca="1" si="34"/>
        <v>0.35432255119053324</v>
      </c>
      <c r="F1148" s="3">
        <f t="shared" ca="1" si="35"/>
        <v>10.883258578991764</v>
      </c>
    </row>
    <row r="1149" spans="5:6" x14ac:dyDescent="0.3">
      <c r="E1149" s="3">
        <f t="shared" ca="1" si="34"/>
        <v>0.67291769253163014</v>
      </c>
      <c r="F1149" s="3">
        <f t="shared" ca="1" si="35"/>
        <v>13.360114610112802</v>
      </c>
    </row>
    <row r="1150" spans="5:6" x14ac:dyDescent="0.3">
      <c r="E1150" s="3">
        <f t="shared" ca="1" si="34"/>
        <v>0.42943926714385094</v>
      </c>
      <c r="F1150" s="3">
        <f t="shared" ca="1" si="35"/>
        <v>11.519726772110728</v>
      </c>
    </row>
    <row r="1151" spans="5:6" x14ac:dyDescent="0.3">
      <c r="E1151" s="3">
        <f t="shared" ca="1" si="34"/>
        <v>0.89013239783431508</v>
      </c>
      <c r="F1151" s="3">
        <f t="shared" ca="1" si="35"/>
        <v>15.309408086525526</v>
      </c>
    </row>
    <row r="1152" spans="5:6" x14ac:dyDescent="0.3">
      <c r="E1152" s="3">
        <f t="shared" ca="1" si="34"/>
        <v>0.52543652970165389</v>
      </c>
      <c r="F1152" s="3">
        <f t="shared" ca="1" si="35"/>
        <v>12.263359363901838</v>
      </c>
    </row>
    <row r="1153" spans="5:6" x14ac:dyDescent="0.3">
      <c r="E1153" s="3">
        <f t="shared" ca="1" si="34"/>
        <v>0.43198218785057796</v>
      </c>
      <c r="F1153" s="3">
        <f t="shared" ca="1" si="35"/>
        <v>11.540229475574714</v>
      </c>
    </row>
    <row r="1154" spans="5:6" x14ac:dyDescent="0.3">
      <c r="E1154" s="3">
        <f t="shared" ca="1" si="34"/>
        <v>0.71876116099276355</v>
      </c>
      <c r="F1154" s="3">
        <f t="shared" ca="1" si="35"/>
        <v>13.712543833110475</v>
      </c>
    </row>
    <row r="1155" spans="5:6" x14ac:dyDescent="0.3">
      <c r="E1155" s="3">
        <f t="shared" ca="1" si="34"/>
        <v>0.65281530154872547</v>
      </c>
      <c r="F1155" s="3">
        <f t="shared" ca="1" si="35"/>
        <v>13.208994766754515</v>
      </c>
    </row>
    <row r="1156" spans="5:6" x14ac:dyDescent="0.3">
      <c r="E1156" s="3">
        <f t="shared" ref="E1156:E1219" ca="1" si="36">RAND()</f>
        <v>0.13348993157398503</v>
      </c>
      <c r="F1156" s="3">
        <f t="shared" ref="F1156:F1219" ca="1" si="37">LN(_xlfn.GAMMA.INV(E1156,$C$3,1))*$C$5+$C$4</f>
        <v>8.1822516658667315</v>
      </c>
    </row>
    <row r="1157" spans="5:6" x14ac:dyDescent="0.3">
      <c r="E1157" s="3">
        <f t="shared" ca="1" si="36"/>
        <v>0.60642824966230513</v>
      </c>
      <c r="F1157" s="3">
        <f t="shared" ca="1" si="37"/>
        <v>12.864481236594647</v>
      </c>
    </row>
    <row r="1158" spans="5:6" x14ac:dyDescent="0.3">
      <c r="E1158" s="3">
        <f t="shared" ca="1" si="36"/>
        <v>0.91458079532911407</v>
      </c>
      <c r="F1158" s="3">
        <f t="shared" ca="1" si="37"/>
        <v>15.631089606374406</v>
      </c>
    </row>
    <row r="1159" spans="5:6" x14ac:dyDescent="0.3">
      <c r="E1159" s="3">
        <f t="shared" ca="1" si="36"/>
        <v>6.8149102200745215E-2</v>
      </c>
      <c r="F1159" s="3">
        <f t="shared" ca="1" si="37"/>
        <v>6.569568268981552</v>
      </c>
    </row>
    <row r="1160" spans="5:6" x14ac:dyDescent="0.3">
      <c r="E1160" s="3">
        <f t="shared" ca="1" si="36"/>
        <v>0.23327459184762434</v>
      </c>
      <c r="F1160" s="3">
        <f t="shared" ca="1" si="37"/>
        <v>9.6478221833462374</v>
      </c>
    </row>
    <row r="1161" spans="5:6" x14ac:dyDescent="0.3">
      <c r="E1161" s="3">
        <f t="shared" ca="1" si="36"/>
        <v>0.93366629409807966</v>
      </c>
      <c r="F1161" s="3">
        <f t="shared" ca="1" si="37"/>
        <v>15.925811256127115</v>
      </c>
    </row>
    <row r="1162" spans="5:6" x14ac:dyDescent="0.3">
      <c r="E1162" s="3">
        <f t="shared" ca="1" si="36"/>
        <v>0.30946820665505104</v>
      </c>
      <c r="F1162" s="3">
        <f t="shared" ca="1" si="37"/>
        <v>10.464845817812151</v>
      </c>
    </row>
    <row r="1163" spans="5:6" x14ac:dyDescent="0.3">
      <c r="E1163" s="3">
        <f t="shared" ca="1" si="36"/>
        <v>0.62469371388582029</v>
      </c>
      <c r="F1163" s="3">
        <f t="shared" ca="1" si="37"/>
        <v>12.999676751798397</v>
      </c>
    </row>
    <row r="1164" spans="5:6" x14ac:dyDescent="0.3">
      <c r="E1164" s="3">
        <f t="shared" ca="1" si="36"/>
        <v>0.58295280475707489</v>
      </c>
      <c r="F1164" s="3">
        <f t="shared" ca="1" si="37"/>
        <v>12.69099234152392</v>
      </c>
    </row>
    <row r="1165" spans="5:6" x14ac:dyDescent="0.3">
      <c r="E1165" s="3">
        <f t="shared" ca="1" si="36"/>
        <v>0.5075283991259405</v>
      </c>
      <c r="F1165" s="3">
        <f t="shared" ca="1" si="37"/>
        <v>12.12837519975416</v>
      </c>
    </row>
    <row r="1166" spans="5:6" x14ac:dyDescent="0.3">
      <c r="E1166" s="3">
        <f t="shared" ca="1" si="36"/>
        <v>0.30107173475256865</v>
      </c>
      <c r="F1166" s="3">
        <f t="shared" ca="1" si="37"/>
        <v>10.382243754359864</v>
      </c>
    </row>
    <row r="1167" spans="5:6" x14ac:dyDescent="0.3">
      <c r="E1167" s="3">
        <f t="shared" ca="1" si="36"/>
        <v>0.2135386104169068</v>
      </c>
      <c r="F1167" s="3">
        <f t="shared" ca="1" si="37"/>
        <v>9.4046246414705479</v>
      </c>
    </row>
    <row r="1168" spans="5:6" x14ac:dyDescent="0.3">
      <c r="E1168" s="3">
        <f t="shared" ca="1" si="36"/>
        <v>0.35667515926415083</v>
      </c>
      <c r="F1168" s="3">
        <f t="shared" ca="1" si="37"/>
        <v>10.904275103675406</v>
      </c>
    </row>
    <row r="1169" spans="5:6" x14ac:dyDescent="0.3">
      <c r="E1169" s="3">
        <f t="shared" ca="1" si="36"/>
        <v>0.88569412474379827</v>
      </c>
      <c r="F1169" s="3">
        <f t="shared" ca="1" si="37"/>
        <v>15.255830609689243</v>
      </c>
    </row>
    <row r="1170" spans="5:6" x14ac:dyDescent="0.3">
      <c r="E1170" s="3">
        <f t="shared" ca="1" si="36"/>
        <v>0.29236792674232026</v>
      </c>
      <c r="F1170" s="3">
        <f t="shared" ca="1" si="37"/>
        <v>10.294966048034768</v>
      </c>
    </row>
    <row r="1171" spans="5:6" x14ac:dyDescent="0.3">
      <c r="E1171" s="3">
        <f t="shared" ca="1" si="36"/>
        <v>0.22708698017643658</v>
      </c>
      <c r="F1171" s="3">
        <f t="shared" ca="1" si="37"/>
        <v>9.5733232158835495</v>
      </c>
    </row>
    <row r="1172" spans="5:6" x14ac:dyDescent="0.3">
      <c r="E1172" s="3">
        <f t="shared" ca="1" si="36"/>
        <v>0.37831439669740397</v>
      </c>
      <c r="F1172" s="3">
        <f t="shared" ca="1" si="37"/>
        <v>11.093902916132993</v>
      </c>
    </row>
    <row r="1173" spans="5:6" x14ac:dyDescent="0.3">
      <c r="E1173" s="3">
        <f t="shared" ca="1" si="36"/>
        <v>3.4410947700312722E-2</v>
      </c>
      <c r="F1173" s="3">
        <f t="shared" ca="1" si="37"/>
        <v>5.0274928245231889</v>
      </c>
    </row>
    <row r="1174" spans="5:6" x14ac:dyDescent="0.3">
      <c r="E1174" s="3">
        <f t="shared" ca="1" si="36"/>
        <v>0.28266714452122099</v>
      </c>
      <c r="F1174" s="3">
        <f t="shared" ca="1" si="37"/>
        <v>10.195570481694899</v>
      </c>
    </row>
    <row r="1175" spans="5:6" x14ac:dyDescent="0.3">
      <c r="E1175" s="3">
        <f t="shared" ca="1" si="36"/>
        <v>0.16680070701898653</v>
      </c>
      <c r="F1175" s="3">
        <f t="shared" ca="1" si="37"/>
        <v>8.7489859410893711</v>
      </c>
    </row>
    <row r="1176" spans="5:6" x14ac:dyDescent="0.3">
      <c r="E1176" s="3">
        <f t="shared" ca="1" si="36"/>
        <v>0.90199620067876063</v>
      </c>
      <c r="F1176" s="3">
        <f t="shared" ca="1" si="37"/>
        <v>15.459313633045682</v>
      </c>
    </row>
    <row r="1177" spans="5:6" x14ac:dyDescent="0.3">
      <c r="E1177" s="3">
        <f t="shared" ca="1" si="36"/>
        <v>0.48653086299472925</v>
      </c>
      <c r="F1177" s="3">
        <f t="shared" ca="1" si="37"/>
        <v>11.96833916990907</v>
      </c>
    </row>
    <row r="1178" spans="5:6" x14ac:dyDescent="0.3">
      <c r="E1178" s="3">
        <f t="shared" ca="1" si="36"/>
        <v>0.89559426574046086</v>
      </c>
      <c r="F1178" s="3">
        <f t="shared" ca="1" si="37"/>
        <v>15.377140334610665</v>
      </c>
    </row>
    <row r="1179" spans="5:6" x14ac:dyDescent="0.3">
      <c r="E1179" s="3">
        <f t="shared" ca="1" si="36"/>
        <v>0.5012582492186497</v>
      </c>
      <c r="F1179" s="3">
        <f t="shared" ca="1" si="37"/>
        <v>12.080804891056118</v>
      </c>
    </row>
    <row r="1180" spans="5:6" x14ac:dyDescent="0.3">
      <c r="E1180" s="3">
        <f t="shared" ca="1" si="36"/>
        <v>0.80690336891349768</v>
      </c>
      <c r="F1180" s="3">
        <f t="shared" ca="1" si="37"/>
        <v>14.448844777965922</v>
      </c>
    </row>
    <row r="1181" spans="5:6" x14ac:dyDescent="0.3">
      <c r="E1181" s="3">
        <f t="shared" ca="1" si="36"/>
        <v>0.27741169473318827</v>
      </c>
      <c r="F1181" s="3">
        <f t="shared" ca="1" si="37"/>
        <v>10.140730505614252</v>
      </c>
    </row>
    <row r="1182" spans="5:6" x14ac:dyDescent="0.3">
      <c r="E1182" s="3">
        <f t="shared" ca="1" si="36"/>
        <v>0.10392421375620331</v>
      </c>
      <c r="F1182" s="3">
        <f t="shared" ca="1" si="37"/>
        <v>7.5670024125420472</v>
      </c>
    </row>
    <row r="1183" spans="5:6" x14ac:dyDescent="0.3">
      <c r="E1183" s="3">
        <f t="shared" ca="1" si="36"/>
        <v>0.87559046876638613</v>
      </c>
      <c r="F1183" s="3">
        <f t="shared" ca="1" si="37"/>
        <v>15.138231394809729</v>
      </c>
    </row>
    <row r="1184" spans="5:6" x14ac:dyDescent="0.3">
      <c r="E1184" s="3">
        <f t="shared" ca="1" si="36"/>
        <v>0.34563102667097001</v>
      </c>
      <c r="F1184" s="3">
        <f t="shared" ca="1" si="37"/>
        <v>10.804879877530778</v>
      </c>
    </row>
    <row r="1185" spans="5:6" x14ac:dyDescent="0.3">
      <c r="E1185" s="3">
        <f t="shared" ca="1" si="36"/>
        <v>0.93177546527958022</v>
      </c>
      <c r="F1185" s="3">
        <f t="shared" ca="1" si="37"/>
        <v>15.894300885901174</v>
      </c>
    </row>
    <row r="1186" spans="5:6" x14ac:dyDescent="0.3">
      <c r="E1186" s="3">
        <f t="shared" ca="1" si="36"/>
        <v>0.27947644862306842</v>
      </c>
      <c r="F1186" s="3">
        <f t="shared" ca="1" si="37"/>
        <v>10.162361902798269</v>
      </c>
    </row>
    <row r="1187" spans="5:6" x14ac:dyDescent="0.3">
      <c r="E1187" s="3">
        <f t="shared" ca="1" si="36"/>
        <v>0.16129216741245656</v>
      </c>
      <c r="F1187" s="3">
        <f t="shared" ca="1" si="37"/>
        <v>8.6622111452395174</v>
      </c>
    </row>
    <row r="1188" spans="5:6" x14ac:dyDescent="0.3">
      <c r="E1188" s="3">
        <f t="shared" ca="1" si="36"/>
        <v>0.20978972230207737</v>
      </c>
      <c r="F1188" s="3">
        <f t="shared" ca="1" si="37"/>
        <v>9.3564897737243502</v>
      </c>
    </row>
    <row r="1189" spans="5:6" x14ac:dyDescent="0.3">
      <c r="E1189" s="3">
        <f t="shared" ca="1" si="36"/>
        <v>0.13606033918523919</v>
      </c>
      <c r="F1189" s="3">
        <f t="shared" ca="1" si="37"/>
        <v>8.2299976292532229</v>
      </c>
    </row>
    <row r="1190" spans="5:6" x14ac:dyDescent="0.3">
      <c r="E1190" s="3">
        <f t="shared" ca="1" si="36"/>
        <v>4.6567445184036549E-2</v>
      </c>
      <c r="F1190" s="3">
        <f t="shared" ca="1" si="37"/>
        <v>5.7012181718480814</v>
      </c>
    </row>
    <row r="1191" spans="5:6" x14ac:dyDescent="0.3">
      <c r="E1191" s="3">
        <f t="shared" ca="1" si="36"/>
        <v>0.15123147022590799</v>
      </c>
      <c r="F1191" s="3">
        <f t="shared" ca="1" si="37"/>
        <v>8.4971801714009914</v>
      </c>
    </row>
    <row r="1192" spans="5:6" x14ac:dyDescent="0.3">
      <c r="E1192" s="3">
        <f t="shared" ca="1" si="36"/>
        <v>0.80279396284254101</v>
      </c>
      <c r="F1192" s="3">
        <f t="shared" ca="1" si="37"/>
        <v>14.411825164028228</v>
      </c>
    </row>
    <row r="1193" spans="5:6" x14ac:dyDescent="0.3">
      <c r="E1193" s="3">
        <f t="shared" ca="1" si="36"/>
        <v>0.2092534451838941</v>
      </c>
      <c r="F1193" s="3">
        <f t="shared" ca="1" si="37"/>
        <v>9.3495495205227215</v>
      </c>
    </row>
    <row r="1194" spans="5:6" x14ac:dyDescent="0.3">
      <c r="E1194" s="3">
        <f t="shared" ca="1" si="36"/>
        <v>0.84867385111870897</v>
      </c>
      <c r="F1194" s="3">
        <f t="shared" ca="1" si="37"/>
        <v>14.848983896277112</v>
      </c>
    </row>
    <row r="1195" spans="5:6" x14ac:dyDescent="0.3">
      <c r="E1195" s="3">
        <f t="shared" ca="1" si="36"/>
        <v>0.13883177433521232</v>
      </c>
      <c r="F1195" s="3">
        <f t="shared" ca="1" si="37"/>
        <v>8.2806255087268159</v>
      </c>
    </row>
    <row r="1196" spans="5:6" x14ac:dyDescent="0.3">
      <c r="E1196" s="3">
        <f t="shared" ca="1" si="36"/>
        <v>0.35459061342498122</v>
      </c>
      <c r="F1196" s="3">
        <f t="shared" ca="1" si="37"/>
        <v>10.885657443536735</v>
      </c>
    </row>
    <row r="1197" spans="5:6" x14ac:dyDescent="0.3">
      <c r="E1197" s="3">
        <f t="shared" ca="1" si="36"/>
        <v>6.3984449279025801E-2</v>
      </c>
      <c r="F1197" s="3">
        <f t="shared" ca="1" si="37"/>
        <v>6.4239547833175576</v>
      </c>
    </row>
    <row r="1198" spans="5:6" x14ac:dyDescent="0.3">
      <c r="E1198" s="3">
        <f t="shared" ca="1" si="36"/>
        <v>0.89074997875855932</v>
      </c>
      <c r="F1198" s="3">
        <f t="shared" ca="1" si="37"/>
        <v>15.316964254842613</v>
      </c>
    </row>
    <row r="1199" spans="5:6" x14ac:dyDescent="0.3">
      <c r="E1199" s="3">
        <f t="shared" ca="1" si="36"/>
        <v>0.69592742643511329</v>
      </c>
      <c r="F1199" s="3">
        <f t="shared" ca="1" si="37"/>
        <v>13.535372478276553</v>
      </c>
    </row>
    <row r="1200" spans="5:6" x14ac:dyDescent="0.3">
      <c r="E1200" s="3">
        <f t="shared" ca="1" si="36"/>
        <v>0.98760557389926995</v>
      </c>
      <c r="F1200" s="3">
        <f t="shared" ca="1" si="37"/>
        <v>17.419397578327505</v>
      </c>
    </row>
    <row r="1201" spans="5:6" x14ac:dyDescent="0.3">
      <c r="E1201" s="3">
        <f t="shared" ca="1" si="36"/>
        <v>0.47383724516210468</v>
      </c>
      <c r="F1201" s="3">
        <f t="shared" ca="1" si="37"/>
        <v>11.870476853728304</v>
      </c>
    </row>
    <row r="1202" spans="5:6" x14ac:dyDescent="0.3">
      <c r="E1202" s="3">
        <f t="shared" ca="1" si="36"/>
        <v>0.43651216312543706</v>
      </c>
      <c r="F1202" s="3">
        <f t="shared" ca="1" si="37"/>
        <v>11.576616131878653</v>
      </c>
    </row>
    <row r="1203" spans="5:6" x14ac:dyDescent="0.3">
      <c r="E1203" s="3">
        <f t="shared" ca="1" si="36"/>
        <v>0.25836480353781444</v>
      </c>
      <c r="F1203" s="3">
        <f t="shared" ca="1" si="37"/>
        <v>9.9355875005524723</v>
      </c>
    </row>
    <row r="1204" spans="5:6" x14ac:dyDescent="0.3">
      <c r="E1204" s="3">
        <f t="shared" ca="1" si="36"/>
        <v>0.5953899335617534</v>
      </c>
      <c r="F1204" s="3">
        <f t="shared" ca="1" si="37"/>
        <v>12.78290226600528</v>
      </c>
    </row>
    <row r="1205" spans="5:6" x14ac:dyDescent="0.3">
      <c r="E1205" s="3">
        <f t="shared" ca="1" si="36"/>
        <v>0.45523985773882492</v>
      </c>
      <c r="F1205" s="3">
        <f t="shared" ca="1" si="37"/>
        <v>11.725303095612997</v>
      </c>
    </row>
    <row r="1206" spans="5:6" x14ac:dyDescent="0.3">
      <c r="E1206" s="3">
        <f t="shared" ca="1" si="36"/>
        <v>6.2071767016773527E-2</v>
      </c>
      <c r="F1206" s="3">
        <f t="shared" ca="1" si="37"/>
        <v>6.3541497498831383</v>
      </c>
    </row>
    <row r="1207" spans="5:6" x14ac:dyDescent="0.3">
      <c r="E1207" s="3">
        <f t="shared" ca="1" si="36"/>
        <v>6.684018103852174E-2</v>
      </c>
      <c r="F1207" s="3">
        <f t="shared" ca="1" si="37"/>
        <v>6.524700360026829</v>
      </c>
    </row>
    <row r="1208" spans="5:6" x14ac:dyDescent="0.3">
      <c r="E1208" s="3">
        <f t="shared" ca="1" si="36"/>
        <v>0.77314692570113031</v>
      </c>
      <c r="F1208" s="3">
        <f t="shared" ca="1" si="37"/>
        <v>14.154054907548915</v>
      </c>
    </row>
    <row r="1209" spans="5:6" x14ac:dyDescent="0.3">
      <c r="E1209" s="3">
        <f t="shared" ca="1" si="36"/>
        <v>0.8941454264236417</v>
      </c>
      <c r="F1209" s="3">
        <f t="shared" ca="1" si="37"/>
        <v>15.358970331530561</v>
      </c>
    </row>
    <row r="1210" spans="5:6" x14ac:dyDescent="0.3">
      <c r="E1210" s="3">
        <f t="shared" ca="1" si="36"/>
        <v>0.84450280739884598</v>
      </c>
      <c r="F1210" s="3">
        <f t="shared" ca="1" si="37"/>
        <v>14.80672318253928</v>
      </c>
    </row>
    <row r="1211" spans="5:6" x14ac:dyDescent="0.3">
      <c r="E1211" s="3">
        <f t="shared" ca="1" si="36"/>
        <v>0.73774391032096642</v>
      </c>
      <c r="F1211" s="3">
        <f t="shared" ca="1" si="37"/>
        <v>13.863032971503282</v>
      </c>
    </row>
    <row r="1212" spans="5:6" x14ac:dyDescent="0.3">
      <c r="E1212" s="3">
        <f t="shared" ca="1" si="36"/>
        <v>0.63348118925050756</v>
      </c>
      <c r="F1212" s="3">
        <f t="shared" ca="1" si="37"/>
        <v>13.064889742101293</v>
      </c>
    </row>
    <row r="1213" spans="5:6" x14ac:dyDescent="0.3">
      <c r="E1213" s="3">
        <f t="shared" ca="1" si="36"/>
        <v>0.36902305536349156</v>
      </c>
      <c r="F1213" s="3">
        <f t="shared" ca="1" si="37"/>
        <v>11.013267269636051</v>
      </c>
    </row>
    <row r="1214" spans="5:6" x14ac:dyDescent="0.3">
      <c r="E1214" s="3">
        <f t="shared" ca="1" si="36"/>
        <v>0.38209377427255786</v>
      </c>
      <c r="F1214" s="3">
        <f t="shared" ca="1" si="37"/>
        <v>11.126383996462705</v>
      </c>
    </row>
    <row r="1215" spans="5:6" x14ac:dyDescent="0.3">
      <c r="E1215" s="3">
        <f t="shared" ca="1" si="36"/>
        <v>0.77735622263264237</v>
      </c>
      <c r="F1215" s="3">
        <f t="shared" ca="1" si="37"/>
        <v>14.189760064178264</v>
      </c>
    </row>
    <row r="1216" spans="5:6" x14ac:dyDescent="0.3">
      <c r="E1216" s="3">
        <f t="shared" ca="1" si="36"/>
        <v>0.20659661927076833</v>
      </c>
      <c r="F1216" s="3">
        <f t="shared" ca="1" si="37"/>
        <v>9.3149599874417479</v>
      </c>
    </row>
    <row r="1217" spans="5:6" x14ac:dyDescent="0.3">
      <c r="E1217" s="3">
        <f t="shared" ca="1" si="36"/>
        <v>0.93337411388902758</v>
      </c>
      <c r="F1217" s="3">
        <f t="shared" ca="1" si="37"/>
        <v>15.920903261525275</v>
      </c>
    </row>
    <row r="1218" spans="5:6" x14ac:dyDescent="0.3">
      <c r="E1218" s="3">
        <f t="shared" ca="1" si="36"/>
        <v>0.53271103393197516</v>
      </c>
      <c r="F1218" s="3">
        <f t="shared" ca="1" si="37"/>
        <v>12.317867052534167</v>
      </c>
    </row>
    <row r="1219" spans="5:6" x14ac:dyDescent="0.3">
      <c r="E1219" s="3">
        <f t="shared" ca="1" si="36"/>
        <v>0.32251940975790805</v>
      </c>
      <c r="F1219" s="3">
        <f t="shared" ca="1" si="37"/>
        <v>10.590355795981033</v>
      </c>
    </row>
    <row r="1220" spans="5:6" x14ac:dyDescent="0.3">
      <c r="E1220" s="3">
        <f t="shared" ref="E1220:E1283" ca="1" si="38">RAND()</f>
        <v>0.56415503157492952</v>
      </c>
      <c r="F1220" s="3">
        <f t="shared" ref="F1220:F1283" ca="1" si="39">LN(_xlfn.GAMMA.INV(E1220,$C$3,1))*$C$5+$C$4</f>
        <v>12.551885085361642</v>
      </c>
    </row>
    <row r="1221" spans="5:6" x14ac:dyDescent="0.3">
      <c r="E1221" s="3">
        <f t="shared" ca="1" si="38"/>
        <v>0.94364823595973624</v>
      </c>
      <c r="F1221" s="3">
        <f t="shared" ca="1" si="39"/>
        <v>16.103069375846857</v>
      </c>
    </row>
    <row r="1222" spans="5:6" x14ac:dyDescent="0.3">
      <c r="E1222" s="3">
        <f t="shared" ca="1" si="38"/>
        <v>0.34904992582390715</v>
      </c>
      <c r="F1222" s="3">
        <f t="shared" ca="1" si="39"/>
        <v>10.835851426491143</v>
      </c>
    </row>
    <row r="1223" spans="5:6" x14ac:dyDescent="0.3">
      <c r="E1223" s="3">
        <f t="shared" ca="1" si="38"/>
        <v>0.98634991984003195</v>
      </c>
      <c r="F1223" s="3">
        <f t="shared" ca="1" si="39"/>
        <v>17.348845420950695</v>
      </c>
    </row>
    <row r="1224" spans="5:6" x14ac:dyDescent="0.3">
      <c r="E1224" s="3">
        <f t="shared" ca="1" si="38"/>
        <v>0.14406871601353677</v>
      </c>
      <c r="F1224" s="3">
        <f t="shared" ca="1" si="39"/>
        <v>8.3739982223162102</v>
      </c>
    </row>
    <row r="1225" spans="5:6" x14ac:dyDescent="0.3">
      <c r="E1225" s="3">
        <f t="shared" ca="1" si="38"/>
        <v>0.37909715794540277</v>
      </c>
      <c r="F1225" s="3">
        <f t="shared" ca="1" si="39"/>
        <v>11.100644963803905</v>
      </c>
    </row>
    <row r="1226" spans="5:6" x14ac:dyDescent="0.3">
      <c r="E1226" s="3">
        <f t="shared" ca="1" si="38"/>
        <v>0.20177704240010341</v>
      </c>
      <c r="F1226" s="3">
        <f t="shared" ca="1" si="39"/>
        <v>9.251314271620986</v>
      </c>
    </row>
    <row r="1227" spans="5:6" x14ac:dyDescent="0.3">
      <c r="E1227" s="3">
        <f t="shared" ca="1" si="38"/>
        <v>0.60701449788186346</v>
      </c>
      <c r="F1227" s="3">
        <f t="shared" ca="1" si="39"/>
        <v>12.868815472853575</v>
      </c>
    </row>
    <row r="1228" spans="5:6" x14ac:dyDescent="0.3">
      <c r="E1228" s="3">
        <f t="shared" ca="1" si="38"/>
        <v>5.8877531944907857E-2</v>
      </c>
      <c r="F1228" s="3">
        <f t="shared" ca="1" si="39"/>
        <v>6.2330448126605846</v>
      </c>
    </row>
    <row r="1229" spans="5:6" x14ac:dyDescent="0.3">
      <c r="E1229" s="3">
        <f t="shared" ca="1" si="38"/>
        <v>0.70242724326198402</v>
      </c>
      <c r="F1229" s="3">
        <f t="shared" ca="1" si="39"/>
        <v>13.585434193758546</v>
      </c>
    </row>
    <row r="1230" spans="5:6" x14ac:dyDescent="0.3">
      <c r="E1230" s="3">
        <f t="shared" ca="1" si="38"/>
        <v>0.34553750370828029</v>
      </c>
      <c r="F1230" s="3">
        <f t="shared" ca="1" si="39"/>
        <v>10.804030046349595</v>
      </c>
    </row>
    <row r="1231" spans="5:6" x14ac:dyDescent="0.3">
      <c r="E1231" s="3">
        <f t="shared" ca="1" si="38"/>
        <v>0.78196079544173813</v>
      </c>
      <c r="F1231" s="3">
        <f t="shared" ca="1" si="39"/>
        <v>14.229131366376519</v>
      </c>
    </row>
    <row r="1232" spans="5:6" x14ac:dyDescent="0.3">
      <c r="E1232" s="3">
        <f t="shared" ca="1" si="38"/>
        <v>0.22170289421227729</v>
      </c>
      <c r="F1232" s="3">
        <f t="shared" ca="1" si="39"/>
        <v>9.5072325710268366</v>
      </c>
    </row>
    <row r="1233" spans="5:6" x14ac:dyDescent="0.3">
      <c r="E1233" s="3">
        <f t="shared" ca="1" si="38"/>
        <v>0.7829089694672029</v>
      </c>
      <c r="F1233" s="3">
        <f t="shared" ca="1" si="39"/>
        <v>14.237280789718113</v>
      </c>
    </row>
    <row r="1234" spans="5:6" x14ac:dyDescent="0.3">
      <c r="E1234" s="3">
        <f t="shared" ca="1" si="38"/>
        <v>0.79277930353560544</v>
      </c>
      <c r="F1234" s="3">
        <f t="shared" ca="1" si="39"/>
        <v>14.323017531783261</v>
      </c>
    </row>
    <row r="1235" spans="5:6" x14ac:dyDescent="0.3">
      <c r="E1235" s="3">
        <f t="shared" ca="1" si="38"/>
        <v>0.54894675929669501</v>
      </c>
      <c r="F1235" s="3">
        <f t="shared" ca="1" si="39"/>
        <v>12.438974871575979</v>
      </c>
    </row>
    <row r="1236" spans="5:6" x14ac:dyDescent="0.3">
      <c r="E1236" s="3">
        <f t="shared" ca="1" si="38"/>
        <v>0.69141923616645051</v>
      </c>
      <c r="F1236" s="3">
        <f t="shared" ca="1" si="39"/>
        <v>13.500805431989924</v>
      </c>
    </row>
    <row r="1237" spans="5:6" x14ac:dyDescent="0.3">
      <c r="E1237" s="3">
        <f t="shared" ca="1" si="38"/>
        <v>0.98960078882272451</v>
      </c>
      <c r="F1237" s="3">
        <f t="shared" ca="1" si="39"/>
        <v>17.544210061100731</v>
      </c>
    </row>
    <row r="1238" spans="5:6" x14ac:dyDescent="0.3">
      <c r="E1238" s="3">
        <f t="shared" ca="1" si="38"/>
        <v>0.34712762780356965</v>
      </c>
      <c r="F1238" s="3">
        <f t="shared" ca="1" si="39"/>
        <v>10.818460278867278</v>
      </c>
    </row>
    <row r="1239" spans="5:6" x14ac:dyDescent="0.3">
      <c r="E1239" s="3">
        <f t="shared" ca="1" si="38"/>
        <v>0.63139313793122664</v>
      </c>
      <c r="F1239" s="3">
        <f t="shared" ca="1" si="39"/>
        <v>13.049380824935703</v>
      </c>
    </row>
    <row r="1240" spans="5:6" x14ac:dyDescent="0.3">
      <c r="E1240" s="3">
        <f t="shared" ca="1" si="38"/>
        <v>0.9217134018574229</v>
      </c>
      <c r="F1240" s="3">
        <f t="shared" ca="1" si="39"/>
        <v>15.735662481117416</v>
      </c>
    </row>
    <row r="1241" spans="5:6" x14ac:dyDescent="0.3">
      <c r="E1241" s="3">
        <f t="shared" ca="1" si="38"/>
        <v>0.67853500216453422</v>
      </c>
      <c r="F1241" s="3">
        <f t="shared" ca="1" si="39"/>
        <v>13.402646272686088</v>
      </c>
    </row>
    <row r="1242" spans="5:6" x14ac:dyDescent="0.3">
      <c r="E1242" s="3">
        <f t="shared" ca="1" si="38"/>
        <v>0.5158732758646799</v>
      </c>
      <c r="F1242" s="3">
        <f t="shared" ca="1" si="39"/>
        <v>12.191428028466172</v>
      </c>
    </row>
    <row r="1243" spans="5:6" x14ac:dyDescent="0.3">
      <c r="E1243" s="3">
        <f t="shared" ca="1" si="38"/>
        <v>0.76516082747872416</v>
      </c>
      <c r="F1243" s="3">
        <f t="shared" ca="1" si="39"/>
        <v>14.087021202799423</v>
      </c>
    </row>
    <row r="1244" spans="5:6" x14ac:dyDescent="0.3">
      <c r="E1244" s="3">
        <f t="shared" ca="1" si="38"/>
        <v>8.1706358463981887E-2</v>
      </c>
      <c r="F1244" s="3">
        <f t="shared" ca="1" si="39"/>
        <v>6.9931942154187059</v>
      </c>
    </row>
    <row r="1245" spans="5:6" x14ac:dyDescent="0.3">
      <c r="E1245" s="3">
        <f t="shared" ca="1" si="38"/>
        <v>3.8634758391837609E-2</v>
      </c>
      <c r="F1245" s="3">
        <f t="shared" ca="1" si="39"/>
        <v>5.283863282189027</v>
      </c>
    </row>
    <row r="1246" spans="5:6" x14ac:dyDescent="0.3">
      <c r="E1246" s="3">
        <f t="shared" ca="1" si="38"/>
        <v>0.60148921818797485</v>
      </c>
      <c r="F1246" s="3">
        <f t="shared" ca="1" si="39"/>
        <v>12.827973750934031</v>
      </c>
    </row>
    <row r="1247" spans="5:6" x14ac:dyDescent="0.3">
      <c r="E1247" s="3">
        <f t="shared" ca="1" si="38"/>
        <v>0.49627126946362676</v>
      </c>
      <c r="F1247" s="3">
        <f t="shared" ca="1" si="39"/>
        <v>12.042841563386512</v>
      </c>
    </row>
    <row r="1248" spans="5:6" x14ac:dyDescent="0.3">
      <c r="E1248" s="3">
        <f t="shared" ca="1" si="38"/>
        <v>0.94157789030834071</v>
      </c>
      <c r="F1248" s="3">
        <f t="shared" ca="1" si="39"/>
        <v>16.064644329309189</v>
      </c>
    </row>
    <row r="1249" spans="5:6" x14ac:dyDescent="0.3">
      <c r="E1249" s="3">
        <f t="shared" ca="1" si="38"/>
        <v>0.69929644694468496</v>
      </c>
      <c r="F1249" s="3">
        <f t="shared" ca="1" si="39"/>
        <v>13.56128667119283</v>
      </c>
    </row>
    <row r="1250" spans="5:6" x14ac:dyDescent="0.3">
      <c r="E1250" s="3">
        <f t="shared" ca="1" si="38"/>
        <v>0.59069132160301385</v>
      </c>
      <c r="F1250" s="3">
        <f t="shared" ca="1" si="39"/>
        <v>12.748183633419277</v>
      </c>
    </row>
    <row r="1251" spans="5:6" x14ac:dyDescent="0.3">
      <c r="E1251" s="3">
        <f t="shared" ca="1" si="38"/>
        <v>0.89727520043367182</v>
      </c>
      <c r="F1251" s="3">
        <f t="shared" ca="1" si="39"/>
        <v>15.39841277530687</v>
      </c>
    </row>
    <row r="1252" spans="5:6" x14ac:dyDescent="0.3">
      <c r="E1252" s="3">
        <f t="shared" ca="1" si="38"/>
        <v>4.2535559456222449E-2</v>
      </c>
      <c r="F1252" s="3">
        <f t="shared" ca="1" si="39"/>
        <v>5.4982078757609028</v>
      </c>
    </row>
    <row r="1253" spans="5:6" x14ac:dyDescent="0.3">
      <c r="E1253" s="3">
        <f t="shared" ca="1" si="38"/>
        <v>1.476108638124296E-2</v>
      </c>
      <c r="F1253" s="3">
        <f t="shared" ca="1" si="39"/>
        <v>3.1962574409560567</v>
      </c>
    </row>
    <row r="1254" spans="5:6" x14ac:dyDescent="0.3">
      <c r="E1254" s="3">
        <f t="shared" ca="1" si="38"/>
        <v>0.847276340485284</v>
      </c>
      <c r="F1254" s="3">
        <f t="shared" ca="1" si="39"/>
        <v>14.834757406693555</v>
      </c>
    </row>
    <row r="1255" spans="5:6" x14ac:dyDescent="0.3">
      <c r="E1255" s="3">
        <f t="shared" ca="1" si="38"/>
        <v>0.28125052830491626</v>
      </c>
      <c r="F1255" s="3">
        <f t="shared" ca="1" si="39"/>
        <v>10.180858879520537</v>
      </c>
    </row>
    <row r="1256" spans="5:6" x14ac:dyDescent="0.3">
      <c r="E1256" s="3">
        <f t="shared" ca="1" si="38"/>
        <v>0.45219867979961692</v>
      </c>
      <c r="F1256" s="3">
        <f t="shared" ca="1" si="39"/>
        <v>11.701338594848968</v>
      </c>
    </row>
    <row r="1257" spans="5:6" x14ac:dyDescent="0.3">
      <c r="E1257" s="3">
        <f t="shared" ca="1" si="38"/>
        <v>0.5726988368689061</v>
      </c>
      <c r="F1257" s="3">
        <f t="shared" ca="1" si="39"/>
        <v>12.615155996037531</v>
      </c>
    </row>
    <row r="1258" spans="5:6" x14ac:dyDescent="0.3">
      <c r="E1258" s="3">
        <f t="shared" ca="1" si="38"/>
        <v>0.94309227311387933</v>
      </c>
      <c r="F1258" s="3">
        <f t="shared" ca="1" si="39"/>
        <v>16.092656971396501</v>
      </c>
    </row>
    <row r="1259" spans="5:6" x14ac:dyDescent="0.3">
      <c r="E1259" s="3">
        <f t="shared" ca="1" si="38"/>
        <v>0.95906980857203172</v>
      </c>
      <c r="F1259" s="3">
        <f t="shared" ca="1" si="39"/>
        <v>16.425871999704889</v>
      </c>
    </row>
    <row r="1260" spans="5:6" x14ac:dyDescent="0.3">
      <c r="E1260" s="3">
        <f t="shared" ca="1" si="38"/>
        <v>0.17033362002375918</v>
      </c>
      <c r="F1260" s="3">
        <f t="shared" ca="1" si="39"/>
        <v>8.8034061277803062</v>
      </c>
    </row>
    <row r="1261" spans="5:6" x14ac:dyDescent="0.3">
      <c r="E1261" s="3">
        <f t="shared" ca="1" si="38"/>
        <v>0.6174643513905882</v>
      </c>
      <c r="F1261" s="3">
        <f t="shared" ca="1" si="39"/>
        <v>12.946121351452781</v>
      </c>
    </row>
    <row r="1262" spans="5:6" x14ac:dyDescent="0.3">
      <c r="E1262" s="3">
        <f t="shared" ca="1" si="38"/>
        <v>0.58684564703422459</v>
      </c>
      <c r="F1262" s="3">
        <f t="shared" ca="1" si="39"/>
        <v>12.719764970164691</v>
      </c>
    </row>
    <row r="1263" spans="5:6" x14ac:dyDescent="0.3">
      <c r="E1263" s="3">
        <f t="shared" ca="1" si="38"/>
        <v>0.33867015862689387</v>
      </c>
      <c r="F1263" s="3">
        <f t="shared" ca="1" si="39"/>
        <v>10.741237515370024</v>
      </c>
    </row>
    <row r="1264" spans="5:6" x14ac:dyDescent="0.3">
      <c r="E1264" s="3">
        <f t="shared" ca="1" si="38"/>
        <v>0.30899991103194036</v>
      </c>
      <c r="F1264" s="3">
        <f t="shared" ca="1" si="39"/>
        <v>10.460278390587096</v>
      </c>
    </row>
    <row r="1265" spans="5:6" x14ac:dyDescent="0.3">
      <c r="E1265" s="3">
        <f t="shared" ca="1" si="38"/>
        <v>0.28884471061191785</v>
      </c>
      <c r="F1265" s="3">
        <f t="shared" ca="1" si="39"/>
        <v>10.259133312302589</v>
      </c>
    </row>
    <row r="1266" spans="5:6" x14ac:dyDescent="0.3">
      <c r="E1266" s="3">
        <f t="shared" ca="1" si="38"/>
        <v>0.51049349506893682</v>
      </c>
      <c r="F1266" s="3">
        <f t="shared" ca="1" si="39"/>
        <v>12.150811582409922</v>
      </c>
    </row>
    <row r="1267" spans="5:6" x14ac:dyDescent="0.3">
      <c r="E1267" s="3">
        <f t="shared" ca="1" si="38"/>
        <v>0.79899173869496332</v>
      </c>
      <c r="F1267" s="3">
        <f t="shared" ca="1" si="39"/>
        <v>14.377879443817399</v>
      </c>
    </row>
    <row r="1268" spans="5:6" x14ac:dyDescent="0.3">
      <c r="E1268" s="3">
        <f t="shared" ca="1" si="38"/>
        <v>0.79171232001345893</v>
      </c>
      <c r="F1268" s="3">
        <f t="shared" ca="1" si="39"/>
        <v>14.313667136013303</v>
      </c>
    </row>
    <row r="1269" spans="5:6" x14ac:dyDescent="0.3">
      <c r="E1269" s="3">
        <f t="shared" ca="1" si="38"/>
        <v>0.74680364515827424</v>
      </c>
      <c r="F1269" s="3">
        <f t="shared" ca="1" si="39"/>
        <v>13.936091518617861</v>
      </c>
    </row>
    <row r="1270" spans="5:6" x14ac:dyDescent="0.3">
      <c r="E1270" s="3">
        <f t="shared" ca="1" si="38"/>
        <v>0.17694211150962158</v>
      </c>
      <c r="F1270" s="3">
        <f t="shared" ca="1" si="39"/>
        <v>8.9027711970368504</v>
      </c>
    </row>
    <row r="1271" spans="5:6" x14ac:dyDescent="0.3">
      <c r="E1271" s="3">
        <f t="shared" ca="1" si="38"/>
        <v>0.13298694391381649</v>
      </c>
      <c r="F1271" s="3">
        <f t="shared" ca="1" si="39"/>
        <v>8.1728169668534392</v>
      </c>
    </row>
    <row r="1272" spans="5:6" x14ac:dyDescent="0.3">
      <c r="E1272" s="3">
        <f t="shared" ca="1" si="38"/>
        <v>0.78611372890875808</v>
      </c>
      <c r="F1272" s="3">
        <f t="shared" ca="1" si="39"/>
        <v>14.264935031441311</v>
      </c>
    </row>
    <row r="1273" spans="5:6" x14ac:dyDescent="0.3">
      <c r="E1273" s="3">
        <f t="shared" ca="1" si="38"/>
        <v>0.18100479431786387</v>
      </c>
      <c r="F1273" s="3">
        <f t="shared" ca="1" si="39"/>
        <v>8.9623695519832545</v>
      </c>
    </row>
    <row r="1274" spans="5:6" x14ac:dyDescent="0.3">
      <c r="E1274" s="3">
        <f t="shared" ca="1" si="38"/>
        <v>8.9321533149839816E-3</v>
      </c>
      <c r="F1274" s="3">
        <f t="shared" ca="1" si="39"/>
        <v>2.1356757275606899</v>
      </c>
    </row>
    <row r="1275" spans="5:6" x14ac:dyDescent="0.3">
      <c r="E1275" s="3">
        <f t="shared" ca="1" si="38"/>
        <v>0.1781518112606616</v>
      </c>
      <c r="F1275" s="3">
        <f t="shared" ca="1" si="39"/>
        <v>8.9206320713471925</v>
      </c>
    </row>
    <row r="1276" spans="5:6" x14ac:dyDescent="0.3">
      <c r="E1276" s="3">
        <f t="shared" ca="1" si="38"/>
        <v>0.95261530431182617</v>
      </c>
      <c r="F1276" s="3">
        <f t="shared" ca="1" si="39"/>
        <v>16.281820421593949</v>
      </c>
    </row>
    <row r="1277" spans="5:6" x14ac:dyDescent="0.3">
      <c r="E1277" s="3">
        <f t="shared" ca="1" si="38"/>
        <v>0.7042445456998262</v>
      </c>
      <c r="F1277" s="3">
        <f t="shared" ca="1" si="39"/>
        <v>13.599480923209171</v>
      </c>
    </row>
    <row r="1278" spans="5:6" x14ac:dyDescent="0.3">
      <c r="E1278" s="3">
        <f t="shared" ca="1" si="38"/>
        <v>0.88878128114833466</v>
      </c>
      <c r="F1278" s="3">
        <f t="shared" ca="1" si="39"/>
        <v>15.292964518672919</v>
      </c>
    </row>
    <row r="1279" spans="5:6" x14ac:dyDescent="0.3">
      <c r="E1279" s="3">
        <f t="shared" ca="1" si="38"/>
        <v>0.99989628000658293</v>
      </c>
      <c r="F1279" s="3">
        <f t="shared" ca="1" si="39"/>
        <v>19.844072462849141</v>
      </c>
    </row>
    <row r="1280" spans="5:6" x14ac:dyDescent="0.3">
      <c r="E1280" s="3">
        <f t="shared" ca="1" si="38"/>
        <v>0.87338152564784244</v>
      </c>
      <c r="F1280" s="3">
        <f t="shared" ca="1" si="39"/>
        <v>15.113259598823213</v>
      </c>
    </row>
    <row r="1281" spans="5:6" x14ac:dyDescent="0.3">
      <c r="E1281" s="3">
        <f t="shared" ca="1" si="38"/>
        <v>0.63568206317101572</v>
      </c>
      <c r="F1281" s="3">
        <f t="shared" ca="1" si="39"/>
        <v>13.081246530273626</v>
      </c>
    </row>
    <row r="1282" spans="5:6" x14ac:dyDescent="0.3">
      <c r="E1282" s="3">
        <f t="shared" ca="1" si="38"/>
        <v>0.35121687779292954</v>
      </c>
      <c r="F1282" s="3">
        <f t="shared" ca="1" si="39"/>
        <v>10.85538665341784</v>
      </c>
    </row>
    <row r="1283" spans="5:6" x14ac:dyDescent="0.3">
      <c r="E1283" s="3">
        <f t="shared" ca="1" si="38"/>
        <v>0.23005627047775279</v>
      </c>
      <c r="F1283" s="3">
        <f t="shared" ca="1" si="39"/>
        <v>9.6092628164934126</v>
      </c>
    </row>
    <row r="1284" spans="5:6" x14ac:dyDescent="0.3">
      <c r="E1284" s="3">
        <f t="shared" ref="E1284:E1347" ca="1" si="40">RAND()</f>
        <v>3.5175786678268928E-2</v>
      </c>
      <c r="F1284" s="3">
        <f t="shared" ref="F1284:F1347" ca="1" si="41">LN(_xlfn.GAMMA.INV(E1284,$C$3,1))*$C$5+$C$4</f>
        <v>5.0760402762795733</v>
      </c>
    </row>
    <row r="1285" spans="5:6" x14ac:dyDescent="0.3">
      <c r="E1285" s="3">
        <f t="shared" ca="1" si="40"/>
        <v>0.48992037227016794</v>
      </c>
      <c r="F1285" s="3">
        <f t="shared" ca="1" si="41"/>
        <v>11.994320053055553</v>
      </c>
    </row>
    <row r="1286" spans="5:6" x14ac:dyDescent="0.3">
      <c r="E1286" s="3">
        <f t="shared" ca="1" si="40"/>
        <v>0.53589053632352557</v>
      </c>
      <c r="F1286" s="3">
        <f t="shared" ca="1" si="41"/>
        <v>12.341639890404542</v>
      </c>
    </row>
    <row r="1287" spans="5:6" x14ac:dyDescent="0.3">
      <c r="E1287" s="3">
        <f t="shared" ca="1" si="40"/>
        <v>0.20198254262685134</v>
      </c>
      <c r="F1287" s="3">
        <f t="shared" ca="1" si="41"/>
        <v>9.2540522778572285</v>
      </c>
    </row>
    <row r="1288" spans="5:6" x14ac:dyDescent="0.3">
      <c r="E1288" s="3">
        <f t="shared" ca="1" si="40"/>
        <v>0.15236430196320438</v>
      </c>
      <c r="F1288" s="3">
        <f t="shared" ca="1" si="41"/>
        <v>8.5162118827044058</v>
      </c>
    </row>
    <row r="1289" spans="5:6" x14ac:dyDescent="0.3">
      <c r="E1289" s="3">
        <f t="shared" ca="1" si="40"/>
        <v>0.31961776069560299</v>
      </c>
      <c r="F1289" s="3">
        <f t="shared" ca="1" si="41"/>
        <v>10.562741249434172</v>
      </c>
    </row>
    <row r="1290" spans="5:6" x14ac:dyDescent="0.3">
      <c r="E1290" s="3">
        <f t="shared" ca="1" si="40"/>
        <v>1.7273080499399796E-2</v>
      </c>
      <c r="F1290" s="3">
        <f t="shared" ca="1" si="41"/>
        <v>3.5314995334353947</v>
      </c>
    </row>
    <row r="1291" spans="5:6" x14ac:dyDescent="0.3">
      <c r="E1291" s="3">
        <f t="shared" ca="1" si="40"/>
        <v>0.37933899117976011</v>
      </c>
      <c r="F1291" s="3">
        <f t="shared" ca="1" si="41"/>
        <v>11.102726341929909</v>
      </c>
    </row>
    <row r="1292" spans="5:6" x14ac:dyDescent="0.3">
      <c r="E1292" s="3">
        <f t="shared" ca="1" si="40"/>
        <v>0.16277888477390778</v>
      </c>
      <c r="F1292" s="3">
        <f t="shared" ca="1" si="41"/>
        <v>8.6858690404022862</v>
      </c>
    </row>
    <row r="1293" spans="5:6" x14ac:dyDescent="0.3">
      <c r="E1293" s="3">
        <f t="shared" ca="1" si="40"/>
        <v>0.39773358837155903</v>
      </c>
      <c r="F1293" s="3">
        <f t="shared" ca="1" si="41"/>
        <v>11.258966877145667</v>
      </c>
    </row>
    <row r="1294" spans="5:6" x14ac:dyDescent="0.3">
      <c r="E1294" s="3">
        <f t="shared" ca="1" si="40"/>
        <v>0.19297867200578644</v>
      </c>
      <c r="F1294" s="3">
        <f t="shared" ca="1" si="41"/>
        <v>9.1319666361307785</v>
      </c>
    </row>
    <row r="1295" spans="5:6" x14ac:dyDescent="0.3">
      <c r="E1295" s="3">
        <f t="shared" ca="1" si="40"/>
        <v>0.96840324892296104</v>
      </c>
      <c r="F1295" s="3">
        <f t="shared" ca="1" si="41"/>
        <v>16.666563895770224</v>
      </c>
    </row>
    <row r="1296" spans="5:6" x14ac:dyDescent="0.3">
      <c r="E1296" s="3">
        <f t="shared" ca="1" si="40"/>
        <v>0.74429332567293416</v>
      </c>
      <c r="F1296" s="3">
        <f t="shared" ca="1" si="41"/>
        <v>13.915760446966335</v>
      </c>
    </row>
    <row r="1297" spans="5:6" x14ac:dyDescent="0.3">
      <c r="E1297" s="3">
        <f t="shared" ca="1" si="40"/>
        <v>0.49638605817764914</v>
      </c>
      <c r="F1297" s="3">
        <f t="shared" ca="1" si="41"/>
        <v>12.043716721786533</v>
      </c>
    </row>
    <row r="1298" spans="5:6" x14ac:dyDescent="0.3">
      <c r="E1298" s="3">
        <f t="shared" ca="1" si="40"/>
        <v>0.80673295144757096</v>
      </c>
      <c r="F1298" s="3">
        <f t="shared" ca="1" si="41"/>
        <v>14.447302527725192</v>
      </c>
    </row>
    <row r="1299" spans="5:6" x14ac:dyDescent="0.3">
      <c r="E1299" s="3">
        <f t="shared" ca="1" si="40"/>
        <v>0.55395264318074333</v>
      </c>
      <c r="F1299" s="3">
        <f t="shared" ca="1" si="41"/>
        <v>12.476188043505189</v>
      </c>
    </row>
    <row r="1300" spans="5:6" x14ac:dyDescent="0.3">
      <c r="E1300" s="3">
        <f t="shared" ca="1" si="40"/>
        <v>0.12142164691315038</v>
      </c>
      <c r="F1300" s="3">
        <f t="shared" ca="1" si="41"/>
        <v>7.9469683444674466</v>
      </c>
    </row>
    <row r="1301" spans="5:6" x14ac:dyDescent="0.3">
      <c r="E1301" s="3">
        <f t="shared" ca="1" si="40"/>
        <v>0.91219732884716742</v>
      </c>
      <c r="F1301" s="3">
        <f t="shared" ca="1" si="41"/>
        <v>15.59739315329206</v>
      </c>
    </row>
    <row r="1302" spans="5:6" x14ac:dyDescent="0.3">
      <c r="E1302" s="3">
        <f t="shared" ca="1" si="40"/>
        <v>0.16871991060376401</v>
      </c>
      <c r="F1302" s="3">
        <f t="shared" ca="1" si="41"/>
        <v>8.7786649102390051</v>
      </c>
    </row>
    <row r="1303" spans="5:6" x14ac:dyDescent="0.3">
      <c r="E1303" s="3">
        <f t="shared" ca="1" si="40"/>
        <v>0.76147382991609225</v>
      </c>
      <c r="F1303" s="3">
        <f t="shared" ca="1" si="41"/>
        <v>14.056368907357175</v>
      </c>
    </row>
    <row r="1304" spans="5:6" x14ac:dyDescent="0.3">
      <c r="E1304" s="3">
        <f t="shared" ca="1" si="40"/>
        <v>0.37554277717234252</v>
      </c>
      <c r="F1304" s="3">
        <f t="shared" ca="1" si="41"/>
        <v>11.069967524521466</v>
      </c>
    </row>
    <row r="1305" spans="5:6" x14ac:dyDescent="0.3">
      <c r="E1305" s="3">
        <f t="shared" ca="1" si="40"/>
        <v>0.19823999466944753</v>
      </c>
      <c r="F1305" s="3">
        <f t="shared" ca="1" si="41"/>
        <v>9.2038399125773172</v>
      </c>
    </row>
    <row r="1306" spans="5:6" x14ac:dyDescent="0.3">
      <c r="E1306" s="3">
        <f t="shared" ca="1" si="40"/>
        <v>8.1488645416406436E-2</v>
      </c>
      <c r="F1306" s="3">
        <f t="shared" ca="1" si="41"/>
        <v>6.9869109878200621</v>
      </c>
    </row>
    <row r="1307" spans="5:6" x14ac:dyDescent="0.3">
      <c r="E1307" s="3">
        <f t="shared" ca="1" si="40"/>
        <v>0.70084580751527925</v>
      </c>
      <c r="F1307" s="3">
        <f t="shared" ca="1" si="41"/>
        <v>13.573228660163409</v>
      </c>
    </row>
    <row r="1308" spans="5:6" x14ac:dyDescent="0.3">
      <c r="E1308" s="3">
        <f t="shared" ca="1" si="40"/>
        <v>9.6752286659875786E-3</v>
      </c>
      <c r="F1308" s="3">
        <f t="shared" ca="1" si="41"/>
        <v>2.3033959282127885</v>
      </c>
    </row>
    <row r="1309" spans="5:6" x14ac:dyDescent="0.3">
      <c r="E1309" s="3">
        <f t="shared" ca="1" si="40"/>
        <v>0.8629223484761589</v>
      </c>
      <c r="F1309" s="3">
        <f t="shared" ca="1" si="41"/>
        <v>14.99822120070176</v>
      </c>
    </row>
    <row r="1310" spans="5:6" x14ac:dyDescent="0.3">
      <c r="E1310" s="3">
        <f t="shared" ca="1" si="40"/>
        <v>0.91946060614414826</v>
      </c>
      <c r="F1310" s="3">
        <f t="shared" ca="1" si="41"/>
        <v>15.701995210953644</v>
      </c>
    </row>
    <row r="1311" spans="5:6" x14ac:dyDescent="0.3">
      <c r="E1311" s="3">
        <f t="shared" ca="1" si="40"/>
        <v>0.19010320205089215</v>
      </c>
      <c r="F1311" s="3">
        <f t="shared" ca="1" si="41"/>
        <v>9.0920247924698856</v>
      </c>
    </row>
    <row r="1312" spans="5:6" x14ac:dyDescent="0.3">
      <c r="E1312" s="3">
        <f t="shared" ca="1" si="40"/>
        <v>0.74865180644185059</v>
      </c>
      <c r="F1312" s="3">
        <f t="shared" ca="1" si="41"/>
        <v>13.951104414555443</v>
      </c>
    </row>
    <row r="1313" spans="5:6" x14ac:dyDescent="0.3">
      <c r="E1313" s="3">
        <f t="shared" ca="1" si="40"/>
        <v>0.39346774050633615</v>
      </c>
      <c r="F1313" s="3">
        <f t="shared" ca="1" si="41"/>
        <v>11.223086149050449</v>
      </c>
    </row>
    <row r="1314" spans="5:6" x14ac:dyDescent="0.3">
      <c r="E1314" s="3">
        <f t="shared" ca="1" si="40"/>
        <v>0.68222577581114197</v>
      </c>
      <c r="F1314" s="3">
        <f t="shared" ca="1" si="41"/>
        <v>13.430674632727044</v>
      </c>
    </row>
    <row r="1315" spans="5:6" x14ac:dyDescent="0.3">
      <c r="E1315" s="3">
        <f t="shared" ca="1" si="40"/>
        <v>0.28475158495142849</v>
      </c>
      <c r="F1315" s="3">
        <f t="shared" ca="1" si="41"/>
        <v>10.217124492165221</v>
      </c>
    </row>
    <row r="1316" spans="5:6" x14ac:dyDescent="0.3">
      <c r="E1316" s="3">
        <f t="shared" ca="1" si="40"/>
        <v>0.29568539855789877</v>
      </c>
      <c r="F1316" s="3">
        <f t="shared" ca="1" si="41"/>
        <v>10.328437377209731</v>
      </c>
    </row>
    <row r="1317" spans="5:6" x14ac:dyDescent="0.3">
      <c r="E1317" s="3">
        <f t="shared" ca="1" si="40"/>
        <v>0.25533700925370562</v>
      </c>
      <c r="F1317" s="3">
        <f t="shared" ca="1" si="41"/>
        <v>9.9019837764108711</v>
      </c>
    </row>
    <row r="1318" spans="5:6" x14ac:dyDescent="0.3">
      <c r="E1318" s="3">
        <f t="shared" ca="1" si="40"/>
        <v>0.1001306223267695</v>
      </c>
      <c r="F1318" s="3">
        <f t="shared" ca="1" si="41"/>
        <v>7.4772786041601602</v>
      </c>
    </row>
    <row r="1319" spans="5:6" x14ac:dyDescent="0.3">
      <c r="E1319" s="3">
        <f t="shared" ca="1" si="40"/>
        <v>0.47871240158740136</v>
      </c>
      <c r="F1319" s="3">
        <f t="shared" ca="1" si="41"/>
        <v>11.908171497822126</v>
      </c>
    </row>
    <row r="1320" spans="5:6" x14ac:dyDescent="0.3">
      <c r="E1320" s="3">
        <f t="shared" ca="1" si="40"/>
        <v>0.69490234190788891</v>
      </c>
      <c r="F1320" s="3">
        <f t="shared" ca="1" si="41"/>
        <v>13.527501721291678</v>
      </c>
    </row>
    <row r="1321" spans="5:6" x14ac:dyDescent="0.3">
      <c r="E1321" s="3">
        <f t="shared" ca="1" si="40"/>
        <v>0.47314916787888694</v>
      </c>
      <c r="F1321" s="3">
        <f t="shared" ca="1" si="41"/>
        <v>11.865145203087049</v>
      </c>
    </row>
    <row r="1322" spans="5:6" x14ac:dyDescent="0.3">
      <c r="E1322" s="3">
        <f t="shared" ca="1" si="40"/>
        <v>0.92293410926505459</v>
      </c>
      <c r="F1322" s="3">
        <f t="shared" ca="1" si="41"/>
        <v>15.754168119601996</v>
      </c>
    </row>
    <row r="1323" spans="5:6" x14ac:dyDescent="0.3">
      <c r="E1323" s="3">
        <f t="shared" ca="1" si="40"/>
        <v>0.20860331477051086</v>
      </c>
      <c r="F1323" s="3">
        <f t="shared" ca="1" si="41"/>
        <v>9.3411172145407235</v>
      </c>
    </row>
    <row r="1324" spans="5:6" x14ac:dyDescent="0.3">
      <c r="E1324" s="3">
        <f t="shared" ca="1" si="40"/>
        <v>0.31413333324846127</v>
      </c>
      <c r="F1324" s="3">
        <f t="shared" ca="1" si="41"/>
        <v>10.510099325072963</v>
      </c>
    </row>
    <row r="1325" spans="5:6" x14ac:dyDescent="0.3">
      <c r="E1325" s="3">
        <f t="shared" ca="1" si="40"/>
        <v>0.25079071337777725</v>
      </c>
      <c r="F1325" s="3">
        <f t="shared" ca="1" si="41"/>
        <v>9.8509770068020295</v>
      </c>
    </row>
    <row r="1326" spans="5:6" x14ac:dyDescent="0.3">
      <c r="E1326" s="3">
        <f t="shared" ca="1" si="40"/>
        <v>0.17398129628248216</v>
      </c>
      <c r="F1326" s="3">
        <f t="shared" ca="1" si="41"/>
        <v>8.8586332311955651</v>
      </c>
    </row>
    <row r="1327" spans="5:6" x14ac:dyDescent="0.3">
      <c r="E1327" s="3">
        <f t="shared" ca="1" si="40"/>
        <v>0.80719283680586462</v>
      </c>
      <c r="F1327" s="3">
        <f t="shared" ca="1" si="41"/>
        <v>14.451465835143701</v>
      </c>
    </row>
    <row r="1328" spans="5:6" x14ac:dyDescent="0.3">
      <c r="E1328" s="3">
        <f t="shared" ca="1" si="40"/>
        <v>0.95390023029350135</v>
      </c>
      <c r="F1328" s="3">
        <f t="shared" ca="1" si="41"/>
        <v>16.309331895090473</v>
      </c>
    </row>
    <row r="1329" spans="5:6" x14ac:dyDescent="0.3">
      <c r="E1329" s="3">
        <f t="shared" ca="1" si="40"/>
        <v>0.99549489726059337</v>
      </c>
      <c r="F1329" s="3">
        <f t="shared" ca="1" si="41"/>
        <v>18.085275695674234</v>
      </c>
    </row>
    <row r="1330" spans="5:6" x14ac:dyDescent="0.3">
      <c r="E1330" s="3">
        <f t="shared" ca="1" si="40"/>
        <v>0.89613189800048432</v>
      </c>
      <c r="F1330" s="3">
        <f t="shared" ca="1" si="41"/>
        <v>15.383921469532412</v>
      </c>
    </row>
    <row r="1331" spans="5:6" x14ac:dyDescent="0.3">
      <c r="E1331" s="3">
        <f t="shared" ca="1" si="40"/>
        <v>0.29185047674981701</v>
      </c>
      <c r="F1331" s="3">
        <f t="shared" ca="1" si="41"/>
        <v>10.28972195115856</v>
      </c>
    </row>
    <row r="1332" spans="5:6" x14ac:dyDescent="0.3">
      <c r="E1332" s="3">
        <f t="shared" ca="1" si="40"/>
        <v>0.97917481291126773</v>
      </c>
      <c r="F1332" s="3">
        <f t="shared" ca="1" si="41"/>
        <v>17.022132729091179</v>
      </c>
    </row>
    <row r="1333" spans="5:6" x14ac:dyDescent="0.3">
      <c r="E1333" s="3">
        <f t="shared" ca="1" si="40"/>
        <v>0.45565223675145028</v>
      </c>
      <c r="F1333" s="3">
        <f t="shared" ca="1" si="41"/>
        <v>11.728547528755277</v>
      </c>
    </row>
    <row r="1334" spans="5:6" x14ac:dyDescent="0.3">
      <c r="E1334" s="3">
        <f t="shared" ca="1" si="40"/>
        <v>0.56865602630748513</v>
      </c>
      <c r="F1334" s="3">
        <f t="shared" ca="1" si="41"/>
        <v>12.585228558065285</v>
      </c>
    </row>
    <row r="1335" spans="5:6" x14ac:dyDescent="0.3">
      <c r="E1335" s="3">
        <f t="shared" ca="1" si="40"/>
        <v>0.83635913309996135</v>
      </c>
      <c r="F1335" s="3">
        <f t="shared" ca="1" si="41"/>
        <v>14.725866820551625</v>
      </c>
    </row>
    <row r="1336" spans="5:6" x14ac:dyDescent="0.3">
      <c r="E1336" s="3">
        <f t="shared" ca="1" si="40"/>
        <v>0.74164582588160854</v>
      </c>
      <c r="F1336" s="3">
        <f t="shared" ca="1" si="41"/>
        <v>13.894392148272807</v>
      </c>
    </row>
    <row r="1337" spans="5:6" x14ac:dyDescent="0.3">
      <c r="E1337" s="3">
        <f t="shared" ca="1" si="40"/>
        <v>0.22408564310642376</v>
      </c>
      <c r="F1337" s="3">
        <f t="shared" ca="1" si="41"/>
        <v>9.536630711210023</v>
      </c>
    </row>
    <row r="1338" spans="5:6" x14ac:dyDescent="0.3">
      <c r="E1338" s="3">
        <f t="shared" ca="1" si="40"/>
        <v>0.41682364757667989</v>
      </c>
      <c r="F1338" s="3">
        <f t="shared" ca="1" si="41"/>
        <v>11.417151390815297</v>
      </c>
    </row>
    <row r="1339" spans="5:6" x14ac:dyDescent="0.3">
      <c r="E1339" s="3">
        <f t="shared" ca="1" si="40"/>
        <v>0.70391017986284266</v>
      </c>
      <c r="F1339" s="3">
        <f t="shared" ca="1" si="41"/>
        <v>13.596894773990778</v>
      </c>
    </row>
    <row r="1340" spans="5:6" x14ac:dyDescent="0.3">
      <c r="E1340" s="3">
        <f t="shared" ca="1" si="40"/>
        <v>0.71699653491542148</v>
      </c>
      <c r="F1340" s="3">
        <f t="shared" ca="1" si="41"/>
        <v>13.698713842984548</v>
      </c>
    </row>
    <row r="1341" spans="5:6" x14ac:dyDescent="0.3">
      <c r="E1341" s="3">
        <f t="shared" ca="1" si="40"/>
        <v>0.67195514858714145</v>
      </c>
      <c r="F1341" s="3">
        <f t="shared" ca="1" si="41"/>
        <v>13.352841322397618</v>
      </c>
    </row>
    <row r="1342" spans="5:6" x14ac:dyDescent="0.3">
      <c r="E1342" s="3">
        <f t="shared" ca="1" si="40"/>
        <v>0.70234933334863836</v>
      </c>
      <c r="F1342" s="3">
        <f t="shared" ca="1" si="41"/>
        <v>13.584832493475238</v>
      </c>
    </row>
    <row r="1343" spans="5:6" x14ac:dyDescent="0.3">
      <c r="E1343" s="3">
        <f t="shared" ca="1" si="40"/>
        <v>0.51207522921027981</v>
      </c>
      <c r="F1343" s="3">
        <f t="shared" ca="1" si="41"/>
        <v>12.162765418013969</v>
      </c>
    </row>
    <row r="1344" spans="5:6" x14ac:dyDescent="0.3">
      <c r="E1344" s="3">
        <f t="shared" ca="1" si="40"/>
        <v>0.27246715275659161</v>
      </c>
      <c r="F1344" s="3">
        <f t="shared" ca="1" si="41"/>
        <v>10.088464599607388</v>
      </c>
    </row>
    <row r="1345" spans="5:6" x14ac:dyDescent="0.3">
      <c r="E1345" s="3">
        <f t="shared" ca="1" si="40"/>
        <v>0.54750628290346504</v>
      </c>
      <c r="F1345" s="3">
        <f t="shared" ca="1" si="41"/>
        <v>12.428256521684133</v>
      </c>
    </row>
    <row r="1346" spans="5:6" x14ac:dyDescent="0.3">
      <c r="E1346" s="3">
        <f t="shared" ca="1" si="40"/>
        <v>0.17763352310157055</v>
      </c>
      <c r="F1346" s="3">
        <f t="shared" ca="1" si="41"/>
        <v>8.9129917803517102</v>
      </c>
    </row>
    <row r="1347" spans="5:6" x14ac:dyDescent="0.3">
      <c r="E1347" s="3">
        <f t="shared" ca="1" si="40"/>
        <v>0.19268830813584104</v>
      </c>
      <c r="F1347" s="3">
        <f t="shared" ca="1" si="41"/>
        <v>9.1279549435589473</v>
      </c>
    </row>
    <row r="1348" spans="5:6" x14ac:dyDescent="0.3">
      <c r="E1348" s="3">
        <f t="shared" ref="E1348:E1411" ca="1" si="42">RAND()</f>
        <v>0.66732178109305296</v>
      </c>
      <c r="F1348" s="3">
        <f t="shared" ref="F1348:F1411" ca="1" si="43">LN(_xlfn.GAMMA.INV(E1348,$C$3,1))*$C$5+$C$4</f>
        <v>13.317886807532805</v>
      </c>
    </row>
    <row r="1349" spans="5:6" x14ac:dyDescent="0.3">
      <c r="E1349" s="3">
        <f t="shared" ca="1" si="42"/>
        <v>0.15804758226994231</v>
      </c>
      <c r="F1349" s="3">
        <f t="shared" ca="1" si="43"/>
        <v>8.6099471080291909</v>
      </c>
    </row>
    <row r="1350" spans="5:6" x14ac:dyDescent="0.3">
      <c r="E1350" s="3">
        <f t="shared" ca="1" si="42"/>
        <v>4.2628038662135492E-2</v>
      </c>
      <c r="F1350" s="3">
        <f t="shared" ca="1" si="43"/>
        <v>5.5030623907735308</v>
      </c>
    </row>
    <row r="1351" spans="5:6" x14ac:dyDescent="0.3">
      <c r="E1351" s="3">
        <f t="shared" ca="1" si="42"/>
        <v>0.31074163367253016</v>
      </c>
      <c r="F1351" s="3">
        <f t="shared" ca="1" si="43"/>
        <v>10.477242877768248</v>
      </c>
    </row>
    <row r="1352" spans="5:6" x14ac:dyDescent="0.3">
      <c r="E1352" s="3">
        <f t="shared" ca="1" si="42"/>
        <v>0.6133927328302804</v>
      </c>
      <c r="F1352" s="3">
        <f t="shared" ca="1" si="43"/>
        <v>12.915987899848265</v>
      </c>
    </row>
    <row r="1353" spans="5:6" x14ac:dyDescent="0.3">
      <c r="E1353" s="3">
        <f t="shared" ca="1" si="42"/>
        <v>1.3691699027387094E-2</v>
      </c>
      <c r="F1353" s="3">
        <f t="shared" ca="1" si="43"/>
        <v>3.0364619076403487</v>
      </c>
    </row>
    <row r="1354" spans="5:6" x14ac:dyDescent="0.3">
      <c r="E1354" s="3">
        <f t="shared" ca="1" si="42"/>
        <v>0.67166081999438154</v>
      </c>
      <c r="F1354" s="3">
        <f t="shared" ca="1" si="43"/>
        <v>13.350618108769192</v>
      </c>
    </row>
    <row r="1355" spans="5:6" x14ac:dyDescent="0.3">
      <c r="E1355" s="3">
        <f t="shared" ca="1" si="42"/>
        <v>0.76669775551884922</v>
      </c>
      <c r="F1355" s="3">
        <f t="shared" ca="1" si="43"/>
        <v>14.099852518120045</v>
      </c>
    </row>
    <row r="1356" spans="5:6" x14ac:dyDescent="0.3">
      <c r="E1356" s="3">
        <f t="shared" ca="1" si="42"/>
        <v>3.0358307530830242E-2</v>
      </c>
      <c r="F1356" s="3">
        <f t="shared" ca="1" si="43"/>
        <v>4.7518790612710378</v>
      </c>
    </row>
    <row r="1357" spans="5:6" x14ac:dyDescent="0.3">
      <c r="E1357" s="3">
        <f t="shared" ca="1" si="42"/>
        <v>0.35197320508250274</v>
      </c>
      <c r="F1357" s="3">
        <f t="shared" ca="1" si="43"/>
        <v>10.862187899075213</v>
      </c>
    </row>
    <row r="1358" spans="5:6" x14ac:dyDescent="0.3">
      <c r="E1358" s="3">
        <f t="shared" ca="1" si="42"/>
        <v>0.57766104869471713</v>
      </c>
      <c r="F1358" s="3">
        <f t="shared" ca="1" si="43"/>
        <v>12.651866148790758</v>
      </c>
    </row>
    <row r="1359" spans="5:6" x14ac:dyDescent="0.3">
      <c r="E1359" s="3">
        <f t="shared" ca="1" si="42"/>
        <v>0.77250920893913688</v>
      </c>
      <c r="F1359" s="3">
        <f t="shared" ca="1" si="43"/>
        <v>14.148668566355559</v>
      </c>
    </row>
    <row r="1360" spans="5:6" x14ac:dyDescent="0.3">
      <c r="E1360" s="3">
        <f t="shared" ca="1" si="42"/>
        <v>0.86236632882905384</v>
      </c>
      <c r="F1360" s="3">
        <f t="shared" ca="1" si="43"/>
        <v>14.992244240888493</v>
      </c>
    </row>
    <row r="1361" spans="5:6" x14ac:dyDescent="0.3">
      <c r="E1361" s="3">
        <f t="shared" ca="1" si="42"/>
        <v>0.57236500848150507</v>
      </c>
      <c r="F1361" s="3">
        <f t="shared" ca="1" si="43"/>
        <v>12.61268548587589</v>
      </c>
    </row>
    <row r="1362" spans="5:6" x14ac:dyDescent="0.3">
      <c r="E1362" s="3">
        <f t="shared" ca="1" si="42"/>
        <v>1.9456229676373726E-2</v>
      </c>
      <c r="F1362" s="3">
        <f t="shared" ca="1" si="43"/>
        <v>3.7866646744553787</v>
      </c>
    </row>
    <row r="1363" spans="5:6" x14ac:dyDescent="0.3">
      <c r="E1363" s="3">
        <f t="shared" ca="1" si="42"/>
        <v>0.161581574429289</v>
      </c>
      <c r="F1363" s="3">
        <f t="shared" ca="1" si="43"/>
        <v>8.6668305215495973</v>
      </c>
    </row>
    <row r="1364" spans="5:6" x14ac:dyDescent="0.3">
      <c r="E1364" s="3">
        <f t="shared" ca="1" si="42"/>
        <v>0.3296131439155876</v>
      </c>
      <c r="F1364" s="3">
        <f t="shared" ca="1" si="43"/>
        <v>10.657201298488932</v>
      </c>
    </row>
    <row r="1365" spans="5:6" x14ac:dyDescent="0.3">
      <c r="E1365" s="3">
        <f t="shared" ca="1" si="42"/>
        <v>3.551406138928237E-3</v>
      </c>
      <c r="F1365" s="3">
        <f t="shared" ca="1" si="43"/>
        <v>0.22070671572387113</v>
      </c>
    </row>
    <row r="1366" spans="5:6" x14ac:dyDescent="0.3">
      <c r="E1366" s="3">
        <f t="shared" ca="1" si="42"/>
        <v>0.98681062374784201</v>
      </c>
      <c r="F1366" s="3">
        <f t="shared" ca="1" si="43"/>
        <v>17.37410992218858</v>
      </c>
    </row>
    <row r="1367" spans="5:6" x14ac:dyDescent="0.3">
      <c r="E1367" s="3">
        <f t="shared" ca="1" si="42"/>
        <v>0.87964216426391162</v>
      </c>
      <c r="F1367" s="3">
        <f t="shared" ca="1" si="43"/>
        <v>15.184702035217278</v>
      </c>
    </row>
    <row r="1368" spans="5:6" x14ac:dyDescent="0.3">
      <c r="E1368" s="3">
        <f t="shared" ca="1" si="42"/>
        <v>0.12915941386828389</v>
      </c>
      <c r="F1368" s="3">
        <f t="shared" ca="1" si="43"/>
        <v>8.1000062779188422</v>
      </c>
    </row>
    <row r="1369" spans="5:6" x14ac:dyDescent="0.3">
      <c r="E1369" s="3">
        <f t="shared" ca="1" si="42"/>
        <v>0.72036325166693549</v>
      </c>
      <c r="F1369" s="3">
        <f t="shared" ca="1" si="43"/>
        <v>13.725121943881966</v>
      </c>
    </row>
    <row r="1370" spans="5:6" x14ac:dyDescent="0.3">
      <c r="E1370" s="3">
        <f t="shared" ca="1" si="42"/>
        <v>0.21269356307032339</v>
      </c>
      <c r="F1370" s="3">
        <f t="shared" ca="1" si="43"/>
        <v>9.3938320558357429</v>
      </c>
    </row>
    <row r="1371" spans="5:6" x14ac:dyDescent="0.3">
      <c r="E1371" s="3">
        <f t="shared" ca="1" si="42"/>
        <v>0.83981367389135964</v>
      </c>
      <c r="F1371" s="3">
        <f t="shared" ca="1" si="43"/>
        <v>14.759908782264109</v>
      </c>
    </row>
    <row r="1372" spans="5:6" x14ac:dyDescent="0.3">
      <c r="E1372" s="3">
        <f t="shared" ca="1" si="42"/>
        <v>0.93793693647393284</v>
      </c>
      <c r="F1372" s="3">
        <f t="shared" ca="1" si="43"/>
        <v>15.999266826545572</v>
      </c>
    </row>
    <row r="1373" spans="5:6" x14ac:dyDescent="0.3">
      <c r="E1373" s="3">
        <f t="shared" ca="1" si="42"/>
        <v>0.28383576829385448</v>
      </c>
      <c r="F1373" s="3">
        <f t="shared" ca="1" si="43"/>
        <v>10.207668096732966</v>
      </c>
    </row>
    <row r="1374" spans="5:6" x14ac:dyDescent="0.3">
      <c r="E1374" s="3">
        <f t="shared" ca="1" si="42"/>
        <v>3.0742392866813573E-2</v>
      </c>
      <c r="F1374" s="3">
        <f t="shared" ca="1" si="43"/>
        <v>4.7794501737661461</v>
      </c>
    </row>
    <row r="1375" spans="5:6" x14ac:dyDescent="0.3">
      <c r="E1375" s="3">
        <f t="shared" ca="1" si="42"/>
        <v>0.51936148560831563</v>
      </c>
      <c r="F1375" s="3">
        <f t="shared" ca="1" si="43"/>
        <v>12.217703494770507</v>
      </c>
    </row>
    <row r="1376" spans="5:6" x14ac:dyDescent="0.3">
      <c r="E1376" s="3">
        <f t="shared" ca="1" si="42"/>
        <v>0.14492261985016608</v>
      </c>
      <c r="F1376" s="3">
        <f t="shared" ca="1" si="43"/>
        <v>8.3889501852273973</v>
      </c>
    </row>
    <row r="1377" spans="5:6" x14ac:dyDescent="0.3">
      <c r="E1377" s="3">
        <f t="shared" ca="1" si="42"/>
        <v>0.84418050170453085</v>
      </c>
      <c r="F1377" s="3">
        <f t="shared" ca="1" si="43"/>
        <v>14.80348230784092</v>
      </c>
    </row>
    <row r="1378" spans="5:6" x14ac:dyDescent="0.3">
      <c r="E1378" s="3">
        <f t="shared" ca="1" si="42"/>
        <v>0.44083961157880303</v>
      </c>
      <c r="F1378" s="3">
        <f t="shared" ca="1" si="43"/>
        <v>11.611216889600025</v>
      </c>
    </row>
    <row r="1379" spans="5:6" x14ac:dyDescent="0.3">
      <c r="E1379" s="3">
        <f t="shared" ca="1" si="42"/>
        <v>0.38186186529541211</v>
      </c>
      <c r="F1379" s="3">
        <f t="shared" ca="1" si="43"/>
        <v>11.124396048417626</v>
      </c>
    </row>
    <row r="1380" spans="5:6" x14ac:dyDescent="0.3">
      <c r="E1380" s="3">
        <f t="shared" ca="1" si="42"/>
        <v>0.65882977724043446</v>
      </c>
      <c r="F1380" s="3">
        <f t="shared" ca="1" si="43"/>
        <v>13.254048806981213</v>
      </c>
    </row>
    <row r="1381" spans="5:6" x14ac:dyDescent="0.3">
      <c r="E1381" s="3">
        <f t="shared" ca="1" si="42"/>
        <v>0.76525097036185097</v>
      </c>
      <c r="F1381" s="3">
        <f t="shared" ca="1" si="43"/>
        <v>14.08777288957409</v>
      </c>
    </row>
    <row r="1382" spans="5:6" x14ac:dyDescent="0.3">
      <c r="E1382" s="3">
        <f t="shared" ca="1" si="42"/>
        <v>0.28030191356147138</v>
      </c>
      <c r="F1382" s="3">
        <f t="shared" ca="1" si="43"/>
        <v>10.17097857205531</v>
      </c>
    </row>
    <row r="1383" spans="5:6" x14ac:dyDescent="0.3">
      <c r="E1383" s="3">
        <f t="shared" ca="1" si="42"/>
        <v>0.51371086001166466</v>
      </c>
      <c r="F1383" s="3">
        <f t="shared" ca="1" si="43"/>
        <v>12.175115959815612</v>
      </c>
    </row>
    <row r="1384" spans="5:6" x14ac:dyDescent="0.3">
      <c r="E1384" s="3">
        <f t="shared" ca="1" si="42"/>
        <v>0.90409305484495284</v>
      </c>
      <c r="F1384" s="3">
        <f t="shared" ca="1" si="43"/>
        <v>15.486939814713871</v>
      </c>
    </row>
    <row r="1385" spans="5:6" x14ac:dyDescent="0.3">
      <c r="E1385" s="3">
        <f t="shared" ca="1" si="42"/>
        <v>0.40603413333225136</v>
      </c>
      <c r="F1385" s="3">
        <f t="shared" ca="1" si="43"/>
        <v>11.328211648694204</v>
      </c>
    </row>
    <row r="1386" spans="5:6" x14ac:dyDescent="0.3">
      <c r="E1386" s="3">
        <f t="shared" ca="1" si="42"/>
        <v>0.64036082520026572</v>
      </c>
      <c r="F1386" s="3">
        <f t="shared" ca="1" si="43"/>
        <v>13.116055300840511</v>
      </c>
    </row>
    <row r="1387" spans="5:6" x14ac:dyDescent="0.3">
      <c r="E1387" s="3">
        <f t="shared" ca="1" si="42"/>
        <v>0.26392361770720241</v>
      </c>
      <c r="F1387" s="3">
        <f t="shared" ca="1" si="43"/>
        <v>9.9965462916100325</v>
      </c>
    </row>
    <row r="1388" spans="5:6" x14ac:dyDescent="0.3">
      <c r="E1388" s="3">
        <f t="shared" ca="1" si="42"/>
        <v>0.10514213833142239</v>
      </c>
      <c r="F1388" s="3">
        <f t="shared" ca="1" si="43"/>
        <v>7.5951965528220686</v>
      </c>
    </row>
    <row r="1389" spans="5:6" x14ac:dyDescent="0.3">
      <c r="E1389" s="3">
        <f t="shared" ca="1" si="42"/>
        <v>3.6397236210513495E-2</v>
      </c>
      <c r="F1389" s="3">
        <f t="shared" ca="1" si="43"/>
        <v>5.151543119829963</v>
      </c>
    </row>
    <row r="1390" spans="5:6" x14ac:dyDescent="0.3">
      <c r="E1390" s="3">
        <f t="shared" ca="1" si="42"/>
        <v>3.1610860998380841E-2</v>
      </c>
      <c r="F1390" s="3">
        <f t="shared" ca="1" si="43"/>
        <v>4.8406072257065382</v>
      </c>
    </row>
    <row r="1391" spans="5:6" x14ac:dyDescent="0.3">
      <c r="E1391" s="3">
        <f t="shared" ca="1" si="42"/>
        <v>0.63232472494347303</v>
      </c>
      <c r="F1391" s="3">
        <f t="shared" ca="1" si="43"/>
        <v>13.056299055628848</v>
      </c>
    </row>
    <row r="1392" spans="5:6" x14ac:dyDescent="0.3">
      <c r="E1392" s="3">
        <f t="shared" ca="1" si="42"/>
        <v>0.70072104053704853</v>
      </c>
      <c r="F1392" s="3">
        <f t="shared" ca="1" si="43"/>
        <v>13.572266413400506</v>
      </c>
    </row>
    <row r="1393" spans="5:6" x14ac:dyDescent="0.3">
      <c r="E1393" s="3">
        <f t="shared" ca="1" si="42"/>
        <v>0.68371215324434753</v>
      </c>
      <c r="F1393" s="3">
        <f t="shared" ca="1" si="43"/>
        <v>13.441982122889513</v>
      </c>
    </row>
    <row r="1394" spans="5:6" x14ac:dyDescent="0.3">
      <c r="E1394" s="3">
        <f t="shared" ca="1" si="42"/>
        <v>0.49695306245746185</v>
      </c>
      <c r="F1394" s="3">
        <f t="shared" ca="1" si="43"/>
        <v>12.048038673881992</v>
      </c>
    </row>
    <row r="1395" spans="5:6" x14ac:dyDescent="0.3">
      <c r="E1395" s="3">
        <f t="shared" ca="1" si="42"/>
        <v>0.15931121129090997</v>
      </c>
      <c r="F1395" s="3">
        <f t="shared" ca="1" si="43"/>
        <v>8.6304065465938073</v>
      </c>
    </row>
    <row r="1396" spans="5:6" x14ac:dyDescent="0.3">
      <c r="E1396" s="3">
        <f t="shared" ca="1" si="42"/>
        <v>0.50480893052804365</v>
      </c>
      <c r="F1396" s="3">
        <f t="shared" ca="1" si="43"/>
        <v>12.107764498597607</v>
      </c>
    </row>
    <row r="1397" spans="5:6" x14ac:dyDescent="0.3">
      <c r="E1397" s="3">
        <f t="shared" ca="1" si="42"/>
        <v>3.0938876578319507E-2</v>
      </c>
      <c r="F1397" s="3">
        <f t="shared" ca="1" si="43"/>
        <v>4.7934284859547365</v>
      </c>
    </row>
    <row r="1398" spans="5:6" x14ac:dyDescent="0.3">
      <c r="E1398" s="3">
        <f t="shared" ca="1" si="42"/>
        <v>0.29174501508895978</v>
      </c>
      <c r="F1398" s="3">
        <f t="shared" ca="1" si="43"/>
        <v>10.288652369794137</v>
      </c>
    </row>
    <row r="1399" spans="5:6" x14ac:dyDescent="0.3">
      <c r="E1399" s="3">
        <f t="shared" ca="1" si="42"/>
        <v>0.67939348676849021</v>
      </c>
      <c r="F1399" s="3">
        <f t="shared" ca="1" si="43"/>
        <v>13.40915965388041</v>
      </c>
    </row>
    <row r="1400" spans="5:6" x14ac:dyDescent="0.3">
      <c r="E1400" s="3">
        <f t="shared" ca="1" si="42"/>
        <v>0.48344327909415452</v>
      </c>
      <c r="F1400" s="3">
        <f t="shared" ca="1" si="43"/>
        <v>11.944618995542768</v>
      </c>
    </row>
    <row r="1401" spans="5:6" x14ac:dyDescent="0.3">
      <c r="E1401" s="3">
        <f t="shared" ca="1" si="42"/>
        <v>0.89552182914142842</v>
      </c>
      <c r="F1401" s="3">
        <f t="shared" ca="1" si="43"/>
        <v>15.3762283070634</v>
      </c>
    </row>
    <row r="1402" spans="5:6" x14ac:dyDescent="0.3">
      <c r="E1402" s="3">
        <f t="shared" ca="1" si="42"/>
        <v>0.19414148487742422</v>
      </c>
      <c r="F1402" s="3">
        <f t="shared" ca="1" si="43"/>
        <v>9.1479841811456808</v>
      </c>
    </row>
    <row r="1403" spans="5:6" x14ac:dyDescent="0.3">
      <c r="E1403" s="3">
        <f t="shared" ca="1" si="42"/>
        <v>0.79587870610087996</v>
      </c>
      <c r="F1403" s="3">
        <f t="shared" ca="1" si="43"/>
        <v>14.350297339743198</v>
      </c>
    </row>
    <row r="1404" spans="5:6" x14ac:dyDescent="0.3">
      <c r="E1404" s="3">
        <f t="shared" ca="1" si="42"/>
        <v>0.67313942494054479</v>
      </c>
      <c r="F1404" s="3">
        <f t="shared" ca="1" si="43"/>
        <v>13.361790681804884</v>
      </c>
    </row>
    <row r="1405" spans="5:6" x14ac:dyDescent="0.3">
      <c r="E1405" s="3">
        <f t="shared" ca="1" si="42"/>
        <v>0.4807065567492822</v>
      </c>
      <c r="F1405" s="3">
        <f t="shared" ca="1" si="43"/>
        <v>11.923550272512909</v>
      </c>
    </row>
    <row r="1406" spans="5:6" x14ac:dyDescent="0.3">
      <c r="E1406" s="3">
        <f t="shared" ca="1" si="42"/>
        <v>0.89646242679204768</v>
      </c>
      <c r="F1406" s="3">
        <f t="shared" ca="1" si="43"/>
        <v>15.388100946788455</v>
      </c>
    </row>
    <row r="1407" spans="5:6" x14ac:dyDescent="0.3">
      <c r="E1407" s="3">
        <f t="shared" ca="1" si="42"/>
        <v>5.0275724161268132E-2</v>
      </c>
      <c r="F1407" s="3">
        <f t="shared" ca="1" si="43"/>
        <v>5.8739497436982093</v>
      </c>
    </row>
    <row r="1408" spans="5:6" x14ac:dyDescent="0.3">
      <c r="E1408" s="3">
        <f t="shared" ca="1" si="42"/>
        <v>0.87766721452362151</v>
      </c>
      <c r="F1408" s="3">
        <f t="shared" ca="1" si="43"/>
        <v>15.161940252161266</v>
      </c>
    </row>
    <row r="1409" spans="5:6" x14ac:dyDescent="0.3">
      <c r="E1409" s="3">
        <f t="shared" ca="1" si="42"/>
        <v>0.63427292889578235</v>
      </c>
      <c r="F1409" s="3">
        <f t="shared" ca="1" si="43"/>
        <v>13.070772714118263</v>
      </c>
    </row>
    <row r="1410" spans="5:6" x14ac:dyDescent="0.3">
      <c r="E1410" s="3">
        <f t="shared" ca="1" si="42"/>
        <v>0.6318946382738817</v>
      </c>
      <c r="F1410" s="3">
        <f t="shared" ca="1" si="43"/>
        <v>13.053104893531783</v>
      </c>
    </row>
    <row r="1411" spans="5:6" x14ac:dyDescent="0.3">
      <c r="E1411" s="3">
        <f t="shared" ca="1" si="42"/>
        <v>0.19692469652908062</v>
      </c>
      <c r="F1411" s="3">
        <f t="shared" ca="1" si="43"/>
        <v>9.186015185813126</v>
      </c>
    </row>
    <row r="1412" spans="5:6" x14ac:dyDescent="0.3">
      <c r="E1412" s="3">
        <f t="shared" ref="E1412:E1475" ca="1" si="44">RAND()</f>
        <v>0.19213259156541784</v>
      </c>
      <c r="F1412" s="3">
        <f t="shared" ref="F1412:F1475" ca="1" si="45">LN(_xlfn.GAMMA.INV(E1412,$C$3,1))*$C$5+$C$4</f>
        <v>9.1202636698522817</v>
      </c>
    </row>
    <row r="1413" spans="5:6" x14ac:dyDescent="0.3">
      <c r="E1413" s="3">
        <f t="shared" ca="1" si="44"/>
        <v>0.92019422533188844</v>
      </c>
      <c r="F1413" s="3">
        <f t="shared" ca="1" si="45"/>
        <v>15.712891360019213</v>
      </c>
    </row>
    <row r="1414" spans="5:6" x14ac:dyDescent="0.3">
      <c r="E1414" s="3">
        <f t="shared" ca="1" si="44"/>
        <v>0.46328587508610997</v>
      </c>
      <c r="F1414" s="3">
        <f t="shared" ca="1" si="45"/>
        <v>11.788392056107005</v>
      </c>
    </row>
    <row r="1415" spans="5:6" x14ac:dyDescent="0.3">
      <c r="E1415" s="3">
        <f t="shared" ca="1" si="44"/>
        <v>0.41522282668741428</v>
      </c>
      <c r="F1415" s="3">
        <f t="shared" ca="1" si="45"/>
        <v>11.404028659947977</v>
      </c>
    </row>
    <row r="1416" spans="5:6" x14ac:dyDescent="0.3">
      <c r="E1416" s="3">
        <f t="shared" ca="1" si="44"/>
        <v>0.75850905628623622</v>
      </c>
      <c r="F1416" s="3">
        <f t="shared" ca="1" si="45"/>
        <v>14.031849452316896</v>
      </c>
    </row>
    <row r="1417" spans="5:6" x14ac:dyDescent="0.3">
      <c r="E1417" s="3">
        <f t="shared" ca="1" si="44"/>
        <v>0.23585550144257361</v>
      </c>
      <c r="F1417" s="3">
        <f t="shared" ca="1" si="45"/>
        <v>9.6784558466363997</v>
      </c>
    </row>
    <row r="1418" spans="5:6" x14ac:dyDescent="0.3">
      <c r="E1418" s="3">
        <f t="shared" ca="1" si="44"/>
        <v>0.40043901354511757</v>
      </c>
      <c r="F1418" s="3">
        <f t="shared" ca="1" si="45"/>
        <v>11.281617746477504</v>
      </c>
    </row>
    <row r="1419" spans="5:6" x14ac:dyDescent="0.3">
      <c r="E1419" s="3">
        <f t="shared" ca="1" si="44"/>
        <v>0.15551537219475731</v>
      </c>
      <c r="F1419" s="3">
        <f t="shared" ca="1" si="45"/>
        <v>8.5685356739275207</v>
      </c>
    </row>
    <row r="1420" spans="5:6" x14ac:dyDescent="0.3">
      <c r="E1420" s="3">
        <f t="shared" ca="1" si="44"/>
        <v>0.87305526290246538</v>
      </c>
      <c r="F1420" s="3">
        <f t="shared" ca="1" si="45"/>
        <v>15.109592254804424</v>
      </c>
    </row>
    <row r="1421" spans="5:6" x14ac:dyDescent="0.3">
      <c r="E1421" s="3">
        <f t="shared" ca="1" si="44"/>
        <v>0.31989177059611917</v>
      </c>
      <c r="F1421" s="3">
        <f t="shared" ca="1" si="45"/>
        <v>10.565355866568922</v>
      </c>
    </row>
    <row r="1422" spans="5:6" x14ac:dyDescent="0.3">
      <c r="E1422" s="3">
        <f t="shared" ca="1" si="44"/>
        <v>0.66733120090286435</v>
      </c>
      <c r="F1422" s="3">
        <f t="shared" ca="1" si="45"/>
        <v>13.317957778859892</v>
      </c>
    </row>
    <row r="1423" spans="5:6" x14ac:dyDescent="0.3">
      <c r="E1423" s="3">
        <f t="shared" ca="1" si="44"/>
        <v>0.97253266807202854</v>
      </c>
      <c r="F1423" s="3">
        <f t="shared" ca="1" si="45"/>
        <v>16.790130783096075</v>
      </c>
    </row>
    <row r="1424" spans="5:6" x14ac:dyDescent="0.3">
      <c r="E1424" s="3">
        <f t="shared" ca="1" si="44"/>
        <v>0.64135353518570248</v>
      </c>
      <c r="F1424" s="3">
        <f t="shared" ca="1" si="45"/>
        <v>13.123447601031812</v>
      </c>
    </row>
    <row r="1425" spans="5:6" x14ac:dyDescent="0.3">
      <c r="E1425" s="3">
        <f t="shared" ca="1" si="44"/>
        <v>4.2847364107772901E-2</v>
      </c>
      <c r="F1425" s="3">
        <f t="shared" ca="1" si="45"/>
        <v>5.5145361509719475</v>
      </c>
    </row>
    <row r="1426" spans="5:6" x14ac:dyDescent="0.3">
      <c r="E1426" s="3">
        <f t="shared" ca="1" si="44"/>
        <v>0.64219495320730058</v>
      </c>
      <c r="F1426" s="3">
        <f t="shared" ca="1" si="45"/>
        <v>13.12971525237616</v>
      </c>
    </row>
    <row r="1427" spans="5:6" x14ac:dyDescent="0.3">
      <c r="E1427" s="3">
        <f t="shared" ca="1" si="44"/>
        <v>4.1602161922030367E-2</v>
      </c>
      <c r="F1427" s="3">
        <f t="shared" ca="1" si="45"/>
        <v>5.4486499148540091</v>
      </c>
    </row>
    <row r="1428" spans="5:6" x14ac:dyDescent="0.3">
      <c r="E1428" s="3">
        <f t="shared" ca="1" si="44"/>
        <v>0.75072403814980648</v>
      </c>
      <c r="F1428" s="3">
        <f t="shared" ca="1" si="45"/>
        <v>13.96798354265826</v>
      </c>
    </row>
    <row r="1429" spans="5:6" x14ac:dyDescent="0.3">
      <c r="E1429" s="3">
        <f t="shared" ca="1" si="44"/>
        <v>0.77193833287931624</v>
      </c>
      <c r="F1429" s="3">
        <f t="shared" ca="1" si="45"/>
        <v>14.143851829458232</v>
      </c>
    </row>
    <row r="1430" spans="5:6" x14ac:dyDescent="0.3">
      <c r="E1430" s="3">
        <f t="shared" ca="1" si="44"/>
        <v>0.37246623937990242</v>
      </c>
      <c r="F1430" s="3">
        <f t="shared" ca="1" si="45"/>
        <v>11.043282035025536</v>
      </c>
    </row>
    <row r="1431" spans="5:6" x14ac:dyDescent="0.3">
      <c r="E1431" s="3">
        <f t="shared" ca="1" si="44"/>
        <v>0.63656983461410777</v>
      </c>
      <c r="F1431" s="3">
        <f t="shared" ca="1" si="45"/>
        <v>13.087847409876183</v>
      </c>
    </row>
    <row r="1432" spans="5:6" x14ac:dyDescent="0.3">
      <c r="E1432" s="3">
        <f t="shared" ca="1" si="44"/>
        <v>0.27654342558487077</v>
      </c>
      <c r="F1432" s="3">
        <f t="shared" ca="1" si="45"/>
        <v>10.13160032448075</v>
      </c>
    </row>
    <row r="1433" spans="5:6" x14ac:dyDescent="0.3">
      <c r="E1433" s="3">
        <f t="shared" ca="1" si="44"/>
        <v>0.63772151787732234</v>
      </c>
      <c r="F1433" s="3">
        <f t="shared" ca="1" si="45"/>
        <v>13.096413231438941</v>
      </c>
    </row>
    <row r="1434" spans="5:6" x14ac:dyDescent="0.3">
      <c r="E1434" s="3">
        <f t="shared" ca="1" si="44"/>
        <v>3.0144893646235627E-3</v>
      </c>
      <c r="F1434" s="3">
        <f t="shared" ca="1" si="45"/>
        <v>-0.11640210102953219</v>
      </c>
    </row>
    <row r="1435" spans="5:6" x14ac:dyDescent="0.3">
      <c r="E1435" s="3">
        <f t="shared" ca="1" si="44"/>
        <v>0.4358456217317952</v>
      </c>
      <c r="F1435" s="3">
        <f t="shared" ca="1" si="45"/>
        <v>11.571273021907606</v>
      </c>
    </row>
    <row r="1436" spans="5:6" x14ac:dyDescent="0.3">
      <c r="E1436" s="3">
        <f t="shared" ca="1" si="44"/>
        <v>0.87094879079488752</v>
      </c>
      <c r="F1436" s="3">
        <f t="shared" ca="1" si="45"/>
        <v>15.086041665386912</v>
      </c>
    </row>
    <row r="1437" spans="5:6" x14ac:dyDescent="0.3">
      <c r="E1437" s="3">
        <f t="shared" ca="1" si="44"/>
        <v>0.66058366760366249</v>
      </c>
      <c r="F1437" s="3">
        <f t="shared" ca="1" si="45"/>
        <v>13.267210995982673</v>
      </c>
    </row>
    <row r="1438" spans="5:6" x14ac:dyDescent="0.3">
      <c r="E1438" s="3">
        <f t="shared" ca="1" si="44"/>
        <v>3.0543534346938128E-2</v>
      </c>
      <c r="F1438" s="3">
        <f t="shared" ca="1" si="45"/>
        <v>4.7652163953231144</v>
      </c>
    </row>
    <row r="1439" spans="5:6" x14ac:dyDescent="0.3">
      <c r="E1439" s="3">
        <f t="shared" ca="1" si="44"/>
        <v>0.99788639073210894</v>
      </c>
      <c r="F1439" s="3">
        <f t="shared" ca="1" si="45"/>
        <v>18.512963020994675</v>
      </c>
    </row>
    <row r="1440" spans="5:6" x14ac:dyDescent="0.3">
      <c r="E1440" s="3">
        <f t="shared" ca="1" si="44"/>
        <v>0.90307504070693656</v>
      </c>
      <c r="F1440" s="3">
        <f t="shared" ca="1" si="45"/>
        <v>15.473481449400932</v>
      </c>
    </row>
    <row r="1441" spans="5:6" x14ac:dyDescent="0.3">
      <c r="E1441" s="3">
        <f t="shared" ca="1" si="44"/>
        <v>0.49742064499235872</v>
      </c>
      <c r="F1441" s="3">
        <f t="shared" ca="1" si="45"/>
        <v>12.051601626210728</v>
      </c>
    </row>
    <row r="1442" spans="5:6" x14ac:dyDescent="0.3">
      <c r="E1442" s="3">
        <f t="shared" ca="1" si="44"/>
        <v>0.92294376903260289</v>
      </c>
      <c r="F1442" s="3">
        <f t="shared" ca="1" si="45"/>
        <v>15.754315315933727</v>
      </c>
    </row>
    <row r="1443" spans="5:6" x14ac:dyDescent="0.3">
      <c r="E1443" s="3">
        <f t="shared" ca="1" si="44"/>
        <v>0.58878141549016205</v>
      </c>
      <c r="F1443" s="3">
        <f t="shared" ca="1" si="45"/>
        <v>12.734070344676052</v>
      </c>
    </row>
    <row r="1444" spans="5:6" x14ac:dyDescent="0.3">
      <c r="E1444" s="3">
        <f t="shared" ca="1" si="44"/>
        <v>0.25976237800263835</v>
      </c>
      <c r="F1444" s="3">
        <f t="shared" ca="1" si="45"/>
        <v>9.9510020042764129</v>
      </c>
    </row>
    <row r="1445" spans="5:6" x14ac:dyDescent="0.3">
      <c r="E1445" s="3">
        <f t="shared" ca="1" si="44"/>
        <v>4.1855071200601945E-2</v>
      </c>
      <c r="F1445" s="3">
        <f t="shared" ca="1" si="45"/>
        <v>5.462179992147151</v>
      </c>
    </row>
    <row r="1446" spans="5:6" x14ac:dyDescent="0.3">
      <c r="E1446" s="3">
        <f t="shared" ca="1" si="44"/>
        <v>0.87417840082277243</v>
      </c>
      <c r="F1446" s="3">
        <f t="shared" ca="1" si="45"/>
        <v>15.122239414344275</v>
      </c>
    </row>
    <row r="1447" spans="5:6" x14ac:dyDescent="0.3">
      <c r="E1447" s="3">
        <f t="shared" ca="1" si="44"/>
        <v>0.96394624619319413</v>
      </c>
      <c r="F1447" s="3">
        <f t="shared" ca="1" si="45"/>
        <v>16.54595171889385</v>
      </c>
    </row>
    <row r="1448" spans="5:6" x14ac:dyDescent="0.3">
      <c r="E1448" s="3">
        <f t="shared" ca="1" si="44"/>
        <v>0.56441263250566931</v>
      </c>
      <c r="F1448" s="3">
        <f t="shared" ca="1" si="45"/>
        <v>12.553794162463175</v>
      </c>
    </row>
    <row r="1449" spans="5:6" x14ac:dyDescent="0.3">
      <c r="E1449" s="3">
        <f t="shared" ca="1" si="44"/>
        <v>0.46557576311630844</v>
      </c>
      <c r="F1449" s="3">
        <f t="shared" ca="1" si="45"/>
        <v>11.806266986042198</v>
      </c>
    </row>
    <row r="1450" spans="5:6" x14ac:dyDescent="0.3">
      <c r="E1450" s="3">
        <f t="shared" ca="1" si="44"/>
        <v>0.59601455917099155</v>
      </c>
      <c r="F1450" s="3">
        <f t="shared" ca="1" si="45"/>
        <v>12.787517706186003</v>
      </c>
    </row>
    <row r="1451" spans="5:6" x14ac:dyDescent="0.3">
      <c r="E1451" s="3">
        <f t="shared" ca="1" si="44"/>
        <v>0.28328129943425373</v>
      </c>
      <c r="F1451" s="3">
        <f t="shared" ca="1" si="45"/>
        <v>10.201932550202121</v>
      </c>
    </row>
    <row r="1452" spans="5:6" x14ac:dyDescent="0.3">
      <c r="E1452" s="3">
        <f t="shared" ca="1" si="44"/>
        <v>0.86835892557502592</v>
      </c>
      <c r="F1452" s="3">
        <f t="shared" ca="1" si="45"/>
        <v>15.057380918705531</v>
      </c>
    </row>
    <row r="1453" spans="5:6" x14ac:dyDescent="0.3">
      <c r="E1453" s="3">
        <f t="shared" ca="1" si="44"/>
        <v>0.78778791921743152</v>
      </c>
      <c r="F1453" s="3">
        <f t="shared" ca="1" si="45"/>
        <v>14.279450626206186</v>
      </c>
    </row>
    <row r="1454" spans="5:6" x14ac:dyDescent="0.3">
      <c r="E1454" s="3">
        <f t="shared" ca="1" si="44"/>
        <v>9.7069201996778043E-2</v>
      </c>
      <c r="F1454" s="3">
        <f t="shared" ca="1" si="45"/>
        <v>7.4026552039724747</v>
      </c>
    </row>
    <row r="1455" spans="5:6" x14ac:dyDescent="0.3">
      <c r="E1455" s="3">
        <f t="shared" ca="1" si="44"/>
        <v>0.41699051736583281</v>
      </c>
      <c r="F1455" s="3">
        <f t="shared" ca="1" si="45"/>
        <v>11.418517879417333</v>
      </c>
    </row>
    <row r="1456" spans="5:6" x14ac:dyDescent="0.3">
      <c r="E1456" s="3">
        <f t="shared" ca="1" si="44"/>
        <v>0.8229591140507958</v>
      </c>
      <c r="F1456" s="3">
        <f t="shared" ca="1" si="45"/>
        <v>14.597100859843273</v>
      </c>
    </row>
    <row r="1457" spans="5:6" x14ac:dyDescent="0.3">
      <c r="E1457" s="3">
        <f t="shared" ca="1" si="44"/>
        <v>0.62788128805680954</v>
      </c>
      <c r="F1457" s="3">
        <f t="shared" ca="1" si="45"/>
        <v>13.023315864162779</v>
      </c>
    </row>
    <row r="1458" spans="5:6" x14ac:dyDescent="0.3">
      <c r="E1458" s="3">
        <f t="shared" ca="1" si="44"/>
        <v>0.92104333565641494</v>
      </c>
      <c r="F1458" s="3">
        <f t="shared" ca="1" si="45"/>
        <v>15.725583869121136</v>
      </c>
    </row>
    <row r="1459" spans="5:6" x14ac:dyDescent="0.3">
      <c r="E1459" s="3">
        <f t="shared" ca="1" si="44"/>
        <v>0.18072233064071919</v>
      </c>
      <c r="F1459" s="3">
        <f t="shared" ca="1" si="45"/>
        <v>8.9582611106365029</v>
      </c>
    </row>
    <row r="1460" spans="5:6" x14ac:dyDescent="0.3">
      <c r="E1460" s="3">
        <f t="shared" ca="1" si="44"/>
        <v>0.21577465662107664</v>
      </c>
      <c r="F1460" s="3">
        <f t="shared" ca="1" si="45"/>
        <v>9.4330237752587056</v>
      </c>
    </row>
    <row r="1461" spans="5:6" x14ac:dyDescent="0.3">
      <c r="E1461" s="3">
        <f t="shared" ca="1" si="44"/>
        <v>0.56946977085006223</v>
      </c>
      <c r="F1461" s="3">
        <f t="shared" ca="1" si="45"/>
        <v>12.591253953623909</v>
      </c>
    </row>
    <row r="1462" spans="5:6" x14ac:dyDescent="0.3">
      <c r="E1462" s="3">
        <f t="shared" ca="1" si="44"/>
        <v>9.1485955691536724E-2</v>
      </c>
      <c r="F1462" s="3">
        <f t="shared" ca="1" si="45"/>
        <v>7.2610159730067769</v>
      </c>
    </row>
    <row r="1463" spans="5:6" x14ac:dyDescent="0.3">
      <c r="E1463" s="3">
        <f t="shared" ca="1" si="44"/>
        <v>0.73449083634554191</v>
      </c>
      <c r="F1463" s="3">
        <f t="shared" ca="1" si="45"/>
        <v>13.83700594227437</v>
      </c>
    </row>
    <row r="1464" spans="5:6" x14ac:dyDescent="0.3">
      <c r="E1464" s="3">
        <f t="shared" ca="1" si="44"/>
        <v>0.85232509515330812</v>
      </c>
      <c r="F1464" s="3">
        <f t="shared" ca="1" si="45"/>
        <v>14.886483012676273</v>
      </c>
    </row>
    <row r="1465" spans="5:6" x14ac:dyDescent="0.3">
      <c r="E1465" s="3">
        <f t="shared" ca="1" si="44"/>
        <v>0.45440853154575167</v>
      </c>
      <c r="F1465" s="3">
        <f t="shared" ca="1" si="45"/>
        <v>11.718758862342341</v>
      </c>
    </row>
    <row r="1466" spans="5:6" x14ac:dyDescent="0.3">
      <c r="E1466" s="3">
        <f t="shared" ca="1" si="44"/>
        <v>0.42247995377033387</v>
      </c>
      <c r="F1466" s="3">
        <f t="shared" ca="1" si="45"/>
        <v>11.463323106987769</v>
      </c>
    </row>
    <row r="1467" spans="5:6" x14ac:dyDescent="0.3">
      <c r="E1467" s="3">
        <f t="shared" ca="1" si="44"/>
        <v>3.1141071340080706E-2</v>
      </c>
      <c r="F1467" s="3">
        <f t="shared" ca="1" si="45"/>
        <v>4.8077255134409755</v>
      </c>
    </row>
    <row r="1468" spans="5:6" x14ac:dyDescent="0.3">
      <c r="E1468" s="3">
        <f t="shared" ca="1" si="44"/>
        <v>0.71229629876592393</v>
      </c>
      <c r="F1468" s="3">
        <f t="shared" ca="1" si="45"/>
        <v>13.661996447650646</v>
      </c>
    </row>
    <row r="1469" spans="5:6" x14ac:dyDescent="0.3">
      <c r="E1469" s="3">
        <f t="shared" ca="1" si="44"/>
        <v>2.0760798555069182E-2</v>
      </c>
      <c r="F1469" s="3">
        <f t="shared" ca="1" si="45"/>
        <v>3.9263009629116841</v>
      </c>
    </row>
    <row r="1470" spans="5:6" x14ac:dyDescent="0.3">
      <c r="E1470" s="3">
        <f t="shared" ca="1" si="44"/>
        <v>9.4684618896545558E-4</v>
      </c>
      <c r="F1470" s="3">
        <f t="shared" ca="1" si="45"/>
        <v>-2.4796810688514856</v>
      </c>
    </row>
    <row r="1471" spans="5:6" x14ac:dyDescent="0.3">
      <c r="E1471" s="3">
        <f t="shared" ca="1" si="44"/>
        <v>0.87214650539876493</v>
      </c>
      <c r="F1471" s="3">
        <f t="shared" ca="1" si="45"/>
        <v>15.099405412549535</v>
      </c>
    </row>
    <row r="1472" spans="5:6" x14ac:dyDescent="0.3">
      <c r="E1472" s="3">
        <f t="shared" ca="1" si="44"/>
        <v>0.8219061352988184</v>
      </c>
      <c r="F1472" s="3">
        <f t="shared" ca="1" si="45"/>
        <v>14.587187906714691</v>
      </c>
    </row>
    <row r="1473" spans="5:6" x14ac:dyDescent="0.3">
      <c r="E1473" s="3">
        <f t="shared" ca="1" si="44"/>
        <v>0.79756179126890525</v>
      </c>
      <c r="F1473" s="3">
        <f t="shared" ca="1" si="45"/>
        <v>14.365186725988917</v>
      </c>
    </row>
    <row r="1474" spans="5:6" x14ac:dyDescent="0.3">
      <c r="E1474" s="3">
        <f t="shared" ca="1" si="44"/>
        <v>5.3930357186907085E-2</v>
      </c>
      <c r="F1474" s="3">
        <f t="shared" ca="1" si="45"/>
        <v>6.0329700149638832</v>
      </c>
    </row>
    <row r="1475" spans="5:6" x14ac:dyDescent="0.3">
      <c r="E1475" s="3">
        <f t="shared" ca="1" si="44"/>
        <v>0.38879968881692828</v>
      </c>
      <c r="F1475" s="3">
        <f t="shared" ca="1" si="45"/>
        <v>11.183583918378282</v>
      </c>
    </row>
    <row r="1476" spans="5:6" x14ac:dyDescent="0.3">
      <c r="E1476" s="3">
        <f t="shared" ref="E1476:E1539" ca="1" si="46">RAND()</f>
        <v>0.16043189410600833</v>
      </c>
      <c r="F1476" s="3">
        <f t="shared" ref="F1476:F1539" ca="1" si="47">LN(_xlfn.GAMMA.INV(E1476,$C$3,1))*$C$5+$C$4</f>
        <v>8.6484392668809811</v>
      </c>
    </row>
    <row r="1477" spans="5:6" x14ac:dyDescent="0.3">
      <c r="E1477" s="3">
        <f t="shared" ca="1" si="46"/>
        <v>1.7909070908125435E-2</v>
      </c>
      <c r="F1477" s="3">
        <f t="shared" ca="1" si="47"/>
        <v>3.608898512181951</v>
      </c>
    </row>
    <row r="1478" spans="5:6" x14ac:dyDescent="0.3">
      <c r="E1478" s="3">
        <f t="shared" ca="1" si="46"/>
        <v>0.68311685163983571</v>
      </c>
      <c r="F1478" s="3">
        <f t="shared" ca="1" si="47"/>
        <v>13.437452030248757</v>
      </c>
    </row>
    <row r="1479" spans="5:6" x14ac:dyDescent="0.3">
      <c r="E1479" s="3">
        <f t="shared" ca="1" si="46"/>
        <v>3.153039765738308E-2</v>
      </c>
      <c r="F1479" s="3">
        <f t="shared" ca="1" si="47"/>
        <v>4.8350084015284835</v>
      </c>
    </row>
    <row r="1480" spans="5:6" x14ac:dyDescent="0.3">
      <c r="E1480" s="3">
        <f t="shared" ca="1" si="46"/>
        <v>0.20027671088740828</v>
      </c>
      <c r="F1480" s="3">
        <f t="shared" ca="1" si="47"/>
        <v>9.231257598102971</v>
      </c>
    </row>
    <row r="1481" spans="5:6" x14ac:dyDescent="0.3">
      <c r="E1481" s="3">
        <f t="shared" ca="1" si="46"/>
        <v>0.87324786037023983</v>
      </c>
      <c r="F1481" s="3">
        <f t="shared" ca="1" si="47"/>
        <v>15.11175649320872</v>
      </c>
    </row>
    <row r="1482" spans="5:6" x14ac:dyDescent="0.3">
      <c r="E1482" s="3">
        <f t="shared" ca="1" si="46"/>
        <v>0.30050334851798288</v>
      </c>
      <c r="F1482" s="3">
        <f t="shared" ca="1" si="47"/>
        <v>10.37659672490663</v>
      </c>
    </row>
    <row r="1483" spans="5:6" x14ac:dyDescent="0.3">
      <c r="E1483" s="3">
        <f t="shared" ca="1" si="46"/>
        <v>3.6314605395322719E-2</v>
      </c>
      <c r="F1483" s="3">
        <f t="shared" ca="1" si="47"/>
        <v>5.1465112664806698</v>
      </c>
    </row>
    <row r="1484" spans="5:6" x14ac:dyDescent="0.3">
      <c r="E1484" s="3">
        <f t="shared" ca="1" si="46"/>
        <v>0.90208785091346777</v>
      </c>
      <c r="F1484" s="3">
        <f t="shared" ca="1" si="47"/>
        <v>15.460513487513374</v>
      </c>
    </row>
    <row r="1485" spans="5:6" x14ac:dyDescent="0.3">
      <c r="E1485" s="3">
        <f t="shared" ca="1" si="46"/>
        <v>0.67813817648484265</v>
      </c>
      <c r="F1485" s="3">
        <f t="shared" ca="1" si="47"/>
        <v>13.39963675418378</v>
      </c>
    </row>
    <row r="1486" spans="5:6" x14ac:dyDescent="0.3">
      <c r="E1486" s="3">
        <f t="shared" ca="1" si="46"/>
        <v>0.396576498214394</v>
      </c>
      <c r="F1486" s="3">
        <f t="shared" ca="1" si="47"/>
        <v>11.249254598352188</v>
      </c>
    </row>
    <row r="1487" spans="5:6" x14ac:dyDescent="0.3">
      <c r="E1487" s="3">
        <f t="shared" ca="1" si="46"/>
        <v>0.70190862614125482</v>
      </c>
      <c r="F1487" s="3">
        <f t="shared" ca="1" si="47"/>
        <v>13.58142966640802</v>
      </c>
    </row>
    <row r="1488" spans="5:6" x14ac:dyDescent="0.3">
      <c r="E1488" s="3">
        <f t="shared" ca="1" si="46"/>
        <v>0.21305431506266204</v>
      </c>
      <c r="F1488" s="3">
        <f t="shared" ca="1" si="47"/>
        <v>9.3984434867725284</v>
      </c>
    </row>
    <row r="1489" spans="5:6" x14ac:dyDescent="0.3">
      <c r="E1489" s="3">
        <f t="shared" ca="1" si="46"/>
        <v>0.86438658043836858</v>
      </c>
      <c r="F1489" s="3">
        <f t="shared" ca="1" si="47"/>
        <v>15.014025064712781</v>
      </c>
    </row>
    <row r="1490" spans="5:6" x14ac:dyDescent="0.3">
      <c r="E1490" s="3">
        <f t="shared" ca="1" si="46"/>
        <v>0.90251244227411176</v>
      </c>
      <c r="F1490" s="3">
        <f t="shared" ca="1" si="47"/>
        <v>15.466081119720741</v>
      </c>
    </row>
    <row r="1491" spans="5:6" x14ac:dyDescent="0.3">
      <c r="E1491" s="3">
        <f t="shared" ca="1" si="46"/>
        <v>0.24730793101889326</v>
      </c>
      <c r="F1491" s="3">
        <f t="shared" ca="1" si="47"/>
        <v>9.8114414286776732</v>
      </c>
    </row>
    <row r="1492" spans="5:6" x14ac:dyDescent="0.3">
      <c r="E1492" s="3">
        <f t="shared" ca="1" si="46"/>
        <v>0.5087811356705757</v>
      </c>
      <c r="F1492" s="3">
        <f t="shared" ca="1" si="47"/>
        <v>12.137858944994532</v>
      </c>
    </row>
    <row r="1493" spans="5:6" x14ac:dyDescent="0.3">
      <c r="E1493" s="3">
        <f t="shared" ca="1" si="46"/>
        <v>0.85710484200433379</v>
      </c>
      <c r="F1493" s="3">
        <f t="shared" ca="1" si="47"/>
        <v>14.936325832829313</v>
      </c>
    </row>
    <row r="1494" spans="5:6" x14ac:dyDescent="0.3">
      <c r="E1494" s="3">
        <f t="shared" ca="1" si="46"/>
        <v>0.73153672008438431</v>
      </c>
      <c r="F1494" s="3">
        <f t="shared" ca="1" si="47"/>
        <v>13.813460008315039</v>
      </c>
    </row>
    <row r="1495" spans="5:6" x14ac:dyDescent="0.3">
      <c r="E1495" s="3">
        <f t="shared" ca="1" si="46"/>
        <v>0.17680971204971285</v>
      </c>
      <c r="F1495" s="3">
        <f t="shared" ca="1" si="47"/>
        <v>8.9008103441841833</v>
      </c>
    </row>
    <row r="1496" spans="5:6" x14ac:dyDescent="0.3">
      <c r="E1496" s="3">
        <f t="shared" ca="1" si="46"/>
        <v>0.34196765999108403</v>
      </c>
      <c r="F1496" s="3">
        <f t="shared" ca="1" si="47"/>
        <v>10.771485517769069</v>
      </c>
    </row>
    <row r="1497" spans="5:6" x14ac:dyDescent="0.3">
      <c r="E1497" s="3">
        <f t="shared" ca="1" si="46"/>
        <v>0.94056097754560586</v>
      </c>
      <c r="F1497" s="3">
        <f t="shared" ca="1" si="47"/>
        <v>16.046111527521759</v>
      </c>
    </row>
    <row r="1498" spans="5:6" x14ac:dyDescent="0.3">
      <c r="E1498" s="3">
        <f t="shared" ca="1" si="46"/>
        <v>7.0059888112199875E-2</v>
      </c>
      <c r="F1498" s="3">
        <f t="shared" ca="1" si="47"/>
        <v>6.6336759601673787</v>
      </c>
    </row>
    <row r="1499" spans="5:6" x14ac:dyDescent="0.3">
      <c r="E1499" s="3">
        <f t="shared" ca="1" si="46"/>
        <v>0.91773768691340962</v>
      </c>
      <c r="F1499" s="3">
        <f t="shared" ca="1" si="47"/>
        <v>15.676654117105105</v>
      </c>
    </row>
    <row r="1500" spans="5:6" x14ac:dyDescent="0.3">
      <c r="E1500" s="3">
        <f t="shared" ca="1" si="46"/>
        <v>0.2404664121435528</v>
      </c>
      <c r="F1500" s="3">
        <f t="shared" ca="1" si="47"/>
        <v>9.7325640298897085</v>
      </c>
    </row>
    <row r="1501" spans="5:6" x14ac:dyDescent="0.3">
      <c r="E1501" s="3">
        <f t="shared" ca="1" si="46"/>
        <v>0.16905978180088765</v>
      </c>
      <c r="F1501" s="3">
        <f t="shared" ca="1" si="47"/>
        <v>8.7838918477171113</v>
      </c>
    </row>
    <row r="1502" spans="5:6" x14ac:dyDescent="0.3">
      <c r="E1502" s="3">
        <f t="shared" ca="1" si="46"/>
        <v>0.95558722974825416</v>
      </c>
      <c r="F1502" s="3">
        <f t="shared" ca="1" si="47"/>
        <v>16.34628958947949</v>
      </c>
    </row>
    <row r="1503" spans="5:6" x14ac:dyDescent="0.3">
      <c r="E1503" s="3">
        <f t="shared" ca="1" si="46"/>
        <v>0.27993158723339229</v>
      </c>
      <c r="F1503" s="3">
        <f t="shared" ca="1" si="47"/>
        <v>10.167115094481257</v>
      </c>
    </row>
    <row r="1504" spans="5:6" x14ac:dyDescent="0.3">
      <c r="E1504" s="3">
        <f t="shared" ca="1" si="46"/>
        <v>0.85842887107904009</v>
      </c>
      <c r="F1504" s="3">
        <f t="shared" ca="1" si="47"/>
        <v>14.950290687609971</v>
      </c>
    </row>
    <row r="1505" spans="5:6" x14ac:dyDescent="0.3">
      <c r="E1505" s="3">
        <f t="shared" ca="1" si="46"/>
        <v>7.5043618286670055E-2</v>
      </c>
      <c r="F1505" s="3">
        <f t="shared" ca="1" si="47"/>
        <v>6.7936859065272666</v>
      </c>
    </row>
    <row r="1506" spans="5:6" x14ac:dyDescent="0.3">
      <c r="E1506" s="3">
        <f t="shared" ca="1" si="46"/>
        <v>0.90016708289493341</v>
      </c>
      <c r="F1506" s="3">
        <f t="shared" ca="1" si="47"/>
        <v>15.435509908257327</v>
      </c>
    </row>
    <row r="1507" spans="5:6" x14ac:dyDescent="0.3">
      <c r="E1507" s="3">
        <f t="shared" ca="1" si="46"/>
        <v>9.7834730672665127E-2</v>
      </c>
      <c r="F1507" s="3">
        <f t="shared" ca="1" si="47"/>
        <v>7.4215085098496463</v>
      </c>
    </row>
    <row r="1508" spans="5:6" x14ac:dyDescent="0.3">
      <c r="E1508" s="3">
        <f t="shared" ca="1" si="46"/>
        <v>0.11838997733058476</v>
      </c>
      <c r="F1508" s="3">
        <f t="shared" ca="1" si="47"/>
        <v>7.8847047017015104</v>
      </c>
    </row>
    <row r="1509" spans="5:6" x14ac:dyDescent="0.3">
      <c r="E1509" s="3">
        <f t="shared" ca="1" si="46"/>
        <v>0.6166896465744095</v>
      </c>
      <c r="F1509" s="3">
        <f t="shared" ca="1" si="47"/>
        <v>12.940386432865516</v>
      </c>
    </row>
    <row r="1510" spans="5:6" x14ac:dyDescent="0.3">
      <c r="E1510" s="3">
        <f t="shared" ca="1" si="46"/>
        <v>0.77430222497851475</v>
      </c>
      <c r="F1510" s="3">
        <f t="shared" ca="1" si="47"/>
        <v>14.163828186368763</v>
      </c>
    </row>
    <row r="1511" spans="5:6" x14ac:dyDescent="0.3">
      <c r="E1511" s="3">
        <f t="shared" ca="1" si="46"/>
        <v>0.78025318504781582</v>
      </c>
      <c r="F1511" s="3">
        <f t="shared" ca="1" si="47"/>
        <v>14.214491318018153</v>
      </c>
    </row>
    <row r="1512" spans="5:6" x14ac:dyDescent="0.3">
      <c r="E1512" s="3">
        <f t="shared" ca="1" si="46"/>
        <v>0.50203801660161784</v>
      </c>
      <c r="F1512" s="3">
        <f t="shared" ca="1" si="47"/>
        <v>12.086730383343987</v>
      </c>
    </row>
    <row r="1513" spans="5:6" x14ac:dyDescent="0.3">
      <c r="E1513" s="3">
        <f t="shared" ca="1" si="46"/>
        <v>0.30092450639634472</v>
      </c>
      <c r="F1513" s="3">
        <f t="shared" ca="1" si="47"/>
        <v>10.380781700281428</v>
      </c>
    </row>
    <row r="1514" spans="5:6" x14ac:dyDescent="0.3">
      <c r="E1514" s="3">
        <f t="shared" ca="1" si="46"/>
        <v>0.6796670028240307</v>
      </c>
      <c r="F1514" s="3">
        <f t="shared" ca="1" si="47"/>
        <v>13.411235605771317</v>
      </c>
    </row>
    <row r="1515" spans="5:6" x14ac:dyDescent="0.3">
      <c r="E1515" s="3">
        <f t="shared" ca="1" si="46"/>
        <v>0.70993557026311416</v>
      </c>
      <c r="F1515" s="3">
        <f t="shared" ca="1" si="47"/>
        <v>13.643618478538114</v>
      </c>
    </row>
    <row r="1516" spans="5:6" x14ac:dyDescent="0.3">
      <c r="E1516" s="3">
        <f t="shared" ca="1" si="46"/>
        <v>0.12528736882915203</v>
      </c>
      <c r="F1516" s="3">
        <f t="shared" ca="1" si="47"/>
        <v>8.0244418654731913</v>
      </c>
    </row>
    <row r="1517" spans="5:6" x14ac:dyDescent="0.3">
      <c r="E1517" s="3">
        <f t="shared" ca="1" si="46"/>
        <v>0.66171849954461082</v>
      </c>
      <c r="F1517" s="3">
        <f t="shared" ca="1" si="47"/>
        <v>13.275733478305</v>
      </c>
    </row>
    <row r="1518" spans="5:6" x14ac:dyDescent="0.3">
      <c r="E1518" s="3">
        <f t="shared" ca="1" si="46"/>
        <v>0.81663724085559808</v>
      </c>
      <c r="F1518" s="3">
        <f t="shared" ca="1" si="47"/>
        <v>14.538001048903215</v>
      </c>
    </row>
    <row r="1519" spans="5:6" x14ac:dyDescent="0.3">
      <c r="E1519" s="3">
        <f t="shared" ca="1" si="46"/>
        <v>0.12964724528015525</v>
      </c>
      <c r="F1519" s="3">
        <f t="shared" ca="1" si="47"/>
        <v>8.1093881172500772</v>
      </c>
    </row>
    <row r="1520" spans="5:6" x14ac:dyDescent="0.3">
      <c r="E1520" s="3">
        <f t="shared" ca="1" si="46"/>
        <v>0.46438404094043251</v>
      </c>
      <c r="F1520" s="3">
        <f t="shared" ca="1" si="47"/>
        <v>11.796968683566751</v>
      </c>
    </row>
    <row r="1521" spans="5:6" x14ac:dyDescent="0.3">
      <c r="E1521" s="3">
        <f t="shared" ca="1" si="46"/>
        <v>0.46838969693244437</v>
      </c>
      <c r="F1521" s="3">
        <f t="shared" ca="1" si="47"/>
        <v>11.828185840194138</v>
      </c>
    </row>
    <row r="1522" spans="5:6" x14ac:dyDescent="0.3">
      <c r="E1522" s="3">
        <f t="shared" ca="1" si="46"/>
        <v>0.20604840914013423</v>
      </c>
      <c r="F1522" s="3">
        <f t="shared" ca="1" si="47"/>
        <v>9.3077795571073736</v>
      </c>
    </row>
    <row r="1523" spans="5:6" x14ac:dyDescent="0.3">
      <c r="E1523" s="3">
        <f t="shared" ca="1" si="46"/>
        <v>0.25093494659511828</v>
      </c>
      <c r="F1523" s="3">
        <f t="shared" ca="1" si="47"/>
        <v>9.8526055743850414</v>
      </c>
    </row>
    <row r="1524" spans="5:6" x14ac:dyDescent="0.3">
      <c r="E1524" s="3">
        <f t="shared" ca="1" si="46"/>
        <v>0.91218881993841117</v>
      </c>
      <c r="F1524" s="3">
        <f t="shared" ca="1" si="47"/>
        <v>15.597273901292343</v>
      </c>
    </row>
    <row r="1525" spans="5:6" x14ac:dyDescent="0.3">
      <c r="E1525" s="3">
        <f t="shared" ca="1" si="46"/>
        <v>0.21061875231622529</v>
      </c>
      <c r="F1525" s="3">
        <f t="shared" ca="1" si="47"/>
        <v>9.3671915632935452</v>
      </c>
    </row>
    <row r="1526" spans="5:6" x14ac:dyDescent="0.3">
      <c r="E1526" s="3">
        <f t="shared" ca="1" si="46"/>
        <v>0.27778582196050028</v>
      </c>
      <c r="F1526" s="3">
        <f t="shared" ca="1" si="47"/>
        <v>10.144658407176529</v>
      </c>
    </row>
    <row r="1527" spans="5:6" x14ac:dyDescent="0.3">
      <c r="E1527" s="3">
        <f t="shared" ca="1" si="46"/>
        <v>0.60788724312957898</v>
      </c>
      <c r="F1527" s="3">
        <f t="shared" ca="1" si="47"/>
        <v>12.87526825889659</v>
      </c>
    </row>
    <row r="1528" spans="5:6" x14ac:dyDescent="0.3">
      <c r="E1528" s="3">
        <f t="shared" ca="1" si="46"/>
        <v>0.97013461992785377</v>
      </c>
      <c r="F1528" s="3">
        <f t="shared" ca="1" si="47"/>
        <v>16.7168153846516</v>
      </c>
    </row>
    <row r="1529" spans="5:6" x14ac:dyDescent="0.3">
      <c r="E1529" s="3">
        <f t="shared" ca="1" si="46"/>
        <v>0.32466555971137678</v>
      </c>
      <c r="F1529" s="3">
        <f t="shared" ca="1" si="47"/>
        <v>10.610677639678148</v>
      </c>
    </row>
    <row r="1530" spans="5:6" x14ac:dyDescent="0.3">
      <c r="E1530" s="3">
        <f t="shared" ca="1" si="46"/>
        <v>0.22782004367858755</v>
      </c>
      <c r="F1530" s="3">
        <f t="shared" ca="1" si="47"/>
        <v>9.5822290572350379</v>
      </c>
    </row>
    <row r="1531" spans="5:6" x14ac:dyDescent="0.3">
      <c r="E1531" s="3">
        <f t="shared" ca="1" si="46"/>
        <v>0.91500042414724347</v>
      </c>
      <c r="F1531" s="3">
        <f t="shared" ca="1" si="47"/>
        <v>15.637083678216552</v>
      </c>
    </row>
    <row r="1532" spans="5:6" x14ac:dyDescent="0.3">
      <c r="E1532" s="3">
        <f t="shared" ca="1" si="46"/>
        <v>0.91420223986426441</v>
      </c>
      <c r="F1532" s="3">
        <f t="shared" ca="1" si="47"/>
        <v>15.625698272395448</v>
      </c>
    </row>
    <row r="1533" spans="5:6" x14ac:dyDescent="0.3">
      <c r="E1533" s="3">
        <f t="shared" ca="1" si="46"/>
        <v>0.9368860767982401</v>
      </c>
      <c r="F1533" s="3">
        <f t="shared" ca="1" si="47"/>
        <v>15.980883451217348</v>
      </c>
    </row>
    <row r="1534" spans="5:6" x14ac:dyDescent="0.3">
      <c r="E1534" s="3">
        <f t="shared" ca="1" si="46"/>
        <v>0.53157682123343353</v>
      </c>
      <c r="F1534" s="3">
        <f t="shared" ca="1" si="47"/>
        <v>12.309379376481225</v>
      </c>
    </row>
    <row r="1535" spans="5:6" x14ac:dyDescent="0.3">
      <c r="E1535" s="3">
        <f t="shared" ca="1" si="46"/>
        <v>0.6542452387663118</v>
      </c>
      <c r="F1535" s="3">
        <f t="shared" ca="1" si="47"/>
        <v>13.219695258034356</v>
      </c>
    </row>
    <row r="1536" spans="5:6" x14ac:dyDescent="0.3">
      <c r="E1536" s="3">
        <f t="shared" ca="1" si="46"/>
        <v>0.11258336544305403</v>
      </c>
      <c r="F1536" s="3">
        <f t="shared" ca="1" si="47"/>
        <v>7.7614838572965796</v>
      </c>
    </row>
    <row r="1537" spans="5:6" x14ac:dyDescent="0.3">
      <c r="E1537" s="3">
        <f t="shared" ca="1" si="46"/>
        <v>0.90004635252936183</v>
      </c>
      <c r="F1537" s="3">
        <f t="shared" ca="1" si="47"/>
        <v>15.43394817424022</v>
      </c>
    </row>
    <row r="1538" spans="5:6" x14ac:dyDescent="0.3">
      <c r="E1538" s="3">
        <f t="shared" ca="1" si="46"/>
        <v>0.81814940615006537</v>
      </c>
      <c r="F1538" s="3">
        <f t="shared" ca="1" si="47"/>
        <v>14.552048060887202</v>
      </c>
    </row>
    <row r="1539" spans="5:6" x14ac:dyDescent="0.3">
      <c r="E1539" s="3">
        <f t="shared" ca="1" si="46"/>
        <v>5.0019630689743799E-3</v>
      </c>
      <c r="F1539" s="3">
        <f t="shared" ca="1" si="47"/>
        <v>0.92786745114574387</v>
      </c>
    </row>
    <row r="1540" spans="5:6" x14ac:dyDescent="0.3">
      <c r="E1540" s="3">
        <f t="shared" ref="E1540:E1603" ca="1" si="48">RAND()</f>
        <v>1.8510275014630095E-2</v>
      </c>
      <c r="F1540" s="3">
        <f t="shared" ref="F1540:F1603" ca="1" si="49">LN(_xlfn.GAMMA.INV(E1540,$C$3,1))*$C$5+$C$4</f>
        <v>3.6796686054991774</v>
      </c>
    </row>
    <row r="1541" spans="5:6" x14ac:dyDescent="0.3">
      <c r="E1541" s="3">
        <f t="shared" ca="1" si="48"/>
        <v>0.414578488394443</v>
      </c>
      <c r="F1541" s="3">
        <f t="shared" ca="1" si="49"/>
        <v>11.39873965749052</v>
      </c>
    </row>
    <row r="1542" spans="5:6" x14ac:dyDescent="0.3">
      <c r="E1542" s="3">
        <f t="shared" ca="1" si="48"/>
        <v>0.91081200185087174</v>
      </c>
      <c r="F1542" s="3">
        <f t="shared" ca="1" si="49"/>
        <v>15.578073039351555</v>
      </c>
    </row>
    <row r="1543" spans="5:6" x14ac:dyDescent="0.3">
      <c r="E1543" s="3">
        <f t="shared" ca="1" si="48"/>
        <v>0.79771291896223973</v>
      </c>
      <c r="F1543" s="3">
        <f t="shared" ca="1" si="49"/>
        <v>14.366526321819062</v>
      </c>
    </row>
    <row r="1544" spans="5:6" x14ac:dyDescent="0.3">
      <c r="E1544" s="3">
        <f t="shared" ca="1" si="48"/>
        <v>0.48122042523105346</v>
      </c>
      <c r="F1544" s="3">
        <f t="shared" ca="1" si="49"/>
        <v>11.927509510912492</v>
      </c>
    </row>
    <row r="1545" spans="5:6" x14ac:dyDescent="0.3">
      <c r="E1545" s="3">
        <f t="shared" ca="1" si="48"/>
        <v>0.55473011238310721</v>
      </c>
      <c r="F1545" s="3">
        <f t="shared" ca="1" si="49"/>
        <v>12.481963076493198</v>
      </c>
    </row>
    <row r="1546" spans="5:6" x14ac:dyDescent="0.3">
      <c r="E1546" s="3">
        <f t="shared" ca="1" si="48"/>
        <v>0.29020970097038223</v>
      </c>
      <c r="F1546" s="3">
        <f t="shared" ca="1" si="49"/>
        <v>10.273051289163552</v>
      </c>
    </row>
    <row r="1547" spans="5:6" x14ac:dyDescent="0.3">
      <c r="E1547" s="3">
        <f t="shared" ca="1" si="48"/>
        <v>0.36975941283878644</v>
      </c>
      <c r="F1547" s="3">
        <f t="shared" ca="1" si="49"/>
        <v>11.019699624932835</v>
      </c>
    </row>
    <row r="1548" spans="5:6" x14ac:dyDescent="0.3">
      <c r="E1548" s="3">
        <f t="shared" ca="1" si="48"/>
        <v>0.82781248108823624</v>
      </c>
      <c r="F1548" s="3">
        <f t="shared" ca="1" si="49"/>
        <v>14.643165215193804</v>
      </c>
    </row>
    <row r="1549" spans="5:6" x14ac:dyDescent="0.3">
      <c r="E1549" s="3">
        <f t="shared" ca="1" si="48"/>
        <v>0.93924538984348482</v>
      </c>
      <c r="F1549" s="3">
        <f t="shared" ca="1" si="49"/>
        <v>16.022453582869872</v>
      </c>
    </row>
    <row r="1550" spans="5:6" x14ac:dyDescent="0.3">
      <c r="E1550" s="3">
        <f t="shared" ca="1" si="48"/>
        <v>0.12837973931833524</v>
      </c>
      <c r="F1550" s="3">
        <f t="shared" ca="1" si="49"/>
        <v>8.0849485277395434</v>
      </c>
    </row>
    <row r="1551" spans="5:6" x14ac:dyDescent="0.3">
      <c r="E1551" s="3">
        <f t="shared" ca="1" si="48"/>
        <v>0.24713002347794688</v>
      </c>
      <c r="F1551" s="3">
        <f t="shared" ca="1" si="49"/>
        <v>9.8094108880844004</v>
      </c>
    </row>
    <row r="1552" spans="5:6" x14ac:dyDescent="0.3">
      <c r="E1552" s="3">
        <f t="shared" ca="1" si="48"/>
        <v>0.70915049150971132</v>
      </c>
      <c r="F1552" s="3">
        <f t="shared" ca="1" si="49"/>
        <v>13.637515880620136</v>
      </c>
    </row>
    <row r="1553" spans="5:6" x14ac:dyDescent="0.3">
      <c r="E1553" s="3">
        <f t="shared" ca="1" si="48"/>
        <v>0.72600666805078651</v>
      </c>
      <c r="F1553" s="3">
        <f t="shared" ca="1" si="49"/>
        <v>13.769601088432063</v>
      </c>
    </row>
    <row r="1554" spans="5:6" x14ac:dyDescent="0.3">
      <c r="E1554" s="3">
        <f t="shared" ca="1" si="48"/>
        <v>0.4119389721043436</v>
      </c>
      <c r="F1554" s="3">
        <f t="shared" ca="1" si="49"/>
        <v>11.377030701849908</v>
      </c>
    </row>
    <row r="1555" spans="5:6" x14ac:dyDescent="0.3">
      <c r="E1555" s="3">
        <f t="shared" ca="1" si="48"/>
        <v>0.38190433590201045</v>
      </c>
      <c r="F1555" s="3">
        <f t="shared" ca="1" si="49"/>
        <v>11.124760160803458</v>
      </c>
    </row>
    <row r="1556" spans="5:6" x14ac:dyDescent="0.3">
      <c r="E1556" s="3">
        <f t="shared" ca="1" si="48"/>
        <v>0.87925900816449098</v>
      </c>
      <c r="F1556" s="3">
        <f t="shared" ca="1" si="49"/>
        <v>15.180269355723016</v>
      </c>
    </row>
    <row r="1557" spans="5:6" x14ac:dyDescent="0.3">
      <c r="E1557" s="3">
        <f t="shared" ca="1" si="48"/>
        <v>0.29993357020134137</v>
      </c>
      <c r="F1557" s="3">
        <f t="shared" ca="1" si="49"/>
        <v>10.370928644021447</v>
      </c>
    </row>
    <row r="1558" spans="5:6" x14ac:dyDescent="0.3">
      <c r="E1558" s="3">
        <f t="shared" ca="1" si="48"/>
        <v>0.1308358689792023</v>
      </c>
      <c r="F1558" s="3">
        <f t="shared" ca="1" si="49"/>
        <v>8.1321214344480275</v>
      </c>
    </row>
    <row r="1559" spans="5:6" x14ac:dyDescent="0.3">
      <c r="E1559" s="3">
        <f t="shared" ca="1" si="48"/>
        <v>0.50750919000712713</v>
      </c>
      <c r="F1559" s="3">
        <f t="shared" ca="1" si="49"/>
        <v>12.128229726749321</v>
      </c>
    </row>
    <row r="1560" spans="5:6" x14ac:dyDescent="0.3">
      <c r="E1560" s="3">
        <f t="shared" ca="1" si="48"/>
        <v>0.11155286455440128</v>
      </c>
      <c r="F1560" s="3">
        <f t="shared" ca="1" si="49"/>
        <v>7.739039783181183</v>
      </c>
    </row>
    <row r="1561" spans="5:6" x14ac:dyDescent="0.3">
      <c r="E1561" s="3">
        <f t="shared" ca="1" si="48"/>
        <v>0.5666871448454861</v>
      </c>
      <c r="F1561" s="3">
        <f t="shared" ca="1" si="49"/>
        <v>12.570646428670841</v>
      </c>
    </row>
    <row r="1562" spans="5:6" x14ac:dyDescent="0.3">
      <c r="E1562" s="3">
        <f t="shared" ca="1" si="48"/>
        <v>0.21684251835546786</v>
      </c>
      <c r="F1562" s="3">
        <f t="shared" ca="1" si="49"/>
        <v>9.4465060672731269</v>
      </c>
    </row>
    <row r="1563" spans="5:6" x14ac:dyDescent="0.3">
      <c r="E1563" s="3">
        <f t="shared" ca="1" si="48"/>
        <v>0.20197857877292047</v>
      </c>
      <c r="F1563" s="3">
        <f t="shared" ca="1" si="49"/>
        <v>9.2539994857276504</v>
      </c>
    </row>
    <row r="1564" spans="5:6" x14ac:dyDescent="0.3">
      <c r="E1564" s="3">
        <f t="shared" ca="1" si="48"/>
        <v>0.57587203621854555</v>
      </c>
      <c r="F1564" s="3">
        <f t="shared" ca="1" si="49"/>
        <v>12.638633761087139</v>
      </c>
    </row>
    <row r="1565" spans="5:6" x14ac:dyDescent="0.3">
      <c r="E1565" s="3">
        <f t="shared" ca="1" si="48"/>
        <v>0.43880788264773785</v>
      </c>
      <c r="F1565" s="3">
        <f t="shared" ca="1" si="49"/>
        <v>11.594990917989518</v>
      </c>
    </row>
    <row r="1566" spans="5:6" x14ac:dyDescent="0.3">
      <c r="E1566" s="3">
        <f t="shared" ca="1" si="48"/>
        <v>0.89738500126409715</v>
      </c>
      <c r="F1566" s="3">
        <f t="shared" ca="1" si="49"/>
        <v>15.399809625839069</v>
      </c>
    </row>
    <row r="1567" spans="5:6" x14ac:dyDescent="0.3">
      <c r="E1567" s="3">
        <f t="shared" ca="1" si="48"/>
        <v>0.48191498802796584</v>
      </c>
      <c r="F1567" s="3">
        <f t="shared" ca="1" si="49"/>
        <v>11.9328585874475</v>
      </c>
    </row>
    <row r="1568" spans="5:6" x14ac:dyDescent="0.3">
      <c r="E1568" s="3">
        <f t="shared" ca="1" si="48"/>
        <v>0.10438804804264601</v>
      </c>
      <c r="F1568" s="3">
        <f t="shared" ca="1" si="49"/>
        <v>7.5777739595553122</v>
      </c>
    </row>
    <row r="1569" spans="5:6" x14ac:dyDescent="0.3">
      <c r="E1569" s="3">
        <f t="shared" ca="1" si="48"/>
        <v>0.14188438583691942</v>
      </c>
      <c r="F1569" s="3">
        <f t="shared" ca="1" si="49"/>
        <v>8.3354071943570602</v>
      </c>
    </row>
    <row r="1570" spans="5:6" x14ac:dyDescent="0.3">
      <c r="E1570" s="3">
        <f t="shared" ca="1" si="48"/>
        <v>6.4189229369372436E-2</v>
      </c>
      <c r="F1570" s="3">
        <f t="shared" ca="1" si="49"/>
        <v>6.4313146832433041</v>
      </c>
    </row>
    <row r="1571" spans="5:6" x14ac:dyDescent="0.3">
      <c r="E1571" s="3">
        <f t="shared" ca="1" si="48"/>
        <v>2.2131807295178274E-2</v>
      </c>
      <c r="F1571" s="3">
        <f t="shared" ca="1" si="49"/>
        <v>4.0642554041815071</v>
      </c>
    </row>
    <row r="1572" spans="5:6" x14ac:dyDescent="0.3">
      <c r="E1572" s="3">
        <f t="shared" ca="1" si="48"/>
        <v>0.3575668022689803</v>
      </c>
      <c r="F1572" s="3">
        <f t="shared" ca="1" si="49"/>
        <v>10.912218880941202</v>
      </c>
    </row>
    <row r="1573" spans="5:6" x14ac:dyDescent="0.3">
      <c r="E1573" s="3">
        <f t="shared" ca="1" si="48"/>
        <v>0.62691057757329849</v>
      </c>
      <c r="F1573" s="3">
        <f t="shared" ca="1" si="49"/>
        <v>13.016115222934305</v>
      </c>
    </row>
    <row r="1574" spans="5:6" x14ac:dyDescent="0.3">
      <c r="E1574" s="3">
        <f t="shared" ca="1" si="48"/>
        <v>0.34933166104330504</v>
      </c>
      <c r="F1574" s="3">
        <f t="shared" ca="1" si="49"/>
        <v>10.838395422964263</v>
      </c>
    </row>
    <row r="1575" spans="5:6" x14ac:dyDescent="0.3">
      <c r="E1575" s="3">
        <f t="shared" ca="1" si="48"/>
        <v>0.52707541867065411</v>
      </c>
      <c r="F1575" s="3">
        <f t="shared" ca="1" si="49"/>
        <v>12.27565438779221</v>
      </c>
    </row>
    <row r="1576" spans="5:6" x14ac:dyDescent="0.3">
      <c r="E1576" s="3">
        <f t="shared" ca="1" si="48"/>
        <v>0.16180645177265007</v>
      </c>
      <c r="F1576" s="3">
        <f t="shared" ca="1" si="49"/>
        <v>8.6704151848508211</v>
      </c>
    </row>
    <row r="1577" spans="5:6" x14ac:dyDescent="0.3">
      <c r="E1577" s="3">
        <f t="shared" ca="1" si="48"/>
        <v>0.98391787232080641</v>
      </c>
      <c r="F1577" s="3">
        <f t="shared" ca="1" si="49"/>
        <v>17.225622631909339</v>
      </c>
    </row>
    <row r="1578" spans="5:6" x14ac:dyDescent="0.3">
      <c r="E1578" s="3">
        <f t="shared" ca="1" si="48"/>
        <v>0.72517863034935159</v>
      </c>
      <c r="F1578" s="3">
        <f t="shared" ca="1" si="49"/>
        <v>13.763057611118681</v>
      </c>
    </row>
    <row r="1579" spans="5:6" x14ac:dyDescent="0.3">
      <c r="E1579" s="3">
        <f t="shared" ca="1" si="48"/>
        <v>4.9085099014691491E-2</v>
      </c>
      <c r="F1579" s="3">
        <f t="shared" ca="1" si="49"/>
        <v>5.81982042636555</v>
      </c>
    </row>
    <row r="1580" spans="5:6" x14ac:dyDescent="0.3">
      <c r="E1580" s="3">
        <f t="shared" ca="1" si="48"/>
        <v>0.82928457612781048</v>
      </c>
      <c r="F1580" s="3">
        <f t="shared" ca="1" si="49"/>
        <v>14.657262242624459</v>
      </c>
    </row>
    <row r="1581" spans="5:6" x14ac:dyDescent="0.3">
      <c r="E1581" s="3">
        <f t="shared" ca="1" si="48"/>
        <v>0.83266895432880739</v>
      </c>
      <c r="F1581" s="3">
        <f t="shared" ca="1" si="49"/>
        <v>14.689901160634159</v>
      </c>
    </row>
    <row r="1582" spans="5:6" x14ac:dyDescent="0.3">
      <c r="E1582" s="3">
        <f t="shared" ca="1" si="48"/>
        <v>8.0539265849795316E-2</v>
      </c>
      <c r="F1582" s="3">
        <f t="shared" ca="1" si="49"/>
        <v>6.9593338796654063</v>
      </c>
    </row>
    <row r="1583" spans="5:6" x14ac:dyDescent="0.3">
      <c r="E1583" s="3">
        <f t="shared" ca="1" si="48"/>
        <v>0.28969186537017022</v>
      </c>
      <c r="F1583" s="3">
        <f t="shared" ca="1" si="49"/>
        <v>10.26777654104986</v>
      </c>
    </row>
    <row r="1584" spans="5:6" x14ac:dyDescent="0.3">
      <c r="E1584" s="3">
        <f t="shared" ca="1" si="48"/>
        <v>0.22204012636360082</v>
      </c>
      <c r="F1584" s="3">
        <f t="shared" ca="1" si="49"/>
        <v>9.5114079539818448</v>
      </c>
    </row>
    <row r="1585" spans="5:6" x14ac:dyDescent="0.3">
      <c r="E1585" s="3">
        <f t="shared" ca="1" si="48"/>
        <v>0.47557953487660864</v>
      </c>
      <c r="F1585" s="3">
        <f t="shared" ca="1" si="49"/>
        <v>11.883964413179298</v>
      </c>
    </row>
    <row r="1586" spans="5:6" x14ac:dyDescent="0.3">
      <c r="E1586" s="3">
        <f t="shared" ca="1" si="48"/>
        <v>0.89597148541819227</v>
      </c>
      <c r="F1586" s="3">
        <f t="shared" ca="1" si="49"/>
        <v>15.381895977859809</v>
      </c>
    </row>
    <row r="1587" spans="5:6" x14ac:dyDescent="0.3">
      <c r="E1587" s="3">
        <f t="shared" ca="1" si="48"/>
        <v>0.74480525638217387</v>
      </c>
      <c r="F1587" s="3">
        <f t="shared" ca="1" si="49"/>
        <v>13.919900980898056</v>
      </c>
    </row>
    <row r="1588" spans="5:6" x14ac:dyDescent="0.3">
      <c r="E1588" s="3">
        <f t="shared" ca="1" si="48"/>
        <v>0.93958230927393671</v>
      </c>
      <c r="F1588" s="3">
        <f t="shared" ca="1" si="49"/>
        <v>16.02847885494857</v>
      </c>
    </row>
    <row r="1589" spans="5:6" x14ac:dyDescent="0.3">
      <c r="E1589" s="3">
        <f t="shared" ca="1" si="48"/>
        <v>0.35391303627366233</v>
      </c>
      <c r="F1589" s="3">
        <f t="shared" ca="1" si="49"/>
        <v>10.879591774299376</v>
      </c>
    </row>
    <row r="1590" spans="5:6" x14ac:dyDescent="0.3">
      <c r="E1590" s="3">
        <f t="shared" ca="1" si="48"/>
        <v>0.13373995608656364</v>
      </c>
      <c r="F1590" s="3">
        <f t="shared" ca="1" si="49"/>
        <v>8.1869301730292321</v>
      </c>
    </row>
    <row r="1591" spans="5:6" x14ac:dyDescent="0.3">
      <c r="E1591" s="3">
        <f t="shared" ca="1" si="48"/>
        <v>0.30682269127512773</v>
      </c>
      <c r="F1591" s="3">
        <f t="shared" ca="1" si="49"/>
        <v>10.438982862592537</v>
      </c>
    </row>
    <row r="1592" spans="5:6" x14ac:dyDescent="0.3">
      <c r="E1592" s="3">
        <f t="shared" ca="1" si="48"/>
        <v>6.0447024817138928E-2</v>
      </c>
      <c r="F1592" s="3">
        <f t="shared" ca="1" si="49"/>
        <v>6.2932850409877732</v>
      </c>
    </row>
    <row r="1593" spans="5:6" x14ac:dyDescent="0.3">
      <c r="E1593" s="3">
        <f t="shared" ca="1" si="48"/>
        <v>0.80843270228070163</v>
      </c>
      <c r="F1593" s="3">
        <f t="shared" ca="1" si="49"/>
        <v>14.462712854448853</v>
      </c>
    </row>
    <row r="1594" spans="5:6" x14ac:dyDescent="0.3">
      <c r="E1594" s="3">
        <f t="shared" ca="1" si="48"/>
        <v>0.70264870837671378</v>
      </c>
      <c r="F1594" s="3">
        <f t="shared" ca="1" si="49"/>
        <v>13.587144797504978</v>
      </c>
    </row>
    <row r="1595" spans="5:6" x14ac:dyDescent="0.3">
      <c r="E1595" s="3">
        <f t="shared" ca="1" si="48"/>
        <v>0.71409278812154475</v>
      </c>
      <c r="F1595" s="3">
        <f t="shared" ca="1" si="49"/>
        <v>13.676010066676215</v>
      </c>
    </row>
    <row r="1596" spans="5:6" x14ac:dyDescent="0.3">
      <c r="E1596" s="3">
        <f t="shared" ca="1" si="48"/>
        <v>0.1344638166418668</v>
      </c>
      <c r="F1596" s="3">
        <f t="shared" ca="1" si="49"/>
        <v>8.2004332580899106</v>
      </c>
    </row>
    <row r="1597" spans="5:6" x14ac:dyDescent="0.3">
      <c r="E1597" s="3">
        <f t="shared" ca="1" si="48"/>
        <v>0.29294449169011139</v>
      </c>
      <c r="F1597" s="3">
        <f t="shared" ca="1" si="49"/>
        <v>10.300801777161888</v>
      </c>
    </row>
    <row r="1598" spans="5:6" x14ac:dyDescent="0.3">
      <c r="E1598" s="3">
        <f t="shared" ca="1" si="48"/>
        <v>0.47602365447636408</v>
      </c>
      <c r="F1598" s="3">
        <f t="shared" ca="1" si="49"/>
        <v>11.88739956328167</v>
      </c>
    </row>
    <row r="1599" spans="5:6" x14ac:dyDescent="0.3">
      <c r="E1599" s="3">
        <f t="shared" ca="1" si="48"/>
        <v>0.46706697673490116</v>
      </c>
      <c r="F1599" s="3">
        <f t="shared" ca="1" si="49"/>
        <v>11.81788899947461</v>
      </c>
    </row>
    <row r="1600" spans="5:6" x14ac:dyDescent="0.3">
      <c r="E1600" s="3">
        <f t="shared" ca="1" si="48"/>
        <v>0.61667503478394237</v>
      </c>
      <c r="F1600" s="3">
        <f t="shared" ca="1" si="49"/>
        <v>12.940278272798437</v>
      </c>
    </row>
    <row r="1601" spans="5:6" x14ac:dyDescent="0.3">
      <c r="E1601" s="3">
        <f t="shared" ca="1" si="48"/>
        <v>6.619951100321908E-2</v>
      </c>
      <c r="F1601" s="3">
        <f t="shared" ca="1" si="49"/>
        <v>6.5024458798262881</v>
      </c>
    </row>
    <row r="1602" spans="5:6" x14ac:dyDescent="0.3">
      <c r="E1602" s="3">
        <f t="shared" ca="1" si="48"/>
        <v>6.8613350258116323E-2</v>
      </c>
      <c r="F1602" s="3">
        <f t="shared" ca="1" si="49"/>
        <v>6.5852932643296196</v>
      </c>
    </row>
    <row r="1603" spans="5:6" x14ac:dyDescent="0.3">
      <c r="E1603" s="3">
        <f t="shared" ca="1" si="48"/>
        <v>0.51740390446949847</v>
      </c>
      <c r="F1603" s="3">
        <f t="shared" ca="1" si="49"/>
        <v>12.202963351481621</v>
      </c>
    </row>
    <row r="1604" spans="5:6" x14ac:dyDescent="0.3">
      <c r="E1604" s="3">
        <f t="shared" ref="E1604:E1667" ca="1" si="50">RAND()</f>
        <v>0.6660589637786144</v>
      </c>
      <c r="F1604" s="3">
        <f t="shared" ref="F1604:F1667" ca="1" si="51">LN(_xlfn.GAMMA.INV(E1604,$C$3,1))*$C$5+$C$4</f>
        <v>13.30837571733845</v>
      </c>
    </row>
    <row r="1605" spans="5:6" x14ac:dyDescent="0.3">
      <c r="E1605" s="3">
        <f t="shared" ca="1" si="50"/>
        <v>0.92396582913603698</v>
      </c>
      <c r="F1605" s="3">
        <f t="shared" ca="1" si="51"/>
        <v>15.769957897928361</v>
      </c>
    </row>
    <row r="1606" spans="5:6" x14ac:dyDescent="0.3">
      <c r="E1606" s="3">
        <f t="shared" ca="1" si="50"/>
        <v>0.80339475195431886</v>
      </c>
      <c r="F1606" s="3">
        <f t="shared" ca="1" si="51"/>
        <v>14.417215535287612</v>
      </c>
    </row>
    <row r="1607" spans="5:6" x14ac:dyDescent="0.3">
      <c r="E1607" s="3">
        <f t="shared" ca="1" si="50"/>
        <v>0.25871169164134822</v>
      </c>
      <c r="F1607" s="3">
        <f t="shared" ca="1" si="51"/>
        <v>9.9394191176662261</v>
      </c>
    </row>
    <row r="1608" spans="5:6" x14ac:dyDescent="0.3">
      <c r="E1608" s="3">
        <f t="shared" ca="1" si="50"/>
        <v>0.39282365038656708</v>
      </c>
      <c r="F1608" s="3">
        <f t="shared" ca="1" si="51"/>
        <v>11.217650692281687</v>
      </c>
    </row>
    <row r="1609" spans="5:6" x14ac:dyDescent="0.3">
      <c r="E1609" s="3">
        <f t="shared" ca="1" si="50"/>
        <v>0.46309690126729075</v>
      </c>
      <c r="F1609" s="3">
        <f t="shared" ca="1" si="51"/>
        <v>11.786915371190116</v>
      </c>
    </row>
    <row r="1610" spans="5:6" x14ac:dyDescent="0.3">
      <c r="E1610" s="3">
        <f t="shared" ca="1" si="50"/>
        <v>0.5151388835924261</v>
      </c>
      <c r="F1610" s="3">
        <f t="shared" ca="1" si="51"/>
        <v>12.185890220243952</v>
      </c>
    </row>
    <row r="1611" spans="5:6" x14ac:dyDescent="0.3">
      <c r="E1611" s="3">
        <f t="shared" ca="1" si="50"/>
        <v>0.99688623017132794</v>
      </c>
      <c r="F1611" s="3">
        <f t="shared" ca="1" si="51"/>
        <v>18.300368647555622</v>
      </c>
    </row>
    <row r="1612" spans="5:6" x14ac:dyDescent="0.3">
      <c r="E1612" s="3">
        <f t="shared" ca="1" si="50"/>
        <v>0.48319752844359354</v>
      </c>
      <c r="F1612" s="3">
        <f t="shared" ca="1" si="51"/>
        <v>11.942728787286878</v>
      </c>
    </row>
    <row r="1613" spans="5:6" x14ac:dyDescent="0.3">
      <c r="E1613" s="3">
        <f t="shared" ca="1" si="50"/>
        <v>0.17941950894441083</v>
      </c>
      <c r="F1613" s="3">
        <f t="shared" ca="1" si="51"/>
        <v>8.939244052727954</v>
      </c>
    </row>
    <row r="1614" spans="5:6" x14ac:dyDescent="0.3">
      <c r="E1614" s="3">
        <f t="shared" ca="1" si="50"/>
        <v>0.99202168167390548</v>
      </c>
      <c r="F1614" s="3">
        <f t="shared" ca="1" si="51"/>
        <v>17.724685163875471</v>
      </c>
    </row>
    <row r="1615" spans="5:6" x14ac:dyDescent="0.3">
      <c r="E1615" s="3">
        <f t="shared" ca="1" si="50"/>
        <v>0.25313102794647646</v>
      </c>
      <c r="F1615" s="3">
        <f t="shared" ca="1" si="51"/>
        <v>9.8773176462298924</v>
      </c>
    </row>
    <row r="1616" spans="5:6" x14ac:dyDescent="0.3">
      <c r="E1616" s="3">
        <f t="shared" ca="1" si="50"/>
        <v>0.12405872312045585</v>
      </c>
      <c r="F1616" s="3">
        <f t="shared" ca="1" si="51"/>
        <v>8.0000445480220961</v>
      </c>
    </row>
    <row r="1617" spans="5:6" x14ac:dyDescent="0.3">
      <c r="E1617" s="3">
        <f t="shared" ca="1" si="50"/>
        <v>0.49348724950339962</v>
      </c>
      <c r="F1617" s="3">
        <f t="shared" ca="1" si="51"/>
        <v>12.021596224230464</v>
      </c>
    </row>
    <row r="1618" spans="5:6" x14ac:dyDescent="0.3">
      <c r="E1618" s="3">
        <f t="shared" ca="1" si="50"/>
        <v>0.10285442812413992</v>
      </c>
      <c r="F1618" s="3">
        <f t="shared" ca="1" si="51"/>
        <v>7.5419966948038732</v>
      </c>
    </row>
    <row r="1619" spans="5:6" x14ac:dyDescent="0.3">
      <c r="E1619" s="3">
        <f t="shared" ca="1" si="50"/>
        <v>0.88254427849943562</v>
      </c>
      <c r="F1619" s="3">
        <f t="shared" ca="1" si="51"/>
        <v>15.218544313625628</v>
      </c>
    </row>
    <row r="1620" spans="5:6" x14ac:dyDescent="0.3">
      <c r="E1620" s="3">
        <f t="shared" ca="1" si="50"/>
        <v>0.5666767321299746</v>
      </c>
      <c r="F1620" s="3">
        <f t="shared" ca="1" si="51"/>
        <v>12.570569295371083</v>
      </c>
    </row>
    <row r="1621" spans="5:6" x14ac:dyDescent="0.3">
      <c r="E1621" s="3">
        <f t="shared" ca="1" si="50"/>
        <v>0.22853179951736491</v>
      </c>
      <c r="F1621" s="3">
        <f t="shared" ca="1" si="51"/>
        <v>9.5908552316799707</v>
      </c>
    </row>
    <row r="1622" spans="5:6" x14ac:dyDescent="0.3">
      <c r="E1622" s="3">
        <f t="shared" ca="1" si="50"/>
        <v>0.7432888408449414</v>
      </c>
      <c r="F1622" s="3">
        <f t="shared" ca="1" si="51"/>
        <v>13.907644319204723</v>
      </c>
    </row>
    <row r="1623" spans="5:6" x14ac:dyDescent="0.3">
      <c r="E1623" s="3">
        <f t="shared" ca="1" si="50"/>
        <v>0.54118962939779502</v>
      </c>
      <c r="F1623" s="3">
        <f t="shared" ca="1" si="51"/>
        <v>12.381197427910307</v>
      </c>
    </row>
    <row r="1624" spans="5:6" x14ac:dyDescent="0.3">
      <c r="E1624" s="3">
        <f t="shared" ca="1" si="50"/>
        <v>0.35037047501549645</v>
      </c>
      <c r="F1624" s="3">
        <f t="shared" ca="1" si="51"/>
        <v>10.847764948728312</v>
      </c>
    </row>
    <row r="1625" spans="5:6" x14ac:dyDescent="0.3">
      <c r="E1625" s="3">
        <f t="shared" ca="1" si="50"/>
        <v>0.82098321140735975</v>
      </c>
      <c r="F1625" s="3">
        <f t="shared" ca="1" si="51"/>
        <v>14.578522456833568</v>
      </c>
    </row>
    <row r="1626" spans="5:6" x14ac:dyDescent="0.3">
      <c r="E1626" s="3">
        <f t="shared" ca="1" si="50"/>
        <v>0.43121290004435486</v>
      </c>
      <c r="F1626" s="3">
        <f t="shared" ca="1" si="51"/>
        <v>11.534032883625942</v>
      </c>
    </row>
    <row r="1627" spans="5:6" x14ac:dyDescent="0.3">
      <c r="E1627" s="3">
        <f t="shared" ca="1" si="50"/>
        <v>0.86880575328933496</v>
      </c>
      <c r="F1627" s="3">
        <f t="shared" ca="1" si="51"/>
        <v>15.062303061840218</v>
      </c>
    </row>
    <row r="1628" spans="5:6" x14ac:dyDescent="0.3">
      <c r="E1628" s="3">
        <f t="shared" ca="1" si="50"/>
        <v>2.2586327140383333E-2</v>
      </c>
      <c r="F1628" s="3">
        <f t="shared" ca="1" si="51"/>
        <v>4.1081875937423051</v>
      </c>
    </row>
    <row r="1629" spans="5:6" x14ac:dyDescent="0.3">
      <c r="E1629" s="3">
        <f t="shared" ca="1" si="50"/>
        <v>0.23913555479621951</v>
      </c>
      <c r="F1629" s="3">
        <f t="shared" ca="1" si="51"/>
        <v>9.7170269073692221</v>
      </c>
    </row>
    <row r="1630" spans="5:6" x14ac:dyDescent="0.3">
      <c r="E1630" s="3">
        <f t="shared" ca="1" si="50"/>
        <v>0.4593694843088072</v>
      </c>
      <c r="F1630" s="3">
        <f t="shared" ca="1" si="51"/>
        <v>11.757739297278885</v>
      </c>
    </row>
    <row r="1631" spans="5:6" x14ac:dyDescent="0.3">
      <c r="E1631" s="3">
        <f t="shared" ca="1" si="50"/>
        <v>6.5554138818211705E-2</v>
      </c>
      <c r="F1631" s="3">
        <f t="shared" ca="1" si="51"/>
        <v>6.4798281444372261</v>
      </c>
    </row>
    <row r="1632" spans="5:6" x14ac:dyDescent="0.3">
      <c r="E1632" s="3">
        <f t="shared" ca="1" si="50"/>
        <v>0.44586495502699042</v>
      </c>
      <c r="F1632" s="3">
        <f t="shared" ca="1" si="51"/>
        <v>11.651209639279783</v>
      </c>
    </row>
    <row r="1633" spans="5:6" x14ac:dyDescent="0.3">
      <c r="E1633" s="3">
        <f t="shared" ca="1" si="50"/>
        <v>0.79206318183461655</v>
      </c>
      <c r="F1633" s="3">
        <f t="shared" ca="1" si="51"/>
        <v>14.31673960188369</v>
      </c>
    </row>
    <row r="1634" spans="5:6" x14ac:dyDescent="0.3">
      <c r="E1634" s="3">
        <f t="shared" ca="1" si="50"/>
        <v>0.98702732406038696</v>
      </c>
      <c r="F1634" s="3">
        <f t="shared" ca="1" si="51"/>
        <v>17.38623573515985</v>
      </c>
    </row>
    <row r="1635" spans="5:6" x14ac:dyDescent="0.3">
      <c r="E1635" s="3">
        <f t="shared" ca="1" si="50"/>
        <v>0.39320916860501276</v>
      </c>
      <c r="F1635" s="3">
        <f t="shared" ca="1" si="51"/>
        <v>11.220904639432355</v>
      </c>
    </row>
    <row r="1636" spans="5:6" x14ac:dyDescent="0.3">
      <c r="E1636" s="3">
        <f t="shared" ca="1" si="50"/>
        <v>3.7869613538033198E-2</v>
      </c>
      <c r="F1636" s="3">
        <f t="shared" ca="1" si="51"/>
        <v>5.2394456501163571</v>
      </c>
    </row>
    <row r="1637" spans="5:6" x14ac:dyDescent="0.3">
      <c r="E1637" s="3">
        <f t="shared" ca="1" si="50"/>
        <v>0.93942477558490911</v>
      </c>
      <c r="F1637" s="3">
        <f t="shared" ca="1" si="51"/>
        <v>16.02565877736361</v>
      </c>
    </row>
    <row r="1638" spans="5:6" x14ac:dyDescent="0.3">
      <c r="E1638" s="3">
        <f t="shared" ca="1" si="50"/>
        <v>0.32355936533525531</v>
      </c>
      <c r="F1638" s="3">
        <f t="shared" ca="1" si="51"/>
        <v>10.600213916583769</v>
      </c>
    </row>
    <row r="1639" spans="5:6" x14ac:dyDescent="0.3">
      <c r="E1639" s="3">
        <f t="shared" ca="1" si="50"/>
        <v>0.67528132287606457</v>
      </c>
      <c r="F1639" s="3">
        <f t="shared" ca="1" si="51"/>
        <v>13.377992842693303</v>
      </c>
    </row>
    <row r="1640" spans="5:6" x14ac:dyDescent="0.3">
      <c r="E1640" s="3">
        <f t="shared" ca="1" si="50"/>
        <v>0.59574429139631424</v>
      </c>
      <c r="F1640" s="3">
        <f t="shared" ca="1" si="51"/>
        <v>12.785520658146147</v>
      </c>
    </row>
    <row r="1641" spans="5:6" x14ac:dyDescent="0.3">
      <c r="E1641" s="3">
        <f t="shared" ca="1" si="50"/>
        <v>0.31105893552555763</v>
      </c>
      <c r="F1641" s="3">
        <f t="shared" ca="1" si="51"/>
        <v>10.480326653112099</v>
      </c>
    </row>
    <row r="1642" spans="5:6" x14ac:dyDescent="0.3">
      <c r="E1642" s="3">
        <f t="shared" ca="1" si="50"/>
        <v>0.2599966712627152</v>
      </c>
      <c r="F1642" s="3">
        <f t="shared" ca="1" si="51"/>
        <v>9.9535802538928593</v>
      </c>
    </row>
    <row r="1643" spans="5:6" x14ac:dyDescent="0.3">
      <c r="E1643" s="3">
        <f t="shared" ca="1" si="50"/>
        <v>0.34272317222161885</v>
      </c>
      <c r="F1643" s="3">
        <f t="shared" ca="1" si="51"/>
        <v>10.778390478569602</v>
      </c>
    </row>
    <row r="1644" spans="5:6" x14ac:dyDescent="0.3">
      <c r="E1644" s="3">
        <f t="shared" ca="1" si="50"/>
        <v>0.68165000656678909</v>
      </c>
      <c r="F1644" s="3">
        <f t="shared" ca="1" si="51"/>
        <v>13.426297598914521</v>
      </c>
    </row>
    <row r="1645" spans="5:6" x14ac:dyDescent="0.3">
      <c r="E1645" s="3">
        <f t="shared" ca="1" si="50"/>
        <v>0.91111792756499355</v>
      </c>
      <c r="F1645" s="3">
        <f t="shared" ca="1" si="51"/>
        <v>15.582323199885714</v>
      </c>
    </row>
    <row r="1646" spans="5:6" x14ac:dyDescent="0.3">
      <c r="E1646" s="3">
        <f t="shared" ca="1" si="50"/>
        <v>2.7713412063880338E-2</v>
      </c>
      <c r="F1646" s="3">
        <f t="shared" ca="1" si="51"/>
        <v>4.5525035657135202</v>
      </c>
    </row>
    <row r="1647" spans="5:6" x14ac:dyDescent="0.3">
      <c r="E1647" s="3">
        <f t="shared" ca="1" si="50"/>
        <v>0.20948870225317884</v>
      </c>
      <c r="F1647" s="3">
        <f t="shared" ca="1" si="51"/>
        <v>9.3525958141031236</v>
      </c>
    </row>
    <row r="1648" spans="5:6" x14ac:dyDescent="0.3">
      <c r="E1648" s="3">
        <f t="shared" ca="1" si="50"/>
        <v>0.32836650496962549</v>
      </c>
      <c r="F1648" s="3">
        <f t="shared" ca="1" si="51"/>
        <v>10.645520880308744</v>
      </c>
    </row>
    <row r="1649" spans="5:6" x14ac:dyDescent="0.3">
      <c r="E1649" s="3">
        <f t="shared" ca="1" si="50"/>
        <v>0.56144520200398906</v>
      </c>
      <c r="F1649" s="3">
        <f t="shared" ca="1" si="51"/>
        <v>12.531796486663547</v>
      </c>
    </row>
    <row r="1650" spans="5:6" x14ac:dyDescent="0.3">
      <c r="E1650" s="3">
        <f t="shared" ca="1" si="50"/>
        <v>0.2689001097749395</v>
      </c>
      <c r="F1650" s="3">
        <f t="shared" ca="1" si="51"/>
        <v>10.050341049411458</v>
      </c>
    </row>
    <row r="1651" spans="5:6" x14ac:dyDescent="0.3">
      <c r="E1651" s="3">
        <f t="shared" ca="1" si="50"/>
        <v>0.1189952323167135</v>
      </c>
      <c r="F1651" s="3">
        <f t="shared" ca="1" si="51"/>
        <v>7.8972446965206977</v>
      </c>
    </row>
    <row r="1652" spans="5:6" x14ac:dyDescent="0.3">
      <c r="E1652" s="3">
        <f t="shared" ca="1" si="50"/>
        <v>0.44838906602977369</v>
      </c>
      <c r="F1652" s="3">
        <f t="shared" ca="1" si="51"/>
        <v>11.671223153364657</v>
      </c>
    </row>
    <row r="1653" spans="5:6" x14ac:dyDescent="0.3">
      <c r="E1653" s="3">
        <f t="shared" ca="1" si="50"/>
        <v>0.3380237658387667</v>
      </c>
      <c r="F1653" s="3">
        <f t="shared" ca="1" si="51"/>
        <v>10.735286801394203</v>
      </c>
    </row>
    <row r="1654" spans="5:6" x14ac:dyDescent="0.3">
      <c r="E1654" s="3">
        <f t="shared" ca="1" si="50"/>
        <v>0.58403693935196488</v>
      </c>
      <c r="F1654" s="3">
        <f t="shared" ca="1" si="51"/>
        <v>12.699006070760966</v>
      </c>
    </row>
    <row r="1655" spans="5:6" x14ac:dyDescent="0.3">
      <c r="E1655" s="3">
        <f t="shared" ca="1" si="50"/>
        <v>0.93601148107644128</v>
      </c>
      <c r="F1655" s="3">
        <f t="shared" ca="1" si="51"/>
        <v>15.965740567866757</v>
      </c>
    </row>
    <row r="1656" spans="5:6" x14ac:dyDescent="0.3">
      <c r="E1656" s="3">
        <f t="shared" ca="1" si="50"/>
        <v>0.86632638653280636</v>
      </c>
      <c r="F1656" s="3">
        <f t="shared" ca="1" si="51"/>
        <v>15.035107616820129</v>
      </c>
    </row>
    <row r="1657" spans="5:6" x14ac:dyDescent="0.3">
      <c r="E1657" s="3">
        <f t="shared" ca="1" si="50"/>
        <v>0.49757809316992219</v>
      </c>
      <c r="F1657" s="3">
        <f t="shared" ca="1" si="51"/>
        <v>12.052801136562811</v>
      </c>
    </row>
    <row r="1658" spans="5:6" x14ac:dyDescent="0.3">
      <c r="E1658" s="3">
        <f t="shared" ca="1" si="50"/>
        <v>0.88700940840819964</v>
      </c>
      <c r="F1658" s="3">
        <f t="shared" ca="1" si="51"/>
        <v>15.271578353531815</v>
      </c>
    </row>
    <row r="1659" spans="5:6" x14ac:dyDescent="0.3">
      <c r="E1659" s="3">
        <f t="shared" ca="1" si="50"/>
        <v>0.4157141347500084</v>
      </c>
      <c r="F1659" s="3">
        <f t="shared" ca="1" si="51"/>
        <v>11.408058803100845</v>
      </c>
    </row>
    <row r="1660" spans="5:6" x14ac:dyDescent="0.3">
      <c r="E1660" s="3">
        <f t="shared" ca="1" si="50"/>
        <v>0.61961482072397345</v>
      </c>
      <c r="F1660" s="3">
        <f t="shared" ca="1" si="51"/>
        <v>12.962044560653876</v>
      </c>
    </row>
    <row r="1661" spans="5:6" x14ac:dyDescent="0.3">
      <c r="E1661" s="3">
        <f t="shared" ca="1" si="50"/>
        <v>0.42362026996881608</v>
      </c>
      <c r="F1661" s="3">
        <f t="shared" ca="1" si="51"/>
        <v>11.472595150625073</v>
      </c>
    </row>
    <row r="1662" spans="5:6" x14ac:dyDescent="0.3">
      <c r="E1662" s="3">
        <f t="shared" ca="1" si="50"/>
        <v>0.26532626896603007</v>
      </c>
      <c r="F1662" s="3">
        <f t="shared" ca="1" si="51"/>
        <v>10.011781637501514</v>
      </c>
    </row>
    <row r="1663" spans="5:6" x14ac:dyDescent="0.3">
      <c r="E1663" s="3">
        <f t="shared" ca="1" si="50"/>
        <v>0.10952671017755156</v>
      </c>
      <c r="F1663" s="3">
        <f t="shared" ca="1" si="51"/>
        <v>7.6943773737056329</v>
      </c>
    </row>
    <row r="1664" spans="5:6" x14ac:dyDescent="0.3">
      <c r="E1664" s="3">
        <f t="shared" ca="1" si="50"/>
        <v>0.91828361917724277</v>
      </c>
      <c r="F1664" s="3">
        <f t="shared" ca="1" si="51"/>
        <v>15.684646603413039</v>
      </c>
    </row>
    <row r="1665" spans="5:6" x14ac:dyDescent="0.3">
      <c r="E1665" s="3">
        <f t="shared" ca="1" si="50"/>
        <v>0.21867810077366079</v>
      </c>
      <c r="F1665" s="3">
        <f t="shared" ca="1" si="51"/>
        <v>9.4695620480962557</v>
      </c>
    </row>
    <row r="1666" spans="5:6" x14ac:dyDescent="0.3">
      <c r="E1666" s="3">
        <f t="shared" ca="1" si="50"/>
        <v>0.31599389568005232</v>
      </c>
      <c r="F1666" s="3">
        <f t="shared" ca="1" si="51"/>
        <v>10.528024459753553</v>
      </c>
    </row>
    <row r="1667" spans="5:6" x14ac:dyDescent="0.3">
      <c r="E1667" s="3">
        <f t="shared" ca="1" si="50"/>
        <v>0.63806976611880328</v>
      </c>
      <c r="F1667" s="3">
        <f t="shared" ca="1" si="51"/>
        <v>13.099003986707183</v>
      </c>
    </row>
    <row r="1668" spans="5:6" x14ac:dyDescent="0.3">
      <c r="E1668" s="3">
        <f t="shared" ref="E1668:E1731" ca="1" si="52">RAND()</f>
        <v>0.33197278800684416</v>
      </c>
      <c r="F1668" s="3">
        <f t="shared" ref="F1668:F1731" ca="1" si="53">LN(_xlfn.GAMMA.INV(E1668,$C$3,1))*$C$5+$C$4</f>
        <v>10.679233731150189</v>
      </c>
    </row>
    <row r="1669" spans="5:6" x14ac:dyDescent="0.3">
      <c r="E1669" s="3">
        <f t="shared" ca="1" si="52"/>
        <v>0.92089546971030034</v>
      </c>
      <c r="F1669" s="3">
        <f t="shared" ca="1" si="53"/>
        <v>15.723367246488985</v>
      </c>
    </row>
    <row r="1670" spans="5:6" x14ac:dyDescent="0.3">
      <c r="E1670" s="3">
        <f t="shared" ca="1" si="52"/>
        <v>6.9338819184852074E-3</v>
      </c>
      <c r="F1670" s="3">
        <f t="shared" ca="1" si="53"/>
        <v>1.6063164680209372</v>
      </c>
    </row>
    <row r="1671" spans="5:6" x14ac:dyDescent="0.3">
      <c r="E1671" s="3">
        <f t="shared" ca="1" si="52"/>
        <v>0.36113212445581877</v>
      </c>
      <c r="F1671" s="3">
        <f t="shared" ca="1" si="53"/>
        <v>10.943866486617837</v>
      </c>
    </row>
    <row r="1672" spans="5:6" x14ac:dyDescent="0.3">
      <c r="E1672" s="3">
        <f t="shared" ca="1" si="52"/>
        <v>0.69392034504465994</v>
      </c>
      <c r="F1672" s="3">
        <f t="shared" ca="1" si="53"/>
        <v>13.519967828043937</v>
      </c>
    </row>
    <row r="1673" spans="5:6" x14ac:dyDescent="0.3">
      <c r="E1673" s="3">
        <f t="shared" ca="1" si="52"/>
        <v>0.88384570089051506</v>
      </c>
      <c r="F1673" s="3">
        <f t="shared" ca="1" si="53"/>
        <v>15.233878226375916</v>
      </c>
    </row>
    <row r="1674" spans="5:6" x14ac:dyDescent="0.3">
      <c r="E1674" s="3">
        <f t="shared" ca="1" si="52"/>
        <v>1.7925053152794579E-2</v>
      </c>
      <c r="F1674" s="3">
        <f t="shared" ca="1" si="53"/>
        <v>3.6108092414974964</v>
      </c>
    </row>
    <row r="1675" spans="5:6" x14ac:dyDescent="0.3">
      <c r="E1675" s="3">
        <f t="shared" ca="1" si="52"/>
        <v>0.14542583129391884</v>
      </c>
      <c r="F1675" s="3">
        <f t="shared" ca="1" si="53"/>
        <v>8.3977267467985328</v>
      </c>
    </row>
    <row r="1676" spans="5:6" x14ac:dyDescent="0.3">
      <c r="E1676" s="3">
        <f t="shared" ca="1" si="52"/>
        <v>0.64580273912353303</v>
      </c>
      <c r="F1676" s="3">
        <f t="shared" ca="1" si="53"/>
        <v>13.156610576736472</v>
      </c>
    </row>
    <row r="1677" spans="5:6" x14ac:dyDescent="0.3">
      <c r="E1677" s="3">
        <f t="shared" ca="1" si="52"/>
        <v>6.7098838952758477E-2</v>
      </c>
      <c r="F1677" s="3">
        <f t="shared" ca="1" si="53"/>
        <v>6.5336299908100139</v>
      </c>
    </row>
    <row r="1678" spans="5:6" x14ac:dyDescent="0.3">
      <c r="E1678" s="3">
        <f t="shared" ca="1" si="52"/>
        <v>0.92748389055636582</v>
      </c>
      <c r="F1678" s="3">
        <f t="shared" ca="1" si="53"/>
        <v>15.824876487868279</v>
      </c>
    </row>
    <row r="1679" spans="5:6" x14ac:dyDescent="0.3">
      <c r="E1679" s="3">
        <f t="shared" ca="1" si="52"/>
        <v>0.83808104277189099</v>
      </c>
      <c r="F1679" s="3">
        <f t="shared" ca="1" si="53"/>
        <v>14.742788875146115</v>
      </c>
    </row>
    <row r="1680" spans="5:6" x14ac:dyDescent="0.3">
      <c r="E1680" s="3">
        <f t="shared" ca="1" si="52"/>
        <v>0.30389744135314456</v>
      </c>
      <c r="F1680" s="3">
        <f t="shared" ca="1" si="53"/>
        <v>10.410211969640754</v>
      </c>
    </row>
    <row r="1681" spans="5:6" x14ac:dyDescent="0.3">
      <c r="E1681" s="3">
        <f t="shared" ca="1" si="52"/>
        <v>0.45853470192306278</v>
      </c>
      <c r="F1681" s="3">
        <f t="shared" ca="1" si="53"/>
        <v>11.751192094673764</v>
      </c>
    </row>
    <row r="1682" spans="5:6" x14ac:dyDescent="0.3">
      <c r="E1682" s="3">
        <f t="shared" ca="1" si="52"/>
        <v>0.27609509061552451</v>
      </c>
      <c r="F1682" s="3">
        <f t="shared" ca="1" si="53"/>
        <v>10.126878016891633</v>
      </c>
    </row>
    <row r="1683" spans="5:6" x14ac:dyDescent="0.3">
      <c r="E1683" s="3">
        <f t="shared" ca="1" si="52"/>
        <v>0.56917038368290418</v>
      </c>
      <c r="F1683" s="3">
        <f t="shared" ca="1" si="53"/>
        <v>12.589037227415048</v>
      </c>
    </row>
    <row r="1684" spans="5:6" x14ac:dyDescent="0.3">
      <c r="E1684" s="3">
        <f t="shared" ca="1" si="52"/>
        <v>0.74383317705453589</v>
      </c>
      <c r="F1684" s="3">
        <f t="shared" ca="1" si="53"/>
        <v>13.912041149275556</v>
      </c>
    </row>
    <row r="1685" spans="5:6" x14ac:dyDescent="0.3">
      <c r="E1685" s="3">
        <f t="shared" ca="1" si="52"/>
        <v>0.39606310741827022</v>
      </c>
      <c r="F1685" s="3">
        <f t="shared" ca="1" si="53"/>
        <v>11.244940561042981</v>
      </c>
    </row>
    <row r="1686" spans="5:6" x14ac:dyDescent="0.3">
      <c r="E1686" s="3">
        <f t="shared" ca="1" si="52"/>
        <v>0.96238282364593042</v>
      </c>
      <c r="F1686" s="3">
        <f t="shared" ca="1" si="53"/>
        <v>16.506235406205874</v>
      </c>
    </row>
    <row r="1687" spans="5:6" x14ac:dyDescent="0.3">
      <c r="E1687" s="3">
        <f t="shared" ca="1" si="52"/>
        <v>0.85953474722296075</v>
      </c>
      <c r="F1687" s="3">
        <f t="shared" ca="1" si="53"/>
        <v>14.96200892898996</v>
      </c>
    </row>
    <row r="1688" spans="5:6" x14ac:dyDescent="0.3">
      <c r="E1688" s="3">
        <f t="shared" ca="1" si="52"/>
        <v>0.28049311188599135</v>
      </c>
      <c r="F1688" s="3">
        <f t="shared" ca="1" si="53"/>
        <v>10.172971877199849</v>
      </c>
    </row>
    <row r="1689" spans="5:6" x14ac:dyDescent="0.3">
      <c r="E1689" s="3">
        <f t="shared" ca="1" si="52"/>
        <v>0.97936534710567158</v>
      </c>
      <c r="F1689" s="3">
        <f t="shared" ca="1" si="53"/>
        <v>17.029576377144881</v>
      </c>
    </row>
    <row r="1690" spans="5:6" x14ac:dyDescent="0.3">
      <c r="E1690" s="3">
        <f t="shared" ca="1" si="52"/>
        <v>0.75086987124964222</v>
      </c>
      <c r="F1690" s="3">
        <f t="shared" ca="1" si="53"/>
        <v>13.969173270997388</v>
      </c>
    </row>
    <row r="1691" spans="5:6" x14ac:dyDescent="0.3">
      <c r="E1691" s="3">
        <f t="shared" ca="1" si="52"/>
        <v>0.43942602898424821</v>
      </c>
      <c r="F1691" s="3">
        <f t="shared" ca="1" si="53"/>
        <v>11.59993114823488</v>
      </c>
    </row>
    <row r="1692" spans="5:6" x14ac:dyDescent="0.3">
      <c r="E1692" s="3">
        <f t="shared" ca="1" si="52"/>
        <v>0.88757192051592804</v>
      </c>
      <c r="F1692" s="3">
        <f t="shared" ca="1" si="53"/>
        <v>15.278346183159655</v>
      </c>
    </row>
    <row r="1693" spans="5:6" x14ac:dyDescent="0.3">
      <c r="E1693" s="3">
        <f t="shared" ca="1" si="52"/>
        <v>0.42615021440011081</v>
      </c>
      <c r="F1693" s="3">
        <f t="shared" ca="1" si="53"/>
        <v>11.49312403990082</v>
      </c>
    </row>
    <row r="1694" spans="5:6" x14ac:dyDescent="0.3">
      <c r="E1694" s="3">
        <f t="shared" ca="1" si="52"/>
        <v>0.226009763371808</v>
      </c>
      <c r="F1694" s="3">
        <f t="shared" ca="1" si="53"/>
        <v>9.5601965686379486</v>
      </c>
    </row>
    <row r="1695" spans="5:6" x14ac:dyDescent="0.3">
      <c r="E1695" s="3">
        <f t="shared" ca="1" si="52"/>
        <v>0.38061648347635935</v>
      </c>
      <c r="F1695" s="3">
        <f t="shared" ca="1" si="53"/>
        <v>11.113709060094349</v>
      </c>
    </row>
    <row r="1696" spans="5:6" x14ac:dyDescent="0.3">
      <c r="E1696" s="3">
        <f t="shared" ca="1" si="52"/>
        <v>0.11020297173602556</v>
      </c>
      <c r="F1696" s="3">
        <f t="shared" ca="1" si="53"/>
        <v>7.7093638901542993</v>
      </c>
    </row>
    <row r="1697" spans="5:6" x14ac:dyDescent="0.3">
      <c r="E1697" s="3">
        <f t="shared" ca="1" si="52"/>
        <v>0.72049925294876827</v>
      </c>
      <c r="F1697" s="3">
        <f t="shared" ca="1" si="53"/>
        <v>13.726190673798813</v>
      </c>
    </row>
    <row r="1698" spans="5:6" x14ac:dyDescent="0.3">
      <c r="E1698" s="3">
        <f t="shared" ca="1" si="52"/>
        <v>0.82285020514074725</v>
      </c>
      <c r="F1698" s="3">
        <f t="shared" ca="1" si="53"/>
        <v>14.59607425516899</v>
      </c>
    </row>
    <row r="1699" spans="5:6" x14ac:dyDescent="0.3">
      <c r="E1699" s="3">
        <f t="shared" ca="1" si="52"/>
        <v>0.2822770230803322</v>
      </c>
      <c r="F1699" s="3">
        <f t="shared" ca="1" si="53"/>
        <v>10.191524193012336</v>
      </c>
    </row>
    <row r="1700" spans="5:6" x14ac:dyDescent="0.3">
      <c r="E1700" s="3">
        <f t="shared" ca="1" si="52"/>
        <v>0.35795148132044796</v>
      </c>
      <c r="F1700" s="3">
        <f t="shared" ca="1" si="53"/>
        <v>10.915642420140752</v>
      </c>
    </row>
    <row r="1701" spans="5:6" x14ac:dyDescent="0.3">
      <c r="E1701" s="3">
        <f t="shared" ca="1" si="52"/>
        <v>0.96371110815089944</v>
      </c>
      <c r="F1701" s="3">
        <f t="shared" ca="1" si="53"/>
        <v>16.539899290545961</v>
      </c>
    </row>
    <row r="1702" spans="5:6" x14ac:dyDescent="0.3">
      <c r="E1702" s="3">
        <f t="shared" ca="1" si="52"/>
        <v>9.0273181951670889E-2</v>
      </c>
      <c r="F1702" s="3">
        <f t="shared" ca="1" si="53"/>
        <v>7.2292353666987346</v>
      </c>
    </row>
    <row r="1703" spans="5:6" x14ac:dyDescent="0.3">
      <c r="E1703" s="3">
        <f t="shared" ca="1" si="52"/>
        <v>0.47129782763671002</v>
      </c>
      <c r="F1703" s="3">
        <f t="shared" ca="1" si="53"/>
        <v>11.850785485736376</v>
      </c>
    </row>
    <row r="1704" spans="5:6" x14ac:dyDescent="0.3">
      <c r="E1704" s="3">
        <f t="shared" ca="1" si="52"/>
        <v>9.983310096256881E-2</v>
      </c>
      <c r="F1704" s="3">
        <f t="shared" ca="1" si="53"/>
        <v>7.4701155991074284</v>
      </c>
    </row>
    <row r="1705" spans="5:6" x14ac:dyDescent="0.3">
      <c r="E1705" s="3">
        <f t="shared" ca="1" si="52"/>
        <v>0.91633772008458114</v>
      </c>
      <c r="F1705" s="3">
        <f t="shared" ca="1" si="53"/>
        <v>15.656312582287102</v>
      </c>
    </row>
    <row r="1706" spans="5:6" x14ac:dyDescent="0.3">
      <c r="E1706" s="3">
        <f t="shared" ca="1" si="52"/>
        <v>6.8297649285640527E-2</v>
      </c>
      <c r="F1706" s="3">
        <f t="shared" ca="1" si="53"/>
        <v>6.5746104523699582</v>
      </c>
    </row>
    <row r="1707" spans="5:6" x14ac:dyDescent="0.3">
      <c r="E1707" s="3">
        <f t="shared" ca="1" si="52"/>
        <v>0.71867929606734204</v>
      </c>
      <c r="F1707" s="3">
        <f t="shared" ca="1" si="53"/>
        <v>13.711901671684601</v>
      </c>
    </row>
    <row r="1708" spans="5:6" x14ac:dyDescent="0.3">
      <c r="E1708" s="3">
        <f t="shared" ca="1" si="52"/>
        <v>0.85730249560271121</v>
      </c>
      <c r="F1708" s="3">
        <f t="shared" ca="1" si="53"/>
        <v>14.938406080941462</v>
      </c>
    </row>
    <row r="1709" spans="5:6" x14ac:dyDescent="0.3">
      <c r="E1709" s="3">
        <f t="shared" ca="1" si="52"/>
        <v>0.34665592622577368</v>
      </c>
      <c r="F1709" s="3">
        <f t="shared" ca="1" si="53"/>
        <v>10.814183836204039</v>
      </c>
    </row>
    <row r="1710" spans="5:6" x14ac:dyDescent="0.3">
      <c r="E1710" s="3">
        <f t="shared" ca="1" si="52"/>
        <v>0.44364470531970079</v>
      </c>
      <c r="F1710" s="3">
        <f t="shared" ca="1" si="53"/>
        <v>11.633564880746011</v>
      </c>
    </row>
    <row r="1711" spans="5:6" x14ac:dyDescent="0.3">
      <c r="E1711" s="3">
        <f t="shared" ca="1" si="52"/>
        <v>0.14388616679359567</v>
      </c>
      <c r="F1711" s="3">
        <f t="shared" ca="1" si="53"/>
        <v>8.370792070957128</v>
      </c>
    </row>
    <row r="1712" spans="5:6" x14ac:dyDescent="0.3">
      <c r="E1712" s="3">
        <f t="shared" ca="1" si="52"/>
        <v>0.93821981704819968</v>
      </c>
      <c r="F1712" s="3">
        <f t="shared" ca="1" si="53"/>
        <v>16.004251384251997</v>
      </c>
    </row>
    <row r="1713" spans="5:6" x14ac:dyDescent="0.3">
      <c r="E1713" s="3">
        <f t="shared" ca="1" si="52"/>
        <v>0.47238242553214538</v>
      </c>
      <c r="F1713" s="3">
        <f t="shared" ca="1" si="53"/>
        <v>11.859200605549079</v>
      </c>
    </row>
    <row r="1714" spans="5:6" x14ac:dyDescent="0.3">
      <c r="E1714" s="3">
        <f t="shared" ca="1" si="52"/>
        <v>0.92262235503779921</v>
      </c>
      <c r="F1714" s="3">
        <f t="shared" ca="1" si="53"/>
        <v>15.749424007636893</v>
      </c>
    </row>
    <row r="1715" spans="5:6" x14ac:dyDescent="0.3">
      <c r="E1715" s="3">
        <f t="shared" ca="1" si="52"/>
        <v>0.62880056595126732</v>
      </c>
      <c r="F1715" s="3">
        <f t="shared" ca="1" si="53"/>
        <v>13.030136528797502</v>
      </c>
    </row>
    <row r="1716" spans="5:6" x14ac:dyDescent="0.3">
      <c r="E1716" s="3">
        <f t="shared" ca="1" si="52"/>
        <v>0.15667522115520693</v>
      </c>
      <c r="F1716" s="3">
        <f t="shared" ca="1" si="53"/>
        <v>8.5875727520163103</v>
      </c>
    </row>
    <row r="1717" spans="5:6" x14ac:dyDescent="0.3">
      <c r="E1717" s="3">
        <f t="shared" ca="1" si="52"/>
        <v>0.33629789014333367</v>
      </c>
      <c r="F1717" s="3">
        <f t="shared" ca="1" si="53"/>
        <v>10.719363579519355</v>
      </c>
    </row>
    <row r="1718" spans="5:6" x14ac:dyDescent="0.3">
      <c r="E1718" s="3">
        <f t="shared" ca="1" si="52"/>
        <v>0.55962486633734909</v>
      </c>
      <c r="F1718" s="3">
        <f t="shared" ca="1" si="53"/>
        <v>12.518295350460766</v>
      </c>
    </row>
    <row r="1719" spans="5:6" x14ac:dyDescent="0.3">
      <c r="E1719" s="3">
        <f t="shared" ca="1" si="52"/>
        <v>0.95480297648845824</v>
      </c>
      <c r="F1719" s="3">
        <f t="shared" ca="1" si="53"/>
        <v>16.328986922872211</v>
      </c>
    </row>
    <row r="1720" spans="5:6" x14ac:dyDescent="0.3">
      <c r="E1720" s="3">
        <f t="shared" ca="1" si="52"/>
        <v>0.82374881096269326</v>
      </c>
      <c r="F1720" s="3">
        <f t="shared" ca="1" si="53"/>
        <v>14.604553893140322</v>
      </c>
    </row>
    <row r="1721" spans="5:6" x14ac:dyDescent="0.3">
      <c r="E1721" s="3">
        <f t="shared" ca="1" si="52"/>
        <v>0.14901346095026835</v>
      </c>
      <c r="F1721" s="3">
        <f t="shared" ca="1" si="53"/>
        <v>8.4595691615365904</v>
      </c>
    </row>
    <row r="1722" spans="5:6" x14ac:dyDescent="0.3">
      <c r="E1722" s="3">
        <f t="shared" ca="1" si="52"/>
        <v>0.14422311815452482</v>
      </c>
      <c r="F1722" s="3">
        <f t="shared" ca="1" si="53"/>
        <v>8.3767073468628084</v>
      </c>
    </row>
    <row r="1723" spans="5:6" x14ac:dyDescent="0.3">
      <c r="E1723" s="3">
        <f t="shared" ca="1" si="52"/>
        <v>0.65371629002016052</v>
      </c>
      <c r="F1723" s="3">
        <f t="shared" ca="1" si="53"/>
        <v>13.215736254323572</v>
      </c>
    </row>
    <row r="1724" spans="5:6" x14ac:dyDescent="0.3">
      <c r="E1724" s="3">
        <f t="shared" ca="1" si="52"/>
        <v>0.92397864719810763</v>
      </c>
      <c r="F1724" s="3">
        <f t="shared" ca="1" si="53"/>
        <v>15.770154944847167</v>
      </c>
    </row>
    <row r="1725" spans="5:6" x14ac:dyDescent="0.3">
      <c r="E1725" s="3">
        <f t="shared" ca="1" si="52"/>
        <v>0.48427616953977204</v>
      </c>
      <c r="F1725" s="3">
        <f t="shared" ca="1" si="53"/>
        <v>11.951022751280126</v>
      </c>
    </row>
    <row r="1726" spans="5:6" x14ac:dyDescent="0.3">
      <c r="E1726" s="3">
        <f t="shared" ca="1" si="52"/>
        <v>0.5168146982653774</v>
      </c>
      <c r="F1726" s="3">
        <f t="shared" ca="1" si="53"/>
        <v>12.198523953232396</v>
      </c>
    </row>
    <row r="1727" spans="5:6" x14ac:dyDescent="0.3">
      <c r="E1727" s="3">
        <f t="shared" ca="1" si="52"/>
        <v>0.39517998588390624</v>
      </c>
      <c r="F1727" s="3">
        <f t="shared" ca="1" si="53"/>
        <v>11.23751274399384</v>
      </c>
    </row>
    <row r="1728" spans="5:6" x14ac:dyDescent="0.3">
      <c r="E1728" s="3">
        <f t="shared" ca="1" si="52"/>
        <v>0.26578945370576934</v>
      </c>
      <c r="F1728" s="3">
        <f t="shared" ca="1" si="53"/>
        <v>10.016799975241492</v>
      </c>
    </row>
    <row r="1729" spans="5:6" x14ac:dyDescent="0.3">
      <c r="E1729" s="3">
        <f t="shared" ca="1" si="52"/>
        <v>0.4961670033743184</v>
      </c>
      <c r="F1729" s="3">
        <f t="shared" ca="1" si="53"/>
        <v>12.042046574973799</v>
      </c>
    </row>
    <row r="1730" spans="5:6" x14ac:dyDescent="0.3">
      <c r="E1730" s="3">
        <f t="shared" ca="1" si="52"/>
        <v>0.52288944503239465</v>
      </c>
      <c r="F1730" s="3">
        <f t="shared" ca="1" si="53"/>
        <v>12.244232986460542</v>
      </c>
    </row>
    <row r="1731" spans="5:6" x14ac:dyDescent="0.3">
      <c r="E1731" s="3">
        <f t="shared" ca="1" si="52"/>
        <v>0.60618808986456907</v>
      </c>
      <c r="F1731" s="3">
        <f t="shared" ca="1" si="53"/>
        <v>12.862705756560421</v>
      </c>
    </row>
    <row r="1732" spans="5:6" x14ac:dyDescent="0.3">
      <c r="E1732" s="3">
        <f t="shared" ref="E1732:E1795" ca="1" si="54">RAND()</f>
        <v>0.71932573899707297</v>
      </c>
      <c r="F1732" s="3">
        <f t="shared" ref="F1732:F1795" ca="1" si="55">LN(_xlfn.GAMMA.INV(E1732,$C$3,1))*$C$5+$C$4</f>
        <v>13.716973962326964</v>
      </c>
    </row>
    <row r="1733" spans="5:6" x14ac:dyDescent="0.3">
      <c r="E1733" s="3">
        <f t="shared" ca="1" si="54"/>
        <v>0.53499245767954384</v>
      </c>
      <c r="F1733" s="3">
        <f t="shared" ca="1" si="55"/>
        <v>12.334928030942537</v>
      </c>
    </row>
    <row r="1734" spans="5:6" x14ac:dyDescent="0.3">
      <c r="E1734" s="3">
        <f t="shared" ca="1" si="54"/>
        <v>0.95652297372074002</v>
      </c>
      <c r="F1734" s="3">
        <f t="shared" ca="1" si="55"/>
        <v>16.367221446010909</v>
      </c>
    </row>
    <row r="1735" spans="5:6" x14ac:dyDescent="0.3">
      <c r="E1735" s="3">
        <f t="shared" ca="1" si="54"/>
        <v>0.34683773889716407</v>
      </c>
      <c r="F1735" s="3">
        <f t="shared" ca="1" si="55"/>
        <v>10.815832567359982</v>
      </c>
    </row>
    <row r="1736" spans="5:6" x14ac:dyDescent="0.3">
      <c r="E1736" s="3">
        <f t="shared" ca="1" si="54"/>
        <v>0.83756853249682828</v>
      </c>
      <c r="F1736" s="3">
        <f t="shared" ca="1" si="55"/>
        <v>14.737742696702366</v>
      </c>
    </row>
    <row r="1737" spans="5:6" x14ac:dyDescent="0.3">
      <c r="E1737" s="3">
        <f t="shared" ca="1" si="54"/>
        <v>3.6177118406356734E-2</v>
      </c>
      <c r="F1737" s="3">
        <f t="shared" ca="1" si="55"/>
        <v>5.1381149509591442</v>
      </c>
    </row>
    <row r="1738" spans="5:6" x14ac:dyDescent="0.3">
      <c r="E1738" s="3">
        <f t="shared" ca="1" si="54"/>
        <v>1.9845734036280871E-2</v>
      </c>
      <c r="F1738" s="3">
        <f t="shared" ca="1" si="55"/>
        <v>3.8292745697719432</v>
      </c>
    </row>
    <row r="1739" spans="5:6" x14ac:dyDescent="0.3">
      <c r="E1739" s="3">
        <f t="shared" ca="1" si="54"/>
        <v>0.10585667402264609</v>
      </c>
      <c r="F1739" s="3">
        <f t="shared" ca="1" si="55"/>
        <v>7.6116042263526165</v>
      </c>
    </row>
    <row r="1740" spans="5:6" x14ac:dyDescent="0.3">
      <c r="E1740" s="3">
        <f t="shared" ca="1" si="54"/>
        <v>0.95409557713424953</v>
      </c>
      <c r="F1740" s="3">
        <f t="shared" ca="1" si="55"/>
        <v>16.313561792592942</v>
      </c>
    </row>
    <row r="1741" spans="5:6" x14ac:dyDescent="0.3">
      <c r="E1741" s="3">
        <f t="shared" ca="1" si="54"/>
        <v>0.13181015899944881</v>
      </c>
      <c r="F1741" s="3">
        <f t="shared" ca="1" si="55"/>
        <v>8.1506240356331965</v>
      </c>
    </row>
    <row r="1742" spans="5:6" x14ac:dyDescent="0.3">
      <c r="E1742" s="3">
        <f t="shared" ca="1" si="54"/>
        <v>0.28693254865573425</v>
      </c>
      <c r="F1742" s="3">
        <f t="shared" ca="1" si="55"/>
        <v>10.239559817170846</v>
      </c>
    </row>
    <row r="1743" spans="5:6" x14ac:dyDescent="0.3">
      <c r="E1743" s="3">
        <f t="shared" ca="1" si="54"/>
        <v>0.61182968099159751</v>
      </c>
      <c r="F1743" s="3">
        <f t="shared" ca="1" si="55"/>
        <v>12.904424576724969</v>
      </c>
    </row>
    <row r="1744" spans="5:6" x14ac:dyDescent="0.3">
      <c r="E1744" s="3">
        <f t="shared" ca="1" si="54"/>
        <v>0.5032057599579689</v>
      </c>
      <c r="F1744" s="3">
        <f t="shared" ca="1" si="55"/>
        <v>12.095598961728319</v>
      </c>
    </row>
    <row r="1745" spans="5:6" x14ac:dyDescent="0.3">
      <c r="E1745" s="3">
        <f t="shared" ca="1" si="54"/>
        <v>0.89632231854629396</v>
      </c>
      <c r="F1745" s="3">
        <f t="shared" ca="1" si="55"/>
        <v>15.386328319762843</v>
      </c>
    </row>
    <row r="1746" spans="5:6" x14ac:dyDescent="0.3">
      <c r="E1746" s="3">
        <f t="shared" ca="1" si="54"/>
        <v>0.42368049837589861</v>
      </c>
      <c r="F1746" s="3">
        <f t="shared" ca="1" si="55"/>
        <v>11.47308454271605</v>
      </c>
    </row>
    <row r="1747" spans="5:6" x14ac:dyDescent="0.3">
      <c r="E1747" s="3">
        <f t="shared" ca="1" si="54"/>
        <v>7.9876908345279496E-2</v>
      </c>
      <c r="F1747" s="3">
        <f t="shared" ca="1" si="55"/>
        <v>6.939920074686146</v>
      </c>
    </row>
    <row r="1748" spans="5:6" x14ac:dyDescent="0.3">
      <c r="E1748" s="3">
        <f t="shared" ca="1" si="54"/>
        <v>0.92203200381072392</v>
      </c>
      <c r="F1748" s="3">
        <f t="shared" ca="1" si="55"/>
        <v>15.74047425036467</v>
      </c>
    </row>
    <row r="1749" spans="5:6" x14ac:dyDescent="0.3">
      <c r="E1749" s="3">
        <f t="shared" ca="1" si="54"/>
        <v>0.23745783957085498</v>
      </c>
      <c r="F1749" s="3">
        <f t="shared" ca="1" si="55"/>
        <v>9.6973480406132975</v>
      </c>
    </row>
    <row r="1750" spans="5:6" x14ac:dyDescent="0.3">
      <c r="E1750" s="3">
        <f t="shared" ca="1" si="54"/>
        <v>0.80069600367319671</v>
      </c>
      <c r="F1750" s="3">
        <f t="shared" ca="1" si="55"/>
        <v>14.393059272905298</v>
      </c>
    </row>
    <row r="1751" spans="5:6" x14ac:dyDescent="0.3">
      <c r="E1751" s="3">
        <f t="shared" ca="1" si="54"/>
        <v>0.90807909030724721</v>
      </c>
      <c r="F1751" s="3">
        <f t="shared" ca="1" si="55"/>
        <v>15.540504997768402</v>
      </c>
    </row>
    <row r="1752" spans="5:6" x14ac:dyDescent="0.3">
      <c r="E1752" s="3">
        <f t="shared" ca="1" si="54"/>
        <v>0.97499903280370348</v>
      </c>
      <c r="F1752" s="3">
        <f t="shared" ca="1" si="55"/>
        <v>16.870727455340131</v>
      </c>
    </row>
    <row r="1753" spans="5:6" x14ac:dyDescent="0.3">
      <c r="E1753" s="3">
        <f t="shared" ca="1" si="54"/>
        <v>0.38171732883239307</v>
      </c>
      <c r="F1753" s="3">
        <f t="shared" ca="1" si="55"/>
        <v>11.123156729124775</v>
      </c>
    </row>
    <row r="1754" spans="5:6" x14ac:dyDescent="0.3">
      <c r="E1754" s="3">
        <f t="shared" ca="1" si="54"/>
        <v>0.68506638856483426</v>
      </c>
      <c r="F1754" s="3">
        <f t="shared" ca="1" si="55"/>
        <v>13.452294496365452</v>
      </c>
    </row>
    <row r="1755" spans="5:6" x14ac:dyDescent="0.3">
      <c r="E1755" s="3">
        <f t="shared" ca="1" si="54"/>
        <v>0.80353457775524106</v>
      </c>
      <c r="F1755" s="3">
        <f t="shared" ca="1" si="55"/>
        <v>14.418471133139221</v>
      </c>
    </row>
    <row r="1756" spans="5:6" x14ac:dyDescent="0.3">
      <c r="E1756" s="3">
        <f t="shared" ca="1" si="54"/>
        <v>0.42792582804397339</v>
      </c>
      <c r="F1756" s="3">
        <f t="shared" ca="1" si="55"/>
        <v>11.507497595932762</v>
      </c>
    </row>
    <row r="1757" spans="5:6" x14ac:dyDescent="0.3">
      <c r="E1757" s="3">
        <f t="shared" ca="1" si="54"/>
        <v>0.71300835982783761</v>
      </c>
      <c r="F1757" s="3">
        <f t="shared" ca="1" si="55"/>
        <v>13.667547972513418</v>
      </c>
    </row>
    <row r="1758" spans="5:6" x14ac:dyDescent="0.3">
      <c r="E1758" s="3">
        <f t="shared" ca="1" si="54"/>
        <v>0.52891289211960113</v>
      </c>
      <c r="F1758" s="3">
        <f t="shared" ca="1" si="55"/>
        <v>12.289428720058421</v>
      </c>
    </row>
    <row r="1759" spans="5:6" x14ac:dyDescent="0.3">
      <c r="E1759" s="3">
        <f t="shared" ca="1" si="54"/>
        <v>0.27749345900449029</v>
      </c>
      <c r="F1759" s="3">
        <f t="shared" ca="1" si="55"/>
        <v>10.141589253034557</v>
      </c>
    </row>
    <row r="1760" spans="5:6" x14ac:dyDescent="0.3">
      <c r="E1760" s="3">
        <f t="shared" ca="1" si="54"/>
        <v>0.22395596704833831</v>
      </c>
      <c r="F1760" s="3">
        <f t="shared" ca="1" si="55"/>
        <v>9.5350369450386374</v>
      </c>
    </row>
    <row r="1761" spans="5:6" x14ac:dyDescent="0.3">
      <c r="E1761" s="3">
        <f t="shared" ca="1" si="54"/>
        <v>0.15672761100612231</v>
      </c>
      <c r="F1761" s="3">
        <f t="shared" ca="1" si="55"/>
        <v>8.5884298772291849</v>
      </c>
    </row>
    <row r="1762" spans="5:6" x14ac:dyDescent="0.3">
      <c r="E1762" s="3">
        <f t="shared" ca="1" si="54"/>
        <v>9.8410399565617035E-2</v>
      </c>
      <c r="F1762" s="3">
        <f t="shared" ca="1" si="55"/>
        <v>7.435600118719635</v>
      </c>
    </row>
    <row r="1763" spans="5:6" x14ac:dyDescent="0.3">
      <c r="E1763" s="3">
        <f t="shared" ca="1" si="54"/>
        <v>0.87222439552592002</v>
      </c>
      <c r="F1763" s="3">
        <f t="shared" ca="1" si="55"/>
        <v>15.100276926870364</v>
      </c>
    </row>
    <row r="1764" spans="5:6" x14ac:dyDescent="0.3">
      <c r="E1764" s="3">
        <f t="shared" ca="1" si="54"/>
        <v>0.76233824576391496</v>
      </c>
      <c r="F1764" s="3">
        <f t="shared" ca="1" si="55"/>
        <v>14.063539211043601</v>
      </c>
    </row>
    <row r="1765" spans="5:6" x14ac:dyDescent="0.3">
      <c r="E1765" s="3">
        <f t="shared" ca="1" si="54"/>
        <v>0.80916085641051749</v>
      </c>
      <c r="F1765" s="3">
        <f t="shared" ca="1" si="55"/>
        <v>14.469333574468488</v>
      </c>
    </row>
    <row r="1766" spans="5:6" x14ac:dyDescent="0.3">
      <c r="E1766" s="3">
        <f t="shared" ca="1" si="54"/>
        <v>0.36471151781692668</v>
      </c>
      <c r="F1766" s="3">
        <f t="shared" ca="1" si="55"/>
        <v>10.975455221336915</v>
      </c>
    </row>
    <row r="1767" spans="5:6" x14ac:dyDescent="0.3">
      <c r="E1767" s="3">
        <f t="shared" ca="1" si="54"/>
        <v>0.56925308149277409</v>
      </c>
      <c r="F1767" s="3">
        <f t="shared" ca="1" si="55"/>
        <v>12.58964955053375</v>
      </c>
    </row>
    <row r="1768" spans="5:6" x14ac:dyDescent="0.3">
      <c r="E1768" s="3">
        <f t="shared" ca="1" si="54"/>
        <v>0.13963475888994015</v>
      </c>
      <c r="F1768" s="3">
        <f t="shared" ca="1" si="55"/>
        <v>8.2951338810724433</v>
      </c>
    </row>
    <row r="1769" spans="5:6" x14ac:dyDescent="0.3">
      <c r="E1769" s="3">
        <f t="shared" ca="1" si="54"/>
        <v>0.39066527599322942</v>
      </c>
      <c r="F1769" s="3">
        <f t="shared" ca="1" si="55"/>
        <v>11.199401394403642</v>
      </c>
    </row>
    <row r="1770" spans="5:6" x14ac:dyDescent="0.3">
      <c r="E1770" s="3">
        <f t="shared" ca="1" si="54"/>
        <v>0.65039316527043578</v>
      </c>
      <c r="F1770" s="3">
        <f t="shared" ca="1" si="55"/>
        <v>13.190884415786027</v>
      </c>
    </row>
    <row r="1771" spans="5:6" x14ac:dyDescent="0.3">
      <c r="E1771" s="3">
        <f t="shared" ca="1" si="54"/>
        <v>0.26259339586555264</v>
      </c>
      <c r="F1771" s="3">
        <f t="shared" ca="1" si="55"/>
        <v>9.9820438082825511</v>
      </c>
    </row>
    <row r="1772" spans="5:6" x14ac:dyDescent="0.3">
      <c r="E1772" s="3">
        <f t="shared" ca="1" si="54"/>
        <v>0.21431375621034754</v>
      </c>
      <c r="F1772" s="3">
        <f t="shared" ca="1" si="55"/>
        <v>9.4144954091215425</v>
      </c>
    </row>
    <row r="1773" spans="5:6" x14ac:dyDescent="0.3">
      <c r="E1773" s="3">
        <f t="shared" ca="1" si="54"/>
        <v>6.0033704782474717E-2</v>
      </c>
      <c r="F1773" s="3">
        <f t="shared" ca="1" si="55"/>
        <v>6.2775618432397735</v>
      </c>
    </row>
    <row r="1774" spans="5:6" x14ac:dyDescent="0.3">
      <c r="E1774" s="3">
        <f t="shared" ca="1" si="54"/>
        <v>0.88975106172849461</v>
      </c>
      <c r="F1774" s="3">
        <f t="shared" ca="1" si="55"/>
        <v>15.304754997648292</v>
      </c>
    </row>
    <row r="1775" spans="5:6" x14ac:dyDescent="0.3">
      <c r="E1775" s="3">
        <f t="shared" ca="1" si="54"/>
        <v>0.25038320395058422</v>
      </c>
      <c r="F1775" s="3">
        <f t="shared" ca="1" si="55"/>
        <v>9.8463720136532054</v>
      </c>
    </row>
    <row r="1776" spans="5:6" x14ac:dyDescent="0.3">
      <c r="E1776" s="3">
        <f t="shared" ca="1" si="54"/>
        <v>0.82386973844694156</v>
      </c>
      <c r="F1776" s="3">
        <f t="shared" ca="1" si="55"/>
        <v>14.605696611170341</v>
      </c>
    </row>
    <row r="1777" spans="5:6" x14ac:dyDescent="0.3">
      <c r="E1777" s="3">
        <f t="shared" ca="1" si="54"/>
        <v>0.19698437642543698</v>
      </c>
      <c r="F1777" s="3">
        <f t="shared" ca="1" si="55"/>
        <v>9.1868259970548642</v>
      </c>
    </row>
    <row r="1778" spans="5:6" x14ac:dyDescent="0.3">
      <c r="E1778" s="3">
        <f t="shared" ca="1" si="54"/>
        <v>0.10236360669240785</v>
      </c>
      <c r="F1778" s="3">
        <f t="shared" ca="1" si="55"/>
        <v>7.5304472378184695</v>
      </c>
    </row>
    <row r="1779" spans="5:6" x14ac:dyDescent="0.3">
      <c r="E1779" s="3">
        <f t="shared" ca="1" si="54"/>
        <v>0.5676808109685213</v>
      </c>
      <c r="F1779" s="3">
        <f t="shared" ca="1" si="55"/>
        <v>12.578006450509296</v>
      </c>
    </row>
    <row r="1780" spans="5:6" x14ac:dyDescent="0.3">
      <c r="E1780" s="3">
        <f t="shared" ca="1" si="54"/>
        <v>0.35864306662211931</v>
      </c>
      <c r="F1780" s="3">
        <f t="shared" ca="1" si="55"/>
        <v>10.921791875411905</v>
      </c>
    </row>
    <row r="1781" spans="5:6" x14ac:dyDescent="0.3">
      <c r="E1781" s="3">
        <f t="shared" ca="1" si="54"/>
        <v>5.0567833209315127E-3</v>
      </c>
      <c r="F1781" s="3">
        <f t="shared" ca="1" si="55"/>
        <v>0.95044203936737759</v>
      </c>
    </row>
    <row r="1782" spans="5:6" x14ac:dyDescent="0.3">
      <c r="E1782" s="3">
        <f t="shared" ca="1" si="54"/>
        <v>0.94044799264425261</v>
      </c>
      <c r="F1782" s="3">
        <f t="shared" ca="1" si="55"/>
        <v>16.044065823199233</v>
      </c>
    </row>
    <row r="1783" spans="5:6" x14ac:dyDescent="0.3">
      <c r="E1783" s="3">
        <f t="shared" ca="1" si="54"/>
        <v>0.50739429243442735</v>
      </c>
      <c r="F1783" s="3">
        <f t="shared" ca="1" si="55"/>
        <v>12.127359560502983</v>
      </c>
    </row>
    <row r="1784" spans="5:6" x14ac:dyDescent="0.3">
      <c r="E1784" s="3">
        <f t="shared" ca="1" si="54"/>
        <v>0.85335284251996946</v>
      </c>
      <c r="F1784" s="3">
        <f t="shared" ca="1" si="55"/>
        <v>14.897126631560539</v>
      </c>
    </row>
    <row r="1785" spans="5:6" x14ac:dyDescent="0.3">
      <c r="E1785" s="3">
        <f t="shared" ca="1" si="54"/>
        <v>0.42074786277634268</v>
      </c>
      <c r="F1785" s="3">
        <f t="shared" ca="1" si="55"/>
        <v>11.449216254245851</v>
      </c>
    </row>
    <row r="1786" spans="5:6" x14ac:dyDescent="0.3">
      <c r="E1786" s="3">
        <f t="shared" ca="1" si="54"/>
        <v>0.12125441861949582</v>
      </c>
      <c r="F1786" s="3">
        <f t="shared" ca="1" si="55"/>
        <v>7.9435691016172338</v>
      </c>
    </row>
    <row r="1787" spans="5:6" x14ac:dyDescent="0.3">
      <c r="E1787" s="3">
        <f t="shared" ca="1" si="54"/>
        <v>0.39293929461175847</v>
      </c>
      <c r="F1787" s="3">
        <f t="shared" ca="1" si="55"/>
        <v>11.218626960463752</v>
      </c>
    </row>
    <row r="1788" spans="5:6" x14ac:dyDescent="0.3">
      <c r="E1788" s="3">
        <f t="shared" ca="1" si="54"/>
        <v>0.24969469141853606</v>
      </c>
      <c r="F1788" s="3">
        <f t="shared" ca="1" si="55"/>
        <v>9.8385790669574256</v>
      </c>
    </row>
    <row r="1789" spans="5:6" x14ac:dyDescent="0.3">
      <c r="E1789" s="3">
        <f t="shared" ca="1" si="54"/>
        <v>0.33326950823150303</v>
      </c>
      <c r="F1789" s="3">
        <f t="shared" ca="1" si="55"/>
        <v>10.691299421883867</v>
      </c>
    </row>
    <row r="1790" spans="5:6" x14ac:dyDescent="0.3">
      <c r="E1790" s="3">
        <f t="shared" ca="1" si="54"/>
        <v>0.4099155364661945</v>
      </c>
      <c r="F1790" s="3">
        <f t="shared" ca="1" si="55"/>
        <v>11.360341686722881</v>
      </c>
    </row>
    <row r="1791" spans="5:6" x14ac:dyDescent="0.3">
      <c r="E1791" s="3">
        <f t="shared" ca="1" si="54"/>
        <v>0.8179014322471635</v>
      </c>
      <c r="F1791" s="3">
        <f t="shared" ca="1" si="55"/>
        <v>14.549740769890391</v>
      </c>
    </row>
    <row r="1792" spans="5:6" x14ac:dyDescent="0.3">
      <c r="E1792" s="3">
        <f t="shared" ca="1" si="54"/>
        <v>0.33447514003582401</v>
      </c>
      <c r="F1792" s="3">
        <f t="shared" ca="1" si="55"/>
        <v>10.702491123755074</v>
      </c>
    </row>
    <row r="1793" spans="5:6" x14ac:dyDescent="0.3">
      <c r="E1793" s="3">
        <f t="shared" ca="1" si="54"/>
        <v>0.17143881701971131</v>
      </c>
      <c r="F1793" s="3">
        <f t="shared" ca="1" si="55"/>
        <v>8.8202404011475259</v>
      </c>
    </row>
    <row r="1794" spans="5:6" x14ac:dyDescent="0.3">
      <c r="E1794" s="3">
        <f t="shared" ca="1" si="54"/>
        <v>0.4566928527358346</v>
      </c>
      <c r="F1794" s="3">
        <f t="shared" ca="1" si="55"/>
        <v>11.736729315417714</v>
      </c>
    </row>
    <row r="1795" spans="5:6" x14ac:dyDescent="0.3">
      <c r="E1795" s="3">
        <f t="shared" ca="1" si="54"/>
        <v>0.54592860960061906</v>
      </c>
      <c r="F1795" s="3">
        <f t="shared" ca="1" si="55"/>
        <v>12.416511868015268</v>
      </c>
    </row>
    <row r="1796" spans="5:6" x14ac:dyDescent="0.3">
      <c r="E1796" s="3">
        <f t="shared" ref="E1796:E1859" ca="1" si="56">RAND()</f>
        <v>0.4123557812488603</v>
      </c>
      <c r="F1796" s="3">
        <f t="shared" ref="F1796:F1859" ca="1" si="57">LN(_xlfn.GAMMA.INV(E1796,$C$3,1))*$C$5+$C$4</f>
        <v>11.380463383307003</v>
      </c>
    </row>
    <row r="1797" spans="5:6" x14ac:dyDescent="0.3">
      <c r="E1797" s="3">
        <f t="shared" ca="1" si="56"/>
        <v>0.53918290025170168</v>
      </c>
      <c r="F1797" s="3">
        <f t="shared" ca="1" si="57"/>
        <v>12.366226224095723</v>
      </c>
    </row>
    <row r="1798" spans="5:6" x14ac:dyDescent="0.3">
      <c r="E1798" s="3">
        <f t="shared" ca="1" si="56"/>
        <v>0.22507895372808462</v>
      </c>
      <c r="F1798" s="3">
        <f t="shared" ca="1" si="57"/>
        <v>9.5488155686579059</v>
      </c>
    </row>
    <row r="1799" spans="5:6" x14ac:dyDescent="0.3">
      <c r="E1799" s="3">
        <f t="shared" ca="1" si="56"/>
        <v>0.63561659438457785</v>
      </c>
      <c r="F1799" s="3">
        <f t="shared" ca="1" si="57"/>
        <v>13.080759817462653</v>
      </c>
    </row>
    <row r="1800" spans="5:6" x14ac:dyDescent="0.3">
      <c r="E1800" s="3">
        <f t="shared" ca="1" si="56"/>
        <v>0.17830018753308841</v>
      </c>
      <c r="F1800" s="3">
        <f t="shared" ca="1" si="57"/>
        <v>8.9228160255060462</v>
      </c>
    </row>
    <row r="1801" spans="5:6" x14ac:dyDescent="0.3">
      <c r="E1801" s="3">
        <f t="shared" ca="1" si="56"/>
        <v>0.46100082697117528</v>
      </c>
      <c r="F1801" s="3">
        <f t="shared" ca="1" si="57"/>
        <v>11.770520104154738</v>
      </c>
    </row>
    <row r="1802" spans="5:6" x14ac:dyDescent="0.3">
      <c r="E1802" s="3">
        <f t="shared" ca="1" si="56"/>
        <v>3.5576856948619673E-2</v>
      </c>
      <c r="F1802" s="3">
        <f t="shared" ca="1" si="57"/>
        <v>5.1011010954668379</v>
      </c>
    </row>
    <row r="1803" spans="5:6" x14ac:dyDescent="0.3">
      <c r="E1803" s="3">
        <f t="shared" ca="1" si="56"/>
        <v>0.63325519346633896</v>
      </c>
      <c r="F1803" s="3">
        <f t="shared" ca="1" si="57"/>
        <v>13.063210736380857</v>
      </c>
    </row>
    <row r="1804" spans="5:6" x14ac:dyDescent="0.3">
      <c r="E1804" s="3">
        <f t="shared" ca="1" si="56"/>
        <v>0.25185530072480899</v>
      </c>
      <c r="F1804" s="3">
        <f t="shared" ca="1" si="57"/>
        <v>9.8629813491857838</v>
      </c>
    </row>
    <row r="1805" spans="5:6" x14ac:dyDescent="0.3">
      <c r="E1805" s="3">
        <f t="shared" ca="1" si="56"/>
        <v>0.47937635103742626</v>
      </c>
      <c r="F1805" s="3">
        <f t="shared" ca="1" si="57"/>
        <v>11.913294360509846</v>
      </c>
    </row>
    <row r="1806" spans="5:6" x14ac:dyDescent="0.3">
      <c r="E1806" s="3">
        <f t="shared" ca="1" si="56"/>
        <v>9.1121794973379133E-2</v>
      </c>
      <c r="F1806" s="3">
        <f t="shared" ca="1" si="57"/>
        <v>7.2515128407599665</v>
      </c>
    </row>
    <row r="1807" spans="5:6" x14ac:dyDescent="0.3">
      <c r="E1807" s="3">
        <f t="shared" ca="1" si="56"/>
        <v>0.65371722938484811</v>
      </c>
      <c r="F1807" s="3">
        <f t="shared" ca="1" si="57"/>
        <v>13.215743284336439</v>
      </c>
    </row>
    <row r="1808" spans="5:6" x14ac:dyDescent="0.3">
      <c r="E1808" s="3">
        <f t="shared" ca="1" si="56"/>
        <v>0.83140218464243576</v>
      </c>
      <c r="F1808" s="3">
        <f t="shared" ca="1" si="57"/>
        <v>14.67764642920039</v>
      </c>
    </row>
    <row r="1809" spans="5:6" x14ac:dyDescent="0.3">
      <c r="E1809" s="3">
        <f t="shared" ca="1" si="56"/>
        <v>0.68913110414878409</v>
      </c>
      <c r="F1809" s="3">
        <f t="shared" ca="1" si="57"/>
        <v>13.483306851067963</v>
      </c>
    </row>
    <row r="1810" spans="5:6" x14ac:dyDescent="0.3">
      <c r="E1810" s="3">
        <f t="shared" ca="1" si="56"/>
        <v>0.45563968642813402</v>
      </c>
      <c r="F1810" s="3">
        <f t="shared" ca="1" si="57"/>
        <v>11.728448805684234</v>
      </c>
    </row>
    <row r="1811" spans="5:6" x14ac:dyDescent="0.3">
      <c r="E1811" s="3">
        <f t="shared" ca="1" si="56"/>
        <v>0.36002064151212432</v>
      </c>
      <c r="F1811" s="3">
        <f t="shared" ca="1" si="57"/>
        <v>10.934020217153179</v>
      </c>
    </row>
    <row r="1812" spans="5:6" x14ac:dyDescent="0.3">
      <c r="E1812" s="3">
        <f t="shared" ca="1" si="56"/>
        <v>0.96512552302938048</v>
      </c>
      <c r="F1812" s="3">
        <f t="shared" ca="1" si="57"/>
        <v>16.576748764054003</v>
      </c>
    </row>
    <row r="1813" spans="5:6" x14ac:dyDescent="0.3">
      <c r="E1813" s="3">
        <f t="shared" ca="1" si="56"/>
        <v>0.13357379200560626</v>
      </c>
      <c r="F1813" s="3">
        <f t="shared" ca="1" si="57"/>
        <v>8.1838217110917668</v>
      </c>
    </row>
    <row r="1814" spans="5:6" x14ac:dyDescent="0.3">
      <c r="E1814" s="3">
        <f t="shared" ca="1" si="56"/>
        <v>3.1481995798731122E-2</v>
      </c>
      <c r="F1814" s="3">
        <f t="shared" ca="1" si="57"/>
        <v>4.8316339656239338</v>
      </c>
    </row>
    <row r="1815" spans="5:6" x14ac:dyDescent="0.3">
      <c r="E1815" s="3">
        <f t="shared" ca="1" si="56"/>
        <v>4.9295943881644488E-2</v>
      </c>
      <c r="F1815" s="3">
        <f t="shared" ca="1" si="57"/>
        <v>5.8294943501556364</v>
      </c>
    </row>
    <row r="1816" spans="5:6" x14ac:dyDescent="0.3">
      <c r="E1816" s="3">
        <f t="shared" ca="1" si="56"/>
        <v>0.63958914135481948</v>
      </c>
      <c r="F1816" s="3">
        <f t="shared" ca="1" si="57"/>
        <v>13.110310585498912</v>
      </c>
    </row>
    <row r="1817" spans="5:6" x14ac:dyDescent="0.3">
      <c r="E1817" s="3">
        <f t="shared" ca="1" si="56"/>
        <v>0.1301863055415915</v>
      </c>
      <c r="F1817" s="3">
        <f t="shared" ca="1" si="57"/>
        <v>8.119720066584474</v>
      </c>
    </row>
    <row r="1818" spans="5:6" x14ac:dyDescent="0.3">
      <c r="E1818" s="3">
        <f t="shared" ca="1" si="56"/>
        <v>0.82113461022388701</v>
      </c>
      <c r="F1818" s="3">
        <f t="shared" ca="1" si="57"/>
        <v>14.579942487996037</v>
      </c>
    </row>
    <row r="1819" spans="5:6" x14ac:dyDescent="0.3">
      <c r="E1819" s="3">
        <f t="shared" ca="1" si="56"/>
        <v>0.41190373950393766</v>
      </c>
      <c r="F1819" s="3">
        <f t="shared" ca="1" si="57"/>
        <v>11.376740460058741</v>
      </c>
    </row>
    <row r="1820" spans="5:6" x14ac:dyDescent="0.3">
      <c r="E1820" s="3">
        <f t="shared" ca="1" si="56"/>
        <v>1.1126423868933477E-3</v>
      </c>
      <c r="F1820" s="3">
        <f t="shared" ca="1" si="57"/>
        <v>-2.1519604995831401</v>
      </c>
    </row>
    <row r="1821" spans="5:6" x14ac:dyDescent="0.3">
      <c r="E1821" s="3">
        <f t="shared" ca="1" si="56"/>
        <v>0.65594084978855061</v>
      </c>
      <c r="F1821" s="3">
        <f t="shared" ca="1" si="57"/>
        <v>13.232392631227805</v>
      </c>
    </row>
    <row r="1822" spans="5:6" x14ac:dyDescent="0.3">
      <c r="E1822" s="3">
        <f t="shared" ca="1" si="56"/>
        <v>0.47053002607034711</v>
      </c>
      <c r="F1822" s="3">
        <f t="shared" ca="1" si="57"/>
        <v>11.844823903067255</v>
      </c>
    </row>
    <row r="1823" spans="5:6" x14ac:dyDescent="0.3">
      <c r="E1823" s="3">
        <f t="shared" ca="1" si="56"/>
        <v>0.39223489864589622</v>
      </c>
      <c r="F1823" s="3">
        <f t="shared" ca="1" si="57"/>
        <v>11.212678069032743</v>
      </c>
    </row>
    <row r="1824" spans="5:6" x14ac:dyDescent="0.3">
      <c r="E1824" s="3">
        <f t="shared" ca="1" si="56"/>
        <v>0.69625933384727257</v>
      </c>
      <c r="F1824" s="3">
        <f t="shared" ca="1" si="57"/>
        <v>13.537922306231495</v>
      </c>
    </row>
    <row r="1825" spans="5:6" x14ac:dyDescent="0.3">
      <c r="E1825" s="3">
        <f t="shared" ca="1" si="56"/>
        <v>0.23356276567691858</v>
      </c>
      <c r="F1825" s="3">
        <f t="shared" ca="1" si="57"/>
        <v>9.6512552255563122</v>
      </c>
    </row>
    <row r="1826" spans="5:6" x14ac:dyDescent="0.3">
      <c r="E1826" s="3">
        <f t="shared" ca="1" si="56"/>
        <v>0.83303855011863737</v>
      </c>
      <c r="F1826" s="3">
        <f t="shared" ca="1" si="57"/>
        <v>14.693485333665116</v>
      </c>
    </row>
    <row r="1827" spans="5:6" x14ac:dyDescent="0.3">
      <c r="E1827" s="3">
        <f t="shared" ca="1" si="56"/>
        <v>0.99305688554182581</v>
      </c>
      <c r="F1827" s="3">
        <f t="shared" ca="1" si="57"/>
        <v>17.815786392107384</v>
      </c>
    </row>
    <row r="1828" spans="5:6" x14ac:dyDescent="0.3">
      <c r="E1828" s="3">
        <f t="shared" ca="1" si="56"/>
        <v>0.36035828780581081</v>
      </c>
      <c r="F1828" s="3">
        <f t="shared" ca="1" si="57"/>
        <v>10.937013202843687</v>
      </c>
    </row>
    <row r="1829" spans="5:6" x14ac:dyDescent="0.3">
      <c r="E1829" s="3">
        <f t="shared" ca="1" si="56"/>
        <v>0.54317514466862804</v>
      </c>
      <c r="F1829" s="3">
        <f t="shared" ca="1" si="57"/>
        <v>12.396000090261289</v>
      </c>
    </row>
    <row r="1830" spans="5:6" x14ac:dyDescent="0.3">
      <c r="E1830" s="3">
        <f t="shared" ca="1" si="56"/>
        <v>0.26367595319081016</v>
      </c>
      <c r="F1830" s="3">
        <f t="shared" ca="1" si="57"/>
        <v>9.9938501672520452</v>
      </c>
    </row>
    <row r="1831" spans="5:6" x14ac:dyDescent="0.3">
      <c r="E1831" s="3">
        <f t="shared" ca="1" si="56"/>
        <v>0.7500317126746161</v>
      </c>
      <c r="F1831" s="3">
        <f t="shared" ca="1" si="57"/>
        <v>13.962338803102801</v>
      </c>
    </row>
    <row r="1832" spans="5:6" x14ac:dyDescent="0.3">
      <c r="E1832" s="3">
        <f t="shared" ca="1" si="56"/>
        <v>0.18445592475053862</v>
      </c>
      <c r="F1832" s="3">
        <f t="shared" ca="1" si="57"/>
        <v>9.0121531405622175</v>
      </c>
    </row>
    <row r="1833" spans="5:6" x14ac:dyDescent="0.3">
      <c r="E1833" s="3">
        <f t="shared" ca="1" si="56"/>
        <v>0.33815771644068093</v>
      </c>
      <c r="F1833" s="3">
        <f t="shared" ca="1" si="57"/>
        <v>10.736520535236378</v>
      </c>
    </row>
    <row r="1834" spans="5:6" x14ac:dyDescent="0.3">
      <c r="E1834" s="3">
        <f t="shared" ca="1" si="56"/>
        <v>0.83489210834343497</v>
      </c>
      <c r="F1834" s="3">
        <f t="shared" ca="1" si="57"/>
        <v>14.711520459168941</v>
      </c>
    </row>
    <row r="1835" spans="5:6" x14ac:dyDescent="0.3">
      <c r="E1835" s="3">
        <f t="shared" ca="1" si="56"/>
        <v>0.23226179079761256</v>
      </c>
      <c r="F1835" s="3">
        <f t="shared" ca="1" si="57"/>
        <v>9.6357311643225945</v>
      </c>
    </row>
    <row r="1836" spans="5:6" x14ac:dyDescent="0.3">
      <c r="E1836" s="3">
        <f t="shared" ca="1" si="56"/>
        <v>0.27414001846660296</v>
      </c>
      <c r="F1836" s="3">
        <f t="shared" ca="1" si="57"/>
        <v>10.106221874665875</v>
      </c>
    </row>
    <row r="1837" spans="5:6" x14ac:dyDescent="0.3">
      <c r="E1837" s="3">
        <f t="shared" ca="1" si="56"/>
        <v>0.98005137243876561</v>
      </c>
      <c r="F1837" s="3">
        <f t="shared" ca="1" si="57"/>
        <v>17.056822890745096</v>
      </c>
    </row>
    <row r="1838" spans="5:6" x14ac:dyDescent="0.3">
      <c r="E1838" s="3">
        <f t="shared" ca="1" si="56"/>
        <v>0.29806569173902586</v>
      </c>
      <c r="F1838" s="3">
        <f t="shared" ca="1" si="57"/>
        <v>10.352296148648596</v>
      </c>
    </row>
    <row r="1839" spans="5:6" x14ac:dyDescent="0.3">
      <c r="E1839" s="3">
        <f t="shared" ca="1" si="56"/>
        <v>0.90484895269756183</v>
      </c>
      <c r="F1839" s="3">
        <f t="shared" ca="1" si="57"/>
        <v>15.496990117830251</v>
      </c>
    </row>
    <row r="1840" spans="5:6" x14ac:dyDescent="0.3">
      <c r="E1840" s="3">
        <f t="shared" ca="1" si="56"/>
        <v>0.9301709540670281</v>
      </c>
      <c r="F1840" s="3">
        <f t="shared" ca="1" si="57"/>
        <v>15.868015138928453</v>
      </c>
    </row>
    <row r="1841" spans="5:6" x14ac:dyDescent="0.3">
      <c r="E1841" s="3">
        <f t="shared" ca="1" si="56"/>
        <v>0.66151180190692394</v>
      </c>
      <c r="F1841" s="3">
        <f t="shared" ca="1" si="57"/>
        <v>13.274180838234958</v>
      </c>
    </row>
    <row r="1842" spans="5:6" x14ac:dyDescent="0.3">
      <c r="E1842" s="3">
        <f t="shared" ca="1" si="56"/>
        <v>4.1933747937811905E-2</v>
      </c>
      <c r="F1842" s="3">
        <f t="shared" ca="1" si="57"/>
        <v>5.4663734015556606</v>
      </c>
    </row>
    <row r="1843" spans="5:6" x14ac:dyDescent="0.3">
      <c r="E1843" s="3">
        <f t="shared" ca="1" si="56"/>
        <v>0.39699768050137463</v>
      </c>
      <c r="F1843" s="3">
        <f t="shared" ca="1" si="57"/>
        <v>11.252791605311794</v>
      </c>
    </row>
    <row r="1844" spans="5:6" x14ac:dyDescent="0.3">
      <c r="E1844" s="3">
        <f t="shared" ca="1" si="56"/>
        <v>0.1952127295825421</v>
      </c>
      <c r="F1844" s="3">
        <f t="shared" ca="1" si="57"/>
        <v>9.1626730373218965</v>
      </c>
    </row>
    <row r="1845" spans="5:6" x14ac:dyDescent="0.3">
      <c r="E1845" s="3">
        <f t="shared" ca="1" si="56"/>
        <v>0.8854604212238717</v>
      </c>
      <c r="F1845" s="3">
        <f t="shared" ca="1" si="57"/>
        <v>15.253043658187821</v>
      </c>
    </row>
    <row r="1846" spans="5:6" x14ac:dyDescent="0.3">
      <c r="E1846" s="3">
        <f t="shared" ca="1" si="56"/>
        <v>0.49164700180004639</v>
      </c>
      <c r="F1846" s="3">
        <f t="shared" ca="1" si="57"/>
        <v>12.007531799481917</v>
      </c>
    </row>
    <row r="1847" spans="5:6" x14ac:dyDescent="0.3">
      <c r="E1847" s="3">
        <f t="shared" ca="1" si="56"/>
        <v>0.65158845620724049</v>
      </c>
      <c r="F1847" s="3">
        <f t="shared" ca="1" si="57"/>
        <v>13.199819314161431</v>
      </c>
    </row>
    <row r="1848" spans="5:6" x14ac:dyDescent="0.3">
      <c r="E1848" s="3">
        <f t="shared" ca="1" si="56"/>
        <v>0.32020486545085225</v>
      </c>
      <c r="F1848" s="3">
        <f t="shared" ca="1" si="57"/>
        <v>10.568341661080531</v>
      </c>
    </row>
    <row r="1849" spans="5:6" x14ac:dyDescent="0.3">
      <c r="E1849" s="3">
        <f t="shared" ca="1" si="56"/>
        <v>0.89566893371908152</v>
      </c>
      <c r="F1849" s="3">
        <f t="shared" ca="1" si="57"/>
        <v>15.378080856458512</v>
      </c>
    </row>
    <row r="1850" spans="5:6" x14ac:dyDescent="0.3">
      <c r="E1850" s="3">
        <f t="shared" ca="1" si="56"/>
        <v>0.16697185726663544</v>
      </c>
      <c r="F1850" s="3">
        <f t="shared" ca="1" si="57"/>
        <v>8.7516440013541636</v>
      </c>
    </row>
    <row r="1851" spans="5:6" x14ac:dyDescent="0.3">
      <c r="E1851" s="3">
        <f t="shared" ca="1" si="56"/>
        <v>0.83161352314551829</v>
      </c>
      <c r="F1851" s="3">
        <f t="shared" ca="1" si="57"/>
        <v>14.679687727121024</v>
      </c>
    </row>
    <row r="1852" spans="5:6" x14ac:dyDescent="0.3">
      <c r="E1852" s="3">
        <f t="shared" ca="1" si="56"/>
        <v>0.71632772691163016</v>
      </c>
      <c r="F1852" s="3">
        <f t="shared" ca="1" si="57"/>
        <v>13.693478688132895</v>
      </c>
    </row>
    <row r="1853" spans="5:6" x14ac:dyDescent="0.3">
      <c r="E1853" s="3">
        <f t="shared" ca="1" si="56"/>
        <v>0.30802858648070131</v>
      </c>
      <c r="F1853" s="3">
        <f t="shared" ca="1" si="57"/>
        <v>10.450790139296952</v>
      </c>
    </row>
    <row r="1854" spans="5:6" x14ac:dyDescent="0.3">
      <c r="E1854" s="3">
        <f t="shared" ca="1" si="56"/>
        <v>0.16540744918623229</v>
      </c>
      <c r="F1854" s="3">
        <f t="shared" ca="1" si="57"/>
        <v>8.727264009620006</v>
      </c>
    </row>
    <row r="1855" spans="5:6" x14ac:dyDescent="0.3">
      <c r="E1855" s="3">
        <f t="shared" ca="1" si="56"/>
        <v>0.82099401905330849</v>
      </c>
      <c r="F1855" s="3">
        <f t="shared" ca="1" si="57"/>
        <v>14.578623807072614</v>
      </c>
    </row>
    <row r="1856" spans="5:6" x14ac:dyDescent="0.3">
      <c r="E1856" s="3">
        <f t="shared" ca="1" si="56"/>
        <v>0.56909639398684275</v>
      </c>
      <c r="F1856" s="3">
        <f t="shared" ca="1" si="57"/>
        <v>12.588489375049667</v>
      </c>
    </row>
    <row r="1857" spans="5:6" x14ac:dyDescent="0.3">
      <c r="E1857" s="3">
        <f t="shared" ca="1" si="56"/>
        <v>0.7308840322555531</v>
      </c>
      <c r="F1857" s="3">
        <f t="shared" ca="1" si="57"/>
        <v>13.808268894631549</v>
      </c>
    </row>
    <row r="1858" spans="5:6" x14ac:dyDescent="0.3">
      <c r="E1858" s="3">
        <f t="shared" ca="1" si="56"/>
        <v>0.96636393879992655</v>
      </c>
      <c r="F1858" s="3">
        <f t="shared" ca="1" si="57"/>
        <v>16.60992244458604</v>
      </c>
    </row>
    <row r="1859" spans="5:6" x14ac:dyDescent="0.3">
      <c r="E1859" s="3">
        <f t="shared" ca="1" si="56"/>
        <v>8.7042048581585374E-2</v>
      </c>
      <c r="F1859" s="3">
        <f t="shared" ca="1" si="57"/>
        <v>7.1426646271751295</v>
      </c>
    </row>
    <row r="1860" spans="5:6" x14ac:dyDescent="0.3">
      <c r="E1860" s="3">
        <f t="shared" ref="E1860:E1923" ca="1" si="58">RAND()</f>
        <v>0.54772404710629019</v>
      </c>
      <c r="F1860" s="3">
        <f t="shared" ref="F1860:F1923" ca="1" si="59">LN(_xlfn.GAMMA.INV(E1860,$C$3,1))*$C$5+$C$4</f>
        <v>12.429877170135608</v>
      </c>
    </row>
    <row r="1861" spans="5:6" x14ac:dyDescent="0.3">
      <c r="E1861" s="3">
        <f t="shared" ca="1" si="58"/>
        <v>0.16483438729099043</v>
      </c>
      <c r="F1861" s="3">
        <f t="shared" ca="1" si="59"/>
        <v>8.7182858211775489</v>
      </c>
    </row>
    <row r="1862" spans="5:6" x14ac:dyDescent="0.3">
      <c r="E1862" s="3">
        <f t="shared" ca="1" si="58"/>
        <v>0.13433057368776302</v>
      </c>
      <c r="F1862" s="3">
        <f t="shared" ca="1" si="59"/>
        <v>8.1979523706537591</v>
      </c>
    </row>
    <row r="1863" spans="5:6" x14ac:dyDescent="0.3">
      <c r="E1863" s="3">
        <f t="shared" ca="1" si="58"/>
        <v>0.97705196015563622</v>
      </c>
      <c r="F1863" s="3">
        <f t="shared" ca="1" si="59"/>
        <v>16.942534148769344</v>
      </c>
    </row>
    <row r="1864" spans="5:6" x14ac:dyDescent="0.3">
      <c r="E1864" s="3">
        <f t="shared" ca="1" si="58"/>
        <v>0.6000470882299711</v>
      </c>
      <c r="F1864" s="3">
        <f t="shared" ca="1" si="59"/>
        <v>12.817316089533877</v>
      </c>
    </row>
    <row r="1865" spans="5:6" x14ac:dyDescent="0.3">
      <c r="E1865" s="3">
        <f t="shared" ca="1" si="58"/>
        <v>0.67144693298105407</v>
      </c>
      <c r="F1865" s="3">
        <f t="shared" ca="1" si="59"/>
        <v>13.349002752434599</v>
      </c>
    </row>
    <row r="1866" spans="5:6" x14ac:dyDescent="0.3">
      <c r="E1866" s="3">
        <f t="shared" ca="1" si="58"/>
        <v>0.67127362249387923</v>
      </c>
      <c r="F1866" s="3">
        <f t="shared" ca="1" si="59"/>
        <v>13.347693993842311</v>
      </c>
    </row>
    <row r="1867" spans="5:6" x14ac:dyDescent="0.3">
      <c r="E1867" s="3">
        <f t="shared" ca="1" si="58"/>
        <v>0.21118738962956451</v>
      </c>
      <c r="F1867" s="3">
        <f t="shared" ca="1" si="59"/>
        <v>9.3745130583032239</v>
      </c>
    </row>
    <row r="1868" spans="5:6" x14ac:dyDescent="0.3">
      <c r="E1868" s="3">
        <f t="shared" ca="1" si="58"/>
        <v>0.42681345398174197</v>
      </c>
      <c r="F1868" s="3">
        <f t="shared" ca="1" si="59"/>
        <v>11.498496245462672</v>
      </c>
    </row>
    <row r="1869" spans="5:6" x14ac:dyDescent="0.3">
      <c r="E1869" s="3">
        <f t="shared" ca="1" si="58"/>
        <v>0.24745083001279278</v>
      </c>
      <c r="F1869" s="3">
        <f t="shared" ca="1" si="59"/>
        <v>9.8130716201074755</v>
      </c>
    </row>
    <row r="1870" spans="5:6" x14ac:dyDescent="0.3">
      <c r="E1870" s="3">
        <f t="shared" ca="1" si="58"/>
        <v>0.46171948552991215</v>
      </c>
      <c r="F1870" s="3">
        <f t="shared" ca="1" si="59"/>
        <v>11.776144708103889</v>
      </c>
    </row>
    <row r="1871" spans="5:6" x14ac:dyDescent="0.3">
      <c r="E1871" s="3">
        <f t="shared" ca="1" si="58"/>
        <v>0.866887917733695</v>
      </c>
      <c r="F1871" s="3">
        <f t="shared" ca="1" si="59"/>
        <v>15.041242140123458</v>
      </c>
    </row>
    <row r="1872" spans="5:6" x14ac:dyDescent="0.3">
      <c r="E1872" s="3">
        <f t="shared" ca="1" si="58"/>
        <v>2.7649090614191074E-2</v>
      </c>
      <c r="F1872" s="3">
        <f t="shared" ca="1" si="59"/>
        <v>4.5474329318674558</v>
      </c>
    </row>
    <row r="1873" spans="5:6" x14ac:dyDescent="0.3">
      <c r="E1873" s="3">
        <f t="shared" ca="1" si="58"/>
        <v>0.3709302705407892</v>
      </c>
      <c r="F1873" s="3">
        <f t="shared" ca="1" si="59"/>
        <v>11.029912418169777</v>
      </c>
    </row>
    <row r="1874" spans="5:6" x14ac:dyDescent="0.3">
      <c r="E1874" s="3">
        <f t="shared" ca="1" si="58"/>
        <v>0.14849432848153421</v>
      </c>
      <c r="F1874" s="3">
        <f t="shared" ca="1" si="59"/>
        <v>8.4506984555334164</v>
      </c>
    </row>
    <row r="1875" spans="5:6" x14ac:dyDescent="0.3">
      <c r="E1875" s="3">
        <f t="shared" ca="1" si="58"/>
        <v>0.85565821207022352</v>
      </c>
      <c r="F1875" s="3">
        <f t="shared" ca="1" si="59"/>
        <v>14.921147426927192</v>
      </c>
    </row>
    <row r="1876" spans="5:6" x14ac:dyDescent="0.3">
      <c r="E1876" s="3">
        <f t="shared" ca="1" si="58"/>
        <v>0.40200410199779435</v>
      </c>
      <c r="F1876" s="3">
        <f t="shared" ca="1" si="59"/>
        <v>11.294684857524043</v>
      </c>
    </row>
    <row r="1877" spans="5:6" x14ac:dyDescent="0.3">
      <c r="E1877" s="3">
        <f t="shared" ca="1" si="58"/>
        <v>0.62795531331979826</v>
      </c>
      <c r="F1877" s="3">
        <f t="shared" ca="1" si="59"/>
        <v>13.023865044964259</v>
      </c>
    </row>
    <row r="1878" spans="5:6" x14ac:dyDescent="0.3">
      <c r="E1878" s="3">
        <f t="shared" ca="1" si="58"/>
        <v>0.77220123093402981</v>
      </c>
      <c r="F1878" s="3">
        <f t="shared" ca="1" si="59"/>
        <v>14.146069427624596</v>
      </c>
    </row>
    <row r="1879" spans="5:6" x14ac:dyDescent="0.3">
      <c r="E1879" s="3">
        <f t="shared" ca="1" si="58"/>
        <v>0.8286298727254563</v>
      </c>
      <c r="F1879" s="3">
        <f t="shared" ca="1" si="59"/>
        <v>14.650985341844304</v>
      </c>
    </row>
    <row r="1880" spans="5:6" x14ac:dyDescent="0.3">
      <c r="E1880" s="3">
        <f t="shared" ca="1" si="58"/>
        <v>0.41836163334375065</v>
      </c>
      <c r="F1880" s="3">
        <f t="shared" ca="1" si="59"/>
        <v>11.429735761431814</v>
      </c>
    </row>
    <row r="1881" spans="5:6" x14ac:dyDescent="0.3">
      <c r="E1881" s="3">
        <f t="shared" ca="1" si="58"/>
        <v>0.92109678857835209</v>
      </c>
      <c r="F1881" s="3">
        <f t="shared" ca="1" si="59"/>
        <v>15.726385829602101</v>
      </c>
    </row>
    <row r="1882" spans="5:6" x14ac:dyDescent="0.3">
      <c r="E1882" s="3">
        <f t="shared" ca="1" si="58"/>
        <v>7.4764242813449178E-2</v>
      </c>
      <c r="F1882" s="3">
        <f t="shared" ca="1" si="59"/>
        <v>6.7849751196267416</v>
      </c>
    </row>
    <row r="1883" spans="5:6" x14ac:dyDescent="0.3">
      <c r="E1883" s="3">
        <f t="shared" ca="1" si="58"/>
        <v>0.87872579851872612</v>
      </c>
      <c r="F1883" s="3">
        <f t="shared" ca="1" si="59"/>
        <v>15.174114190313375</v>
      </c>
    </row>
    <row r="1884" spans="5:6" x14ac:dyDescent="0.3">
      <c r="E1884" s="3">
        <f t="shared" ca="1" si="58"/>
        <v>0.40873806945469304</v>
      </c>
      <c r="F1884" s="3">
        <f t="shared" ca="1" si="59"/>
        <v>11.350611028040319</v>
      </c>
    </row>
    <row r="1885" spans="5:6" x14ac:dyDescent="0.3">
      <c r="E1885" s="3">
        <f t="shared" ca="1" si="58"/>
        <v>0.27706166427223422</v>
      </c>
      <c r="F1885" s="3">
        <f t="shared" ca="1" si="59"/>
        <v>10.137052221746414</v>
      </c>
    </row>
    <row r="1886" spans="5:6" x14ac:dyDescent="0.3">
      <c r="E1886" s="3">
        <f t="shared" ca="1" si="58"/>
        <v>0.31430505438066958</v>
      </c>
      <c r="F1886" s="3">
        <f t="shared" ca="1" si="59"/>
        <v>10.511756634355759</v>
      </c>
    </row>
    <row r="1887" spans="5:6" x14ac:dyDescent="0.3">
      <c r="E1887" s="3">
        <f t="shared" ca="1" si="58"/>
        <v>0.962269993490102</v>
      </c>
      <c r="F1887" s="3">
        <f t="shared" ca="1" si="59"/>
        <v>16.503415907189634</v>
      </c>
    </row>
    <row r="1888" spans="5:6" x14ac:dyDescent="0.3">
      <c r="E1888" s="3">
        <f t="shared" ca="1" si="58"/>
        <v>0.79197521695527318</v>
      </c>
      <c r="F1888" s="3">
        <f t="shared" ca="1" si="59"/>
        <v>14.315969092540318</v>
      </c>
    </row>
    <row r="1889" spans="5:6" x14ac:dyDescent="0.3">
      <c r="E1889" s="3">
        <f t="shared" ca="1" si="58"/>
        <v>0.56535985542355272</v>
      </c>
      <c r="F1889" s="3">
        <f t="shared" ca="1" si="59"/>
        <v>12.560813191351288</v>
      </c>
    </row>
    <row r="1890" spans="5:6" x14ac:dyDescent="0.3">
      <c r="E1890" s="3">
        <f t="shared" ca="1" si="58"/>
        <v>0.72983181709323686</v>
      </c>
      <c r="F1890" s="3">
        <f t="shared" ca="1" si="59"/>
        <v>13.799908529520483</v>
      </c>
    </row>
    <row r="1891" spans="5:6" x14ac:dyDescent="0.3">
      <c r="E1891" s="3">
        <f t="shared" ca="1" si="58"/>
        <v>8.3001545811558497E-2</v>
      </c>
      <c r="F1891" s="3">
        <f t="shared" ca="1" si="59"/>
        <v>7.0302651046649185</v>
      </c>
    </row>
    <row r="1892" spans="5:6" x14ac:dyDescent="0.3">
      <c r="E1892" s="3">
        <f t="shared" ca="1" si="58"/>
        <v>0.26222534330477709</v>
      </c>
      <c r="F1892" s="3">
        <f t="shared" ca="1" si="59"/>
        <v>9.9780218493976207</v>
      </c>
    </row>
    <row r="1893" spans="5:6" x14ac:dyDescent="0.3">
      <c r="E1893" s="3">
        <f t="shared" ca="1" si="58"/>
        <v>0.19143368346344514</v>
      </c>
      <c r="F1893" s="3">
        <f t="shared" ca="1" si="59"/>
        <v>9.1105653731659562</v>
      </c>
    </row>
    <row r="1894" spans="5:6" x14ac:dyDescent="0.3">
      <c r="E1894" s="3">
        <f t="shared" ca="1" si="58"/>
        <v>0.66697053443291421</v>
      </c>
      <c r="F1894" s="3">
        <f t="shared" ca="1" si="59"/>
        <v>13.315240684820086</v>
      </c>
    </row>
    <row r="1895" spans="5:6" x14ac:dyDescent="0.3">
      <c r="E1895" s="3">
        <f t="shared" ca="1" si="58"/>
        <v>0.37998542556800086</v>
      </c>
      <c r="F1895" s="3">
        <f t="shared" ca="1" si="59"/>
        <v>11.108286363141961</v>
      </c>
    </row>
    <row r="1896" spans="5:6" x14ac:dyDescent="0.3">
      <c r="E1896" s="3">
        <f t="shared" ca="1" si="58"/>
        <v>0.20235923375611453</v>
      </c>
      <c r="F1896" s="3">
        <f t="shared" ca="1" si="59"/>
        <v>9.2590654796036187</v>
      </c>
    </row>
    <row r="1897" spans="5:6" x14ac:dyDescent="0.3">
      <c r="E1897" s="3">
        <f t="shared" ca="1" si="58"/>
        <v>0.51512016494152624</v>
      </c>
      <c r="F1897" s="3">
        <f t="shared" ca="1" si="59"/>
        <v>12.185749041849226</v>
      </c>
    </row>
    <row r="1898" spans="5:6" x14ac:dyDescent="0.3">
      <c r="E1898" s="3">
        <f t="shared" ca="1" si="58"/>
        <v>0.42968558946734525</v>
      </c>
      <c r="F1898" s="3">
        <f t="shared" ca="1" si="59"/>
        <v>11.521715246526242</v>
      </c>
    </row>
    <row r="1899" spans="5:6" x14ac:dyDescent="0.3">
      <c r="E1899" s="3">
        <f t="shared" ca="1" si="58"/>
        <v>0.92130531466978927</v>
      </c>
      <c r="F1899" s="3">
        <f t="shared" ca="1" si="59"/>
        <v>15.72951773580316</v>
      </c>
    </row>
    <row r="1900" spans="5:6" x14ac:dyDescent="0.3">
      <c r="E1900" s="3">
        <f t="shared" ca="1" si="58"/>
        <v>0.10246360902881657</v>
      </c>
      <c r="F1900" s="3">
        <f t="shared" ca="1" si="59"/>
        <v>7.5328043328330017</v>
      </c>
    </row>
    <row r="1901" spans="5:6" x14ac:dyDescent="0.3">
      <c r="E1901" s="3">
        <f t="shared" ca="1" si="58"/>
        <v>0.74044884602881333</v>
      </c>
      <c r="F1901" s="3">
        <f t="shared" ca="1" si="59"/>
        <v>13.884755480260901</v>
      </c>
    </row>
    <row r="1902" spans="5:6" x14ac:dyDescent="0.3">
      <c r="E1902" s="3">
        <f t="shared" ca="1" si="58"/>
        <v>0.93545136695317266</v>
      </c>
      <c r="F1902" s="3">
        <f t="shared" ca="1" si="59"/>
        <v>15.956115793591158</v>
      </c>
    </row>
    <row r="1903" spans="5:6" x14ac:dyDescent="0.3">
      <c r="E1903" s="3">
        <f t="shared" ca="1" si="58"/>
        <v>0.49395409016041858</v>
      </c>
      <c r="F1903" s="3">
        <f t="shared" ca="1" si="59"/>
        <v>12.02516143613353</v>
      </c>
    </row>
    <row r="1904" spans="5:6" x14ac:dyDescent="0.3">
      <c r="E1904" s="3">
        <f t="shared" ca="1" si="58"/>
        <v>0.88869794921743572</v>
      </c>
      <c r="F1904" s="3">
        <f t="shared" ca="1" si="59"/>
        <v>15.291954225131667</v>
      </c>
    </row>
    <row r="1905" spans="5:6" x14ac:dyDescent="0.3">
      <c r="E1905" s="3">
        <f t="shared" ca="1" si="58"/>
        <v>0.64117226497230861</v>
      </c>
      <c r="F1905" s="3">
        <f t="shared" ca="1" si="59"/>
        <v>13.122097571485222</v>
      </c>
    </row>
    <row r="1906" spans="5:6" x14ac:dyDescent="0.3">
      <c r="E1906" s="3">
        <f t="shared" ca="1" si="58"/>
        <v>5.5434133631221516E-2</v>
      </c>
      <c r="F1906" s="3">
        <f t="shared" ca="1" si="59"/>
        <v>6.0955198795449022</v>
      </c>
    </row>
    <row r="1907" spans="5:6" x14ac:dyDescent="0.3">
      <c r="E1907" s="3">
        <f t="shared" ca="1" si="58"/>
        <v>0.2494056600955683</v>
      </c>
      <c r="F1907" s="3">
        <f t="shared" ca="1" si="59"/>
        <v>9.8353029508769989</v>
      </c>
    </row>
    <row r="1908" spans="5:6" x14ac:dyDescent="0.3">
      <c r="E1908" s="3">
        <f t="shared" ca="1" si="58"/>
        <v>0.46549183007776929</v>
      </c>
      <c r="F1908" s="3">
        <f t="shared" ca="1" si="59"/>
        <v>11.805612410777199</v>
      </c>
    </row>
    <row r="1909" spans="5:6" x14ac:dyDescent="0.3">
      <c r="E1909" s="3">
        <f t="shared" ca="1" si="58"/>
        <v>0.1221580819119944</v>
      </c>
      <c r="F1909" s="3">
        <f t="shared" ca="1" si="59"/>
        <v>7.9618898657459258</v>
      </c>
    </row>
    <row r="1910" spans="5:6" x14ac:dyDescent="0.3">
      <c r="E1910" s="3">
        <f t="shared" ca="1" si="58"/>
        <v>0.88788640347397596</v>
      </c>
      <c r="F1910" s="3">
        <f t="shared" ca="1" si="59"/>
        <v>15.282138571620379</v>
      </c>
    </row>
    <row r="1911" spans="5:6" x14ac:dyDescent="0.3">
      <c r="E1911" s="3">
        <f t="shared" ca="1" si="58"/>
        <v>0.58826937561428461</v>
      </c>
      <c r="F1911" s="3">
        <f t="shared" ca="1" si="59"/>
        <v>12.730286468155469</v>
      </c>
    </row>
    <row r="1912" spans="5:6" x14ac:dyDescent="0.3">
      <c r="E1912" s="3">
        <f t="shared" ca="1" si="58"/>
        <v>0.26459034101711265</v>
      </c>
      <c r="F1912" s="3">
        <f t="shared" ca="1" si="59"/>
        <v>10.003795349469922</v>
      </c>
    </row>
    <row r="1913" spans="5:6" x14ac:dyDescent="0.3">
      <c r="E1913" s="3">
        <f t="shared" ca="1" si="58"/>
        <v>0.93581309219902287</v>
      </c>
      <c r="F1913" s="3">
        <f t="shared" ca="1" si="59"/>
        <v>15.96232507080747</v>
      </c>
    </row>
    <row r="1914" spans="5:6" x14ac:dyDescent="0.3">
      <c r="E1914" s="3">
        <f t="shared" ca="1" si="58"/>
        <v>2.8871090358154494E-2</v>
      </c>
      <c r="F1914" s="3">
        <f t="shared" ca="1" si="59"/>
        <v>4.6419026732986559</v>
      </c>
    </row>
    <row r="1915" spans="5:6" x14ac:dyDescent="0.3">
      <c r="E1915" s="3">
        <f t="shared" ca="1" si="58"/>
        <v>0.74013252197986401</v>
      </c>
      <c r="F1915" s="3">
        <f t="shared" ca="1" si="59"/>
        <v>13.882211303074572</v>
      </c>
    </row>
    <row r="1916" spans="5:6" x14ac:dyDescent="0.3">
      <c r="E1916" s="3">
        <f t="shared" ca="1" si="58"/>
        <v>0.25367832704756155</v>
      </c>
      <c r="F1916" s="3">
        <f t="shared" ca="1" si="59"/>
        <v>9.8834518546118773</v>
      </c>
    </row>
    <row r="1917" spans="5:6" x14ac:dyDescent="0.3">
      <c r="E1917" s="3">
        <f t="shared" ca="1" si="58"/>
        <v>0.74985273220820781</v>
      </c>
      <c r="F1917" s="3">
        <f t="shared" ca="1" si="59"/>
        <v>13.96088041962831</v>
      </c>
    </row>
    <row r="1918" spans="5:6" x14ac:dyDescent="0.3">
      <c r="E1918" s="3">
        <f t="shared" ca="1" si="58"/>
        <v>0.32067691905545603</v>
      </c>
      <c r="F1918" s="3">
        <f t="shared" ca="1" si="59"/>
        <v>10.572839781766591</v>
      </c>
    </row>
    <row r="1919" spans="5:6" x14ac:dyDescent="0.3">
      <c r="E1919" s="3">
        <f t="shared" ca="1" si="58"/>
        <v>0.19124393491317382</v>
      </c>
      <c r="F1919" s="3">
        <f t="shared" ca="1" si="59"/>
        <v>9.1079274818810116</v>
      </c>
    </row>
    <row r="1920" spans="5:6" x14ac:dyDescent="0.3">
      <c r="E1920" s="3">
        <f t="shared" ca="1" si="58"/>
        <v>0.93567067698519357</v>
      </c>
      <c r="F1920" s="3">
        <f t="shared" ca="1" si="59"/>
        <v>15.959877606297956</v>
      </c>
    </row>
    <row r="1921" spans="5:6" x14ac:dyDescent="0.3">
      <c r="E1921" s="3">
        <f t="shared" ca="1" si="58"/>
        <v>0.18154081924156051</v>
      </c>
      <c r="F1921" s="3">
        <f t="shared" ca="1" si="59"/>
        <v>8.9701518264264628</v>
      </c>
    </row>
    <row r="1922" spans="5:6" x14ac:dyDescent="0.3">
      <c r="E1922" s="3">
        <f t="shared" ca="1" si="58"/>
        <v>0.33016922936836146</v>
      </c>
      <c r="F1922" s="3">
        <f t="shared" ca="1" si="59"/>
        <v>10.662402527002811</v>
      </c>
    </row>
    <row r="1923" spans="5:6" x14ac:dyDescent="0.3">
      <c r="E1923" s="3">
        <f t="shared" ca="1" si="58"/>
        <v>0.55626201782338636</v>
      </c>
      <c r="F1923" s="3">
        <f t="shared" ca="1" si="59"/>
        <v>12.493338656379025</v>
      </c>
    </row>
    <row r="1924" spans="5:6" x14ac:dyDescent="0.3">
      <c r="E1924" s="3">
        <f t="shared" ref="E1924:E1987" ca="1" si="60">RAND()</f>
        <v>0.56644656043146779</v>
      </c>
      <c r="F1924" s="3">
        <f t="shared" ref="F1924:F1987" ca="1" si="61">LN(_xlfn.GAMMA.INV(E1924,$C$3,1))*$C$5+$C$4</f>
        <v>12.568864236474251</v>
      </c>
    </row>
    <row r="1925" spans="5:6" x14ac:dyDescent="0.3">
      <c r="E1925" s="3">
        <f t="shared" ca="1" si="60"/>
        <v>0.22430600102431675</v>
      </c>
      <c r="F1925" s="3">
        <f t="shared" ca="1" si="61"/>
        <v>9.5393373760646387</v>
      </c>
    </row>
    <row r="1926" spans="5:6" x14ac:dyDescent="0.3">
      <c r="E1926" s="3">
        <f t="shared" ca="1" si="60"/>
        <v>0.67379762540166011</v>
      </c>
      <c r="F1926" s="3">
        <f t="shared" ca="1" si="61"/>
        <v>13.366767324463163</v>
      </c>
    </row>
    <row r="1927" spans="5:6" x14ac:dyDescent="0.3">
      <c r="E1927" s="3">
        <f t="shared" ca="1" si="60"/>
        <v>0.56157930641136988</v>
      </c>
      <c r="F1927" s="3">
        <f t="shared" ca="1" si="61"/>
        <v>12.532790903353256</v>
      </c>
    </row>
    <row r="1928" spans="5:6" x14ac:dyDescent="0.3">
      <c r="E1928" s="3">
        <f t="shared" ca="1" si="60"/>
        <v>0.93489917386525045</v>
      </c>
      <c r="F1928" s="3">
        <f t="shared" ca="1" si="61"/>
        <v>15.946681966500289</v>
      </c>
    </row>
    <row r="1929" spans="5:6" x14ac:dyDescent="0.3">
      <c r="E1929" s="3">
        <f t="shared" ca="1" si="60"/>
        <v>0.20801266248852546</v>
      </c>
      <c r="F1929" s="3">
        <f t="shared" ca="1" si="61"/>
        <v>9.3334385592581004</v>
      </c>
    </row>
    <row r="1930" spans="5:6" x14ac:dyDescent="0.3">
      <c r="E1930" s="3">
        <f t="shared" ca="1" si="60"/>
        <v>0.62881307693670097</v>
      </c>
      <c r="F1930" s="3">
        <f t="shared" ca="1" si="61"/>
        <v>13.030229365748841</v>
      </c>
    </row>
    <row r="1931" spans="5:6" x14ac:dyDescent="0.3">
      <c r="E1931" s="3">
        <f t="shared" ca="1" si="60"/>
        <v>0.88397439427626034</v>
      </c>
      <c r="F1931" s="3">
        <f t="shared" ca="1" si="61"/>
        <v>15.235399978206033</v>
      </c>
    </row>
    <row r="1932" spans="5:6" x14ac:dyDescent="0.3">
      <c r="E1932" s="3">
        <f t="shared" ca="1" si="60"/>
        <v>0.3998534312495664</v>
      </c>
      <c r="F1932" s="3">
        <f t="shared" ca="1" si="61"/>
        <v>11.276721822847982</v>
      </c>
    </row>
    <row r="1933" spans="5:6" x14ac:dyDescent="0.3">
      <c r="E1933" s="3">
        <f t="shared" ca="1" si="60"/>
        <v>0.55140624203973521</v>
      </c>
      <c r="F1933" s="3">
        <f t="shared" ca="1" si="61"/>
        <v>12.457264941403004</v>
      </c>
    </row>
    <row r="1934" spans="5:6" x14ac:dyDescent="0.3">
      <c r="E1934" s="3">
        <f t="shared" ca="1" si="60"/>
        <v>0.8750091458512097</v>
      </c>
      <c r="F1934" s="3">
        <f t="shared" ca="1" si="61"/>
        <v>15.13163534328617</v>
      </c>
    </row>
    <row r="1935" spans="5:6" x14ac:dyDescent="0.3">
      <c r="E1935" s="3">
        <f t="shared" ca="1" si="60"/>
        <v>4.197799405596303E-2</v>
      </c>
      <c r="F1935" s="3">
        <f t="shared" ca="1" si="61"/>
        <v>5.4687284485414844</v>
      </c>
    </row>
    <row r="1936" spans="5:6" x14ac:dyDescent="0.3">
      <c r="E1936" s="3">
        <f t="shared" ca="1" si="60"/>
        <v>0.84866329826986198</v>
      </c>
      <c r="F1936" s="3">
        <f t="shared" ca="1" si="61"/>
        <v>14.848876211857807</v>
      </c>
    </row>
    <row r="1937" spans="5:6" x14ac:dyDescent="0.3">
      <c r="E1937" s="3">
        <f t="shared" ca="1" si="60"/>
        <v>0.18647039815193067</v>
      </c>
      <c r="F1937" s="3">
        <f t="shared" ca="1" si="61"/>
        <v>9.0408668623070767</v>
      </c>
    </row>
    <row r="1938" spans="5:6" x14ac:dyDescent="0.3">
      <c r="E1938" s="3">
        <f t="shared" ca="1" si="60"/>
        <v>0.1781918031370392</v>
      </c>
      <c r="F1938" s="3">
        <f t="shared" ca="1" si="61"/>
        <v>8.9212208579400532</v>
      </c>
    </row>
    <row r="1939" spans="5:6" x14ac:dyDescent="0.3">
      <c r="E1939" s="3">
        <f t="shared" ca="1" si="60"/>
        <v>0.41606116990159459</v>
      </c>
      <c r="F1939" s="3">
        <f t="shared" ca="1" si="61"/>
        <v>11.410904078034845</v>
      </c>
    </row>
    <row r="1940" spans="5:6" x14ac:dyDescent="0.3">
      <c r="E1940" s="3">
        <f t="shared" ca="1" si="60"/>
        <v>0.37362743674453736</v>
      </c>
      <c r="F1940" s="3">
        <f t="shared" ca="1" si="61"/>
        <v>11.053368715883776</v>
      </c>
    </row>
    <row r="1941" spans="5:6" x14ac:dyDescent="0.3">
      <c r="E1941" s="3">
        <f t="shared" ca="1" si="60"/>
        <v>0.39764958320990607</v>
      </c>
      <c r="F1941" s="3">
        <f t="shared" ca="1" si="61"/>
        <v>11.258262263159075</v>
      </c>
    </row>
    <row r="1942" spans="5:6" x14ac:dyDescent="0.3">
      <c r="E1942" s="3">
        <f t="shared" ca="1" si="60"/>
        <v>0.36110692101474706</v>
      </c>
      <c r="F1942" s="3">
        <f t="shared" ca="1" si="61"/>
        <v>10.943643414712422</v>
      </c>
    </row>
    <row r="1943" spans="5:6" x14ac:dyDescent="0.3">
      <c r="E1943" s="3">
        <f t="shared" ca="1" si="60"/>
        <v>2.5936256769860666E-3</v>
      </c>
      <c r="F1943" s="3">
        <f t="shared" ca="1" si="61"/>
        <v>-0.42499168499532836</v>
      </c>
    </row>
    <row r="1944" spans="5:6" x14ac:dyDescent="0.3">
      <c r="E1944" s="3">
        <f t="shared" ca="1" si="60"/>
        <v>2.3766935592025473E-2</v>
      </c>
      <c r="F1944" s="3">
        <f t="shared" ca="1" si="61"/>
        <v>4.2184649983213154</v>
      </c>
    </row>
    <row r="1945" spans="5:6" x14ac:dyDescent="0.3">
      <c r="E1945" s="3">
        <f t="shared" ca="1" si="60"/>
        <v>0.43434474146202917</v>
      </c>
      <c r="F1945" s="3">
        <f t="shared" ca="1" si="61"/>
        <v>11.559228112320252</v>
      </c>
    </row>
    <row r="1946" spans="5:6" x14ac:dyDescent="0.3">
      <c r="E1946" s="3">
        <f t="shared" ca="1" si="60"/>
        <v>0.5716300724335629</v>
      </c>
      <c r="F1946" s="3">
        <f t="shared" ca="1" si="61"/>
        <v>12.607246138595041</v>
      </c>
    </row>
    <row r="1947" spans="5:6" x14ac:dyDescent="0.3">
      <c r="E1947" s="3">
        <f t="shared" ca="1" si="60"/>
        <v>0.54181471608779386</v>
      </c>
      <c r="F1947" s="3">
        <f t="shared" ca="1" si="61"/>
        <v>12.385858736709187</v>
      </c>
    </row>
    <row r="1948" spans="5:6" x14ac:dyDescent="0.3">
      <c r="E1948" s="3">
        <f t="shared" ca="1" si="60"/>
        <v>0.27078564044260223</v>
      </c>
      <c r="F1948" s="3">
        <f t="shared" ca="1" si="61"/>
        <v>10.070537535220049</v>
      </c>
    </row>
    <row r="1949" spans="5:6" x14ac:dyDescent="0.3">
      <c r="E1949" s="3">
        <f t="shared" ca="1" si="60"/>
        <v>0.68215107232799632</v>
      </c>
      <c r="F1949" s="3">
        <f t="shared" ca="1" si="61"/>
        <v>13.430106635717424</v>
      </c>
    </row>
    <row r="1950" spans="5:6" x14ac:dyDescent="0.3">
      <c r="E1950" s="3">
        <f t="shared" ca="1" si="60"/>
        <v>0.71020899186980302</v>
      </c>
      <c r="F1950" s="3">
        <f t="shared" ca="1" si="61"/>
        <v>13.645744909899731</v>
      </c>
    </row>
    <row r="1951" spans="5:6" x14ac:dyDescent="0.3">
      <c r="E1951" s="3">
        <f t="shared" ca="1" si="60"/>
        <v>0.64186689306350297</v>
      </c>
      <c r="F1951" s="3">
        <f t="shared" ca="1" si="61"/>
        <v>13.127271343921333</v>
      </c>
    </row>
    <row r="1952" spans="5:6" x14ac:dyDescent="0.3">
      <c r="E1952" s="3">
        <f t="shared" ca="1" si="60"/>
        <v>0.27256930396469237</v>
      </c>
      <c r="F1952" s="3">
        <f t="shared" ca="1" si="61"/>
        <v>10.089551131295407</v>
      </c>
    </row>
    <row r="1953" spans="5:6" x14ac:dyDescent="0.3">
      <c r="E1953" s="3">
        <f t="shared" ca="1" si="60"/>
        <v>0.85688843032162554</v>
      </c>
      <c r="F1953" s="3">
        <f t="shared" ca="1" si="61"/>
        <v>14.934049940448958</v>
      </c>
    </row>
    <row r="1954" spans="5:6" x14ac:dyDescent="0.3">
      <c r="E1954" s="3">
        <f t="shared" ca="1" si="60"/>
        <v>0.99952119354173252</v>
      </c>
      <c r="F1954" s="3">
        <f t="shared" ca="1" si="61"/>
        <v>19.22882184428984</v>
      </c>
    </row>
    <row r="1955" spans="5:6" x14ac:dyDescent="0.3">
      <c r="E1955" s="3">
        <f t="shared" ca="1" si="60"/>
        <v>0.35962925102533516</v>
      </c>
      <c r="F1955" s="3">
        <f t="shared" ca="1" si="61"/>
        <v>10.930548761942617</v>
      </c>
    </row>
    <row r="1956" spans="5:6" x14ac:dyDescent="0.3">
      <c r="E1956" s="3">
        <f t="shared" ca="1" si="60"/>
        <v>0.77631237808135545</v>
      </c>
      <c r="F1956" s="3">
        <f t="shared" ca="1" si="61"/>
        <v>14.180880715372059</v>
      </c>
    </row>
    <row r="1957" spans="5:6" x14ac:dyDescent="0.3">
      <c r="E1957" s="3">
        <f t="shared" ca="1" si="60"/>
        <v>0.26137574490273685</v>
      </c>
      <c r="F1957" s="3">
        <f t="shared" ca="1" si="61"/>
        <v>9.9687221511237265</v>
      </c>
    </row>
    <row r="1958" spans="5:6" x14ac:dyDescent="0.3">
      <c r="E1958" s="3">
        <f t="shared" ca="1" si="60"/>
        <v>0.77005778164180572</v>
      </c>
      <c r="F1958" s="3">
        <f t="shared" ca="1" si="61"/>
        <v>14.128018137920904</v>
      </c>
    </row>
    <row r="1959" spans="5:6" x14ac:dyDescent="0.3">
      <c r="E1959" s="3">
        <f t="shared" ca="1" si="60"/>
        <v>0.60669155056792212</v>
      </c>
      <c r="F1959" s="3">
        <f t="shared" ca="1" si="61"/>
        <v>12.866427838902293</v>
      </c>
    </row>
    <row r="1960" spans="5:6" x14ac:dyDescent="0.3">
      <c r="E1960" s="3">
        <f t="shared" ca="1" si="60"/>
        <v>0.87294862685656005</v>
      </c>
      <c r="F1960" s="3">
        <f t="shared" ca="1" si="61"/>
        <v>15.108394773230408</v>
      </c>
    </row>
    <row r="1961" spans="5:6" x14ac:dyDescent="0.3">
      <c r="E1961" s="3">
        <f t="shared" ca="1" si="60"/>
        <v>2.1315576018768878E-2</v>
      </c>
      <c r="F1961" s="3">
        <f t="shared" ca="1" si="61"/>
        <v>3.9831465312845076</v>
      </c>
    </row>
    <row r="1962" spans="5:6" x14ac:dyDescent="0.3">
      <c r="E1962" s="3">
        <f t="shared" ca="1" si="60"/>
        <v>0.92579237460877006</v>
      </c>
      <c r="F1962" s="3">
        <f t="shared" ca="1" si="61"/>
        <v>15.798258298957769</v>
      </c>
    </row>
    <row r="1963" spans="5:6" x14ac:dyDescent="0.3">
      <c r="E1963" s="3">
        <f t="shared" ca="1" si="60"/>
        <v>0.13202387955452555</v>
      </c>
      <c r="F1963" s="3">
        <f t="shared" ca="1" si="61"/>
        <v>8.1546671270984366</v>
      </c>
    </row>
    <row r="1964" spans="5:6" x14ac:dyDescent="0.3">
      <c r="E1964" s="3">
        <f t="shared" ca="1" si="60"/>
        <v>0.65938653232040367</v>
      </c>
      <c r="F1964" s="3">
        <f t="shared" ca="1" si="61"/>
        <v>13.258225797677618</v>
      </c>
    </row>
    <row r="1965" spans="5:6" x14ac:dyDescent="0.3">
      <c r="E1965" s="3">
        <f t="shared" ca="1" si="60"/>
        <v>0.38408874506767654</v>
      </c>
      <c r="F1965" s="3">
        <f t="shared" ca="1" si="61"/>
        <v>11.143457685039788</v>
      </c>
    </row>
    <row r="1966" spans="5:6" x14ac:dyDescent="0.3">
      <c r="E1966" s="3">
        <f t="shared" ca="1" si="60"/>
        <v>0.23688655843817197</v>
      </c>
      <c r="F1966" s="3">
        <f t="shared" ca="1" si="61"/>
        <v>9.6906234083534635</v>
      </c>
    </row>
    <row r="1967" spans="5:6" x14ac:dyDescent="0.3">
      <c r="E1967" s="3">
        <f t="shared" ca="1" si="60"/>
        <v>0.12045472370712795</v>
      </c>
      <c r="F1967" s="3">
        <f t="shared" ca="1" si="61"/>
        <v>7.9272574834039773</v>
      </c>
    </row>
    <row r="1968" spans="5:6" x14ac:dyDescent="0.3">
      <c r="E1968" s="3">
        <f t="shared" ca="1" si="60"/>
        <v>0.30431033783271744</v>
      </c>
      <c r="F1968" s="3">
        <f t="shared" ca="1" si="61"/>
        <v>10.414284123770763</v>
      </c>
    </row>
    <row r="1969" spans="5:6" x14ac:dyDescent="0.3">
      <c r="E1969" s="3">
        <f t="shared" ca="1" si="60"/>
        <v>0.21867338936565883</v>
      </c>
      <c r="F1969" s="3">
        <f t="shared" ca="1" si="61"/>
        <v>9.4695030611914461</v>
      </c>
    </row>
    <row r="1970" spans="5:6" x14ac:dyDescent="0.3">
      <c r="E1970" s="3">
        <f t="shared" ca="1" si="60"/>
        <v>0.27930166160987391</v>
      </c>
      <c r="F1970" s="3">
        <f t="shared" ca="1" si="61"/>
        <v>10.160535093769177</v>
      </c>
    </row>
    <row r="1971" spans="5:6" x14ac:dyDescent="0.3">
      <c r="E1971" s="3">
        <f t="shared" ca="1" si="60"/>
        <v>0.53409315849512295</v>
      </c>
      <c r="F1971" s="3">
        <f t="shared" ca="1" si="61"/>
        <v>12.328204709605938</v>
      </c>
    </row>
    <row r="1972" spans="5:6" x14ac:dyDescent="0.3">
      <c r="E1972" s="3">
        <f t="shared" ca="1" si="60"/>
        <v>0.77310706171334498</v>
      </c>
      <c r="F1972" s="3">
        <f t="shared" ca="1" si="61"/>
        <v>14.15371802960774</v>
      </c>
    </row>
    <row r="1973" spans="5:6" x14ac:dyDescent="0.3">
      <c r="E1973" s="3">
        <f t="shared" ca="1" si="60"/>
        <v>0.20955600821280396</v>
      </c>
      <c r="F1973" s="3">
        <f t="shared" ca="1" si="61"/>
        <v>9.3534668541763093</v>
      </c>
    </row>
    <row r="1974" spans="5:6" x14ac:dyDescent="0.3">
      <c r="E1974" s="3">
        <f t="shared" ca="1" si="60"/>
        <v>0.26874057498576498</v>
      </c>
      <c r="F1974" s="3">
        <f t="shared" ca="1" si="61"/>
        <v>10.048627602890157</v>
      </c>
    </row>
    <row r="1975" spans="5:6" x14ac:dyDescent="0.3">
      <c r="E1975" s="3">
        <f t="shared" ca="1" si="60"/>
        <v>0.88823073520299034</v>
      </c>
      <c r="F1975" s="3">
        <f t="shared" ca="1" si="61"/>
        <v>15.286298120737099</v>
      </c>
    </row>
    <row r="1976" spans="5:6" x14ac:dyDescent="0.3">
      <c r="E1976" s="3">
        <f t="shared" ca="1" si="60"/>
        <v>0.49333884052856269</v>
      </c>
      <c r="F1976" s="3">
        <f t="shared" ca="1" si="61"/>
        <v>12.020462613140287</v>
      </c>
    </row>
    <row r="1977" spans="5:6" x14ac:dyDescent="0.3">
      <c r="E1977" s="3">
        <f t="shared" ca="1" si="60"/>
        <v>0.86877976989269157</v>
      </c>
      <c r="F1977" s="3">
        <f t="shared" ca="1" si="61"/>
        <v>15.062016579023366</v>
      </c>
    </row>
    <row r="1978" spans="5:6" x14ac:dyDescent="0.3">
      <c r="E1978" s="3">
        <f t="shared" ca="1" si="60"/>
        <v>5.2640690846276317E-2</v>
      </c>
      <c r="F1978" s="3">
        <f t="shared" ca="1" si="61"/>
        <v>5.9780270256119561</v>
      </c>
    </row>
    <row r="1979" spans="5:6" x14ac:dyDescent="0.3">
      <c r="E1979" s="3">
        <f t="shared" ca="1" si="60"/>
        <v>0.81388246773346729</v>
      </c>
      <c r="F1979" s="3">
        <f t="shared" ca="1" si="61"/>
        <v>14.51255050938439</v>
      </c>
    </row>
    <row r="1980" spans="5:6" x14ac:dyDescent="0.3">
      <c r="E1980" s="3">
        <f t="shared" ca="1" si="60"/>
        <v>0.93853094313052632</v>
      </c>
      <c r="F1980" s="3">
        <f t="shared" ca="1" si="61"/>
        <v>16.009751543196355</v>
      </c>
    </row>
    <row r="1981" spans="5:6" x14ac:dyDescent="0.3">
      <c r="E1981" s="3">
        <f t="shared" ca="1" si="60"/>
        <v>0.14742496543462447</v>
      </c>
      <c r="F1981" s="3">
        <f t="shared" ca="1" si="61"/>
        <v>8.4323432994000793</v>
      </c>
    </row>
    <row r="1982" spans="5:6" x14ac:dyDescent="0.3">
      <c r="E1982" s="3">
        <f t="shared" ca="1" si="60"/>
        <v>0.8667532606524625</v>
      </c>
      <c r="F1982" s="3">
        <f t="shared" ca="1" si="61"/>
        <v>15.039769753028722</v>
      </c>
    </row>
    <row r="1983" spans="5:6" x14ac:dyDescent="0.3">
      <c r="E1983" s="3">
        <f t="shared" ca="1" si="60"/>
        <v>0.80040285212966999</v>
      </c>
      <c r="F1983" s="3">
        <f t="shared" ca="1" si="61"/>
        <v>14.390444099141948</v>
      </c>
    </row>
    <row r="1984" spans="5:6" x14ac:dyDescent="0.3">
      <c r="E1984" s="3">
        <f t="shared" ca="1" si="60"/>
        <v>0.72178801748351573</v>
      </c>
      <c r="F1984" s="3">
        <f t="shared" ca="1" si="61"/>
        <v>13.73632575333426</v>
      </c>
    </row>
    <row r="1985" spans="5:6" x14ac:dyDescent="0.3">
      <c r="E1985" s="3">
        <f t="shared" ca="1" si="60"/>
        <v>0.71416389773962918</v>
      </c>
      <c r="F1985" s="3">
        <f t="shared" ca="1" si="61"/>
        <v>13.676565270764421</v>
      </c>
    </row>
    <row r="1986" spans="5:6" x14ac:dyDescent="0.3">
      <c r="E1986" s="3">
        <f t="shared" ca="1" si="60"/>
        <v>9.4073397007083615E-2</v>
      </c>
      <c r="F1986" s="3">
        <f t="shared" ca="1" si="61"/>
        <v>7.327584068434307</v>
      </c>
    </row>
    <row r="1987" spans="5:6" x14ac:dyDescent="0.3">
      <c r="E1987" s="3">
        <f t="shared" ca="1" si="60"/>
        <v>0.88911853196071289</v>
      </c>
      <c r="F1987" s="3">
        <f t="shared" ca="1" si="61"/>
        <v>15.297057839129359</v>
      </c>
    </row>
    <row r="1988" spans="5:6" x14ac:dyDescent="0.3">
      <c r="E1988" s="3">
        <f t="shared" ref="E1988:E2051" ca="1" si="62">RAND()</f>
        <v>0.43586249467156668</v>
      </c>
      <c r="F1988" s="3">
        <f t="shared" ref="F1988:F2051" ca="1" si="63">LN(_xlfn.GAMMA.INV(E1988,$C$3,1))*$C$5+$C$4</f>
        <v>11.57140832391762</v>
      </c>
    </row>
    <row r="1989" spans="5:6" x14ac:dyDescent="0.3">
      <c r="E1989" s="3">
        <f t="shared" ca="1" si="62"/>
        <v>0.45174254435903194</v>
      </c>
      <c r="F1989" s="3">
        <f t="shared" ca="1" si="63"/>
        <v>11.697738451689695</v>
      </c>
    </row>
    <row r="1990" spans="5:6" x14ac:dyDescent="0.3">
      <c r="E1990" s="3">
        <f t="shared" ca="1" si="62"/>
        <v>0.60690376318539407</v>
      </c>
      <c r="F1990" s="3">
        <f t="shared" ca="1" si="63"/>
        <v>12.867996774551614</v>
      </c>
    </row>
    <row r="1991" spans="5:6" x14ac:dyDescent="0.3">
      <c r="E1991" s="3">
        <f t="shared" ca="1" si="62"/>
        <v>0.54639973335783687</v>
      </c>
      <c r="F1991" s="3">
        <f t="shared" ca="1" si="63"/>
        <v>12.420019655514901</v>
      </c>
    </row>
    <row r="1992" spans="5:6" x14ac:dyDescent="0.3">
      <c r="E1992" s="3">
        <f t="shared" ca="1" si="62"/>
        <v>8.9648592732408883E-2</v>
      </c>
      <c r="F1992" s="3">
        <f t="shared" ca="1" si="63"/>
        <v>7.2127191987486938</v>
      </c>
    </row>
    <row r="1993" spans="5:6" x14ac:dyDescent="0.3">
      <c r="E1993" s="3">
        <f t="shared" ca="1" si="62"/>
        <v>0.86667524419714048</v>
      </c>
      <c r="F1993" s="3">
        <f t="shared" ca="1" si="63"/>
        <v>15.038917072223221</v>
      </c>
    </row>
    <row r="1994" spans="5:6" x14ac:dyDescent="0.3">
      <c r="E1994" s="3">
        <f t="shared" ca="1" si="62"/>
        <v>0.1406280189493514</v>
      </c>
      <c r="F1994" s="3">
        <f t="shared" ca="1" si="63"/>
        <v>8.3129826569224257</v>
      </c>
    </row>
    <row r="1995" spans="5:6" x14ac:dyDescent="0.3">
      <c r="E1995" s="3">
        <f t="shared" ca="1" si="62"/>
        <v>0.33917559139569531</v>
      </c>
      <c r="F1995" s="3">
        <f t="shared" ca="1" si="63"/>
        <v>10.745885638973173</v>
      </c>
    </row>
    <row r="1996" spans="5:6" x14ac:dyDescent="0.3">
      <c r="E1996" s="3">
        <f t="shared" ca="1" si="62"/>
        <v>0.79055470373066583</v>
      </c>
      <c r="F1996" s="3">
        <f t="shared" ca="1" si="63"/>
        <v>14.303545669824725</v>
      </c>
    </row>
    <row r="1997" spans="5:6" x14ac:dyDescent="0.3">
      <c r="E1997" s="3">
        <f t="shared" ca="1" si="62"/>
        <v>0.17681425528950434</v>
      </c>
      <c r="F1997" s="3">
        <f t="shared" ca="1" si="63"/>
        <v>8.9008776498984137</v>
      </c>
    </row>
    <row r="1998" spans="5:6" x14ac:dyDescent="0.3">
      <c r="E1998" s="3">
        <f t="shared" ca="1" si="62"/>
        <v>0.60172171081866999</v>
      </c>
      <c r="F1998" s="3">
        <f t="shared" ca="1" si="63"/>
        <v>12.829691993334059</v>
      </c>
    </row>
    <row r="1999" spans="5:6" x14ac:dyDescent="0.3">
      <c r="E1999" s="3">
        <f t="shared" ca="1" si="62"/>
        <v>0.10834803873242227</v>
      </c>
      <c r="F1999" s="3">
        <f t="shared" ca="1" si="63"/>
        <v>7.6680623834729893</v>
      </c>
    </row>
    <row r="2000" spans="5:6" x14ac:dyDescent="0.3">
      <c r="E2000" s="3">
        <f t="shared" ca="1" si="62"/>
        <v>0.47746246650456881</v>
      </c>
      <c r="F2000" s="3">
        <f t="shared" ca="1" si="63"/>
        <v>11.898520385256068</v>
      </c>
    </row>
    <row r="2001" spans="5:6" x14ac:dyDescent="0.3">
      <c r="E2001" s="3">
        <f t="shared" ca="1" si="62"/>
        <v>0.81342126113405677</v>
      </c>
      <c r="F2001" s="3">
        <f t="shared" ca="1" si="63"/>
        <v>14.50830683750921</v>
      </c>
    </row>
    <row r="2002" spans="5:6" x14ac:dyDescent="0.3">
      <c r="E2002" s="3">
        <f t="shared" ca="1" si="62"/>
        <v>0.36797076710474785</v>
      </c>
      <c r="F2002" s="3">
        <f t="shared" ca="1" si="63"/>
        <v>11.004062340592158</v>
      </c>
    </row>
    <row r="2003" spans="5:6" x14ac:dyDescent="0.3">
      <c r="E2003" s="3">
        <f t="shared" ca="1" si="62"/>
        <v>0.24250301676914776</v>
      </c>
      <c r="F2003" s="3">
        <f t="shared" ca="1" si="63"/>
        <v>9.7562167815804468</v>
      </c>
    </row>
    <row r="2004" spans="5:6" x14ac:dyDescent="0.3">
      <c r="E2004" s="3">
        <f t="shared" ca="1" si="62"/>
        <v>0.77848084032803178</v>
      </c>
      <c r="F2004" s="3">
        <f t="shared" ca="1" si="63"/>
        <v>14.19934529840582</v>
      </c>
    </row>
    <row r="2005" spans="5:6" x14ac:dyDescent="0.3">
      <c r="E2005" s="3">
        <f t="shared" ca="1" si="62"/>
        <v>0.41716815746762081</v>
      </c>
      <c r="F2005" s="3">
        <f t="shared" ca="1" si="63"/>
        <v>11.4199722710174</v>
      </c>
    </row>
    <row r="2006" spans="5:6" x14ac:dyDescent="0.3">
      <c r="E2006" s="3">
        <f t="shared" ca="1" si="62"/>
        <v>0.63925322536206497</v>
      </c>
      <c r="F2006" s="3">
        <f t="shared" ca="1" si="63"/>
        <v>13.10781035147985</v>
      </c>
    </row>
    <row r="2007" spans="5:6" x14ac:dyDescent="0.3">
      <c r="E2007" s="3">
        <f t="shared" ca="1" si="62"/>
        <v>0.48240438831143329</v>
      </c>
      <c r="F2007" s="3">
        <f t="shared" ca="1" si="63"/>
        <v>11.93662600690234</v>
      </c>
    </row>
    <row r="2008" spans="5:6" x14ac:dyDescent="0.3">
      <c r="E2008" s="3">
        <f t="shared" ca="1" si="62"/>
        <v>0.17778938333669225</v>
      </c>
      <c r="F2008" s="3">
        <f t="shared" ca="1" si="63"/>
        <v>8.9152912769706383</v>
      </c>
    </row>
    <row r="2009" spans="5:6" x14ac:dyDescent="0.3">
      <c r="E2009" s="3">
        <f t="shared" ca="1" si="62"/>
        <v>0.31536584066026208</v>
      </c>
      <c r="F2009" s="3">
        <f t="shared" ca="1" si="63"/>
        <v>10.521981347948534</v>
      </c>
    </row>
    <row r="2010" spans="5:6" x14ac:dyDescent="0.3">
      <c r="E2010" s="3">
        <f t="shared" ca="1" si="62"/>
        <v>0.94910689605508969</v>
      </c>
      <c r="F2010" s="3">
        <f t="shared" ca="1" si="63"/>
        <v>16.209285150643336</v>
      </c>
    </row>
    <row r="2011" spans="5:6" x14ac:dyDescent="0.3">
      <c r="E2011" s="3">
        <f t="shared" ca="1" si="62"/>
        <v>0.33472973410066353</v>
      </c>
      <c r="F2011" s="3">
        <f t="shared" ca="1" si="63"/>
        <v>10.704851247168092</v>
      </c>
    </row>
    <row r="2012" spans="5:6" x14ac:dyDescent="0.3">
      <c r="E2012" s="3">
        <f t="shared" ca="1" si="62"/>
        <v>0.88584224722548699</v>
      </c>
      <c r="F2012" s="3">
        <f t="shared" ca="1" si="63"/>
        <v>15.257598725109217</v>
      </c>
    </row>
    <row r="2013" spans="5:6" x14ac:dyDescent="0.3">
      <c r="E2013" s="3">
        <f t="shared" ca="1" si="62"/>
        <v>0.97475315550323094</v>
      </c>
      <c r="F2013" s="3">
        <f t="shared" ca="1" si="63"/>
        <v>16.862430378756301</v>
      </c>
    </row>
    <row r="2014" spans="5:6" x14ac:dyDescent="0.3">
      <c r="E2014" s="3">
        <f t="shared" ca="1" si="62"/>
        <v>0.68374285973345239</v>
      </c>
      <c r="F2014" s="3">
        <f t="shared" ca="1" si="63"/>
        <v>13.442215841985862</v>
      </c>
    </row>
    <row r="2015" spans="5:6" x14ac:dyDescent="0.3">
      <c r="E2015" s="3">
        <f t="shared" ca="1" si="62"/>
        <v>0.42646859434362627</v>
      </c>
      <c r="F2015" s="3">
        <f t="shared" ca="1" si="63"/>
        <v>11.495703392762472</v>
      </c>
    </row>
    <row r="2016" spans="5:6" x14ac:dyDescent="0.3">
      <c r="E2016" s="3">
        <f t="shared" ca="1" si="62"/>
        <v>0.54560935416639966</v>
      </c>
      <c r="F2016" s="3">
        <f t="shared" ca="1" si="63"/>
        <v>12.414134529989218</v>
      </c>
    </row>
    <row r="2017" spans="5:6" x14ac:dyDescent="0.3">
      <c r="E2017" s="3">
        <f t="shared" ca="1" si="62"/>
        <v>0.97661692077152173</v>
      </c>
      <c r="F2017" s="3">
        <f t="shared" ca="1" si="63"/>
        <v>16.926921713229653</v>
      </c>
    </row>
    <row r="2018" spans="5:6" x14ac:dyDescent="0.3">
      <c r="E2018" s="3">
        <f t="shared" ca="1" si="62"/>
        <v>0.79664973430266495</v>
      </c>
      <c r="F2018" s="3">
        <f t="shared" ca="1" si="63"/>
        <v>14.357111539488574</v>
      </c>
    </row>
    <row r="2019" spans="5:6" x14ac:dyDescent="0.3">
      <c r="E2019" s="3">
        <f t="shared" ca="1" si="62"/>
        <v>0.35150118040805212</v>
      </c>
      <c r="F2019" s="3">
        <f t="shared" ca="1" si="63"/>
        <v>10.857944266198491</v>
      </c>
    </row>
    <row r="2020" spans="5:6" x14ac:dyDescent="0.3">
      <c r="E2020" s="3">
        <f t="shared" ca="1" si="62"/>
        <v>0.21006560495600501</v>
      </c>
      <c r="F2020" s="3">
        <f t="shared" ca="1" si="63"/>
        <v>9.3600547391082038</v>
      </c>
    </row>
    <row r="2021" spans="5:6" x14ac:dyDescent="0.3">
      <c r="E2021" s="3">
        <f t="shared" ca="1" si="62"/>
        <v>0.99564851553143707</v>
      </c>
      <c r="F2021" s="3">
        <f t="shared" ca="1" si="63"/>
        <v>18.10603600781123</v>
      </c>
    </row>
    <row r="2022" spans="5:6" x14ac:dyDescent="0.3">
      <c r="E2022" s="3">
        <f t="shared" ca="1" si="62"/>
        <v>0.83279422783607426</v>
      </c>
      <c r="F2022" s="3">
        <f t="shared" ca="1" si="63"/>
        <v>14.691115563570836</v>
      </c>
    </row>
    <row r="2023" spans="5:6" x14ac:dyDescent="0.3">
      <c r="E2023" s="3">
        <f t="shared" ca="1" si="62"/>
        <v>0.67270643958481857</v>
      </c>
      <c r="F2023" s="3">
        <f t="shared" ca="1" si="63"/>
        <v>13.358517959214709</v>
      </c>
    </row>
    <row r="2024" spans="5:6" x14ac:dyDescent="0.3">
      <c r="E2024" s="3">
        <f t="shared" ca="1" si="62"/>
        <v>8.8490292255216096E-2</v>
      </c>
      <c r="F2024" s="3">
        <f t="shared" ca="1" si="63"/>
        <v>7.1818161087621046</v>
      </c>
    </row>
    <row r="2025" spans="5:6" x14ac:dyDescent="0.3">
      <c r="E2025" s="3">
        <f t="shared" ca="1" si="62"/>
        <v>0.24693493906078834</v>
      </c>
      <c r="F2025" s="3">
        <f t="shared" ca="1" si="63"/>
        <v>9.8071830591917752</v>
      </c>
    </row>
    <row r="2026" spans="5:6" x14ac:dyDescent="0.3">
      <c r="E2026" s="3">
        <f t="shared" ca="1" si="62"/>
        <v>0.65185869328808921</v>
      </c>
      <c r="F2026" s="3">
        <f t="shared" ca="1" si="63"/>
        <v>13.201839978852703</v>
      </c>
    </row>
    <row r="2027" spans="5:6" x14ac:dyDescent="0.3">
      <c r="E2027" s="3">
        <f t="shared" ca="1" si="62"/>
        <v>0.39009311556607384</v>
      </c>
      <c r="F2027" s="3">
        <f t="shared" ca="1" si="63"/>
        <v>11.194554641728073</v>
      </c>
    </row>
    <row r="2028" spans="5:6" x14ac:dyDescent="0.3">
      <c r="E2028" s="3">
        <f t="shared" ca="1" si="62"/>
        <v>5.623411610972473E-2</v>
      </c>
      <c r="F2028" s="3">
        <f t="shared" ca="1" si="63"/>
        <v>6.1281590584450036</v>
      </c>
    </row>
    <row r="2029" spans="5:6" x14ac:dyDescent="0.3">
      <c r="E2029" s="3">
        <f t="shared" ca="1" si="62"/>
        <v>0.45374931945091534</v>
      </c>
      <c r="F2029" s="3">
        <f t="shared" ca="1" si="63"/>
        <v>11.713565991547883</v>
      </c>
    </row>
    <row r="2030" spans="5:6" x14ac:dyDescent="0.3">
      <c r="E2030" s="3">
        <f t="shared" ca="1" si="62"/>
        <v>0.74763198639220763</v>
      </c>
      <c r="F2030" s="3">
        <f t="shared" ca="1" si="63"/>
        <v>13.942815522803119</v>
      </c>
    </row>
    <row r="2031" spans="5:6" x14ac:dyDescent="0.3">
      <c r="E2031" s="3">
        <f t="shared" ca="1" si="62"/>
        <v>0.82446315115522184</v>
      </c>
      <c r="F2031" s="3">
        <f t="shared" ca="1" si="63"/>
        <v>14.611309645603615</v>
      </c>
    </row>
    <row r="2032" spans="5:6" x14ac:dyDescent="0.3">
      <c r="E2032" s="3">
        <f t="shared" ca="1" si="62"/>
        <v>0.52246903778480547</v>
      </c>
      <c r="F2032" s="3">
        <f t="shared" ca="1" si="63"/>
        <v>12.241073939160135</v>
      </c>
    </row>
    <row r="2033" spans="5:6" x14ac:dyDescent="0.3">
      <c r="E2033" s="3">
        <f t="shared" ca="1" si="62"/>
        <v>0.99675605652933741</v>
      </c>
      <c r="F2033" s="3">
        <f t="shared" ca="1" si="63"/>
        <v>18.277144734261839</v>
      </c>
    </row>
    <row r="2034" spans="5:6" x14ac:dyDescent="0.3">
      <c r="E2034" s="3">
        <f t="shared" ca="1" si="62"/>
        <v>0.69048727502628005</v>
      </c>
      <c r="F2034" s="3">
        <f t="shared" ca="1" si="63"/>
        <v>13.493674577020586</v>
      </c>
    </row>
    <row r="2035" spans="5:6" x14ac:dyDescent="0.3">
      <c r="E2035" s="3">
        <f t="shared" ca="1" si="62"/>
        <v>8.426695083697755E-2</v>
      </c>
      <c r="F2035" s="3">
        <f t="shared" ca="1" si="63"/>
        <v>7.0659847940504381</v>
      </c>
    </row>
    <row r="2036" spans="5:6" x14ac:dyDescent="0.3">
      <c r="E2036" s="3">
        <f t="shared" ca="1" si="62"/>
        <v>0.66707216973705907</v>
      </c>
      <c r="F2036" s="3">
        <f t="shared" ca="1" si="63"/>
        <v>13.316006303704249</v>
      </c>
    </row>
    <row r="2037" spans="5:6" x14ac:dyDescent="0.3">
      <c r="E2037" s="3">
        <f t="shared" ca="1" si="62"/>
        <v>0.42312112770361199</v>
      </c>
      <c r="F2037" s="3">
        <f t="shared" ca="1" si="63"/>
        <v>11.468538038749152</v>
      </c>
    </row>
    <row r="2038" spans="5:6" x14ac:dyDescent="0.3">
      <c r="E2038" s="3">
        <f t="shared" ca="1" si="62"/>
        <v>0.27095012036987109</v>
      </c>
      <c r="F2038" s="3">
        <f t="shared" ca="1" si="63"/>
        <v>10.072294581139154</v>
      </c>
    </row>
    <row r="2039" spans="5:6" x14ac:dyDescent="0.3">
      <c r="E2039" s="3">
        <f t="shared" ca="1" si="62"/>
        <v>0.99729000120188716</v>
      </c>
      <c r="F2039" s="3">
        <f t="shared" ca="1" si="63"/>
        <v>18.378027022522474</v>
      </c>
    </row>
    <row r="2040" spans="5:6" x14ac:dyDescent="0.3">
      <c r="E2040" s="3">
        <f t="shared" ca="1" si="62"/>
        <v>0.90564974649505714</v>
      </c>
      <c r="F2040" s="3">
        <f t="shared" ca="1" si="63"/>
        <v>15.507691405688036</v>
      </c>
    </row>
    <row r="2041" spans="5:6" x14ac:dyDescent="0.3">
      <c r="E2041" s="3">
        <f t="shared" ca="1" si="62"/>
        <v>0.36929539079299967</v>
      </c>
      <c r="F2041" s="3">
        <f t="shared" ca="1" si="63"/>
        <v>11.01564707729354</v>
      </c>
    </row>
    <row r="2042" spans="5:6" x14ac:dyDescent="0.3">
      <c r="E2042" s="3">
        <f t="shared" ca="1" si="62"/>
        <v>0.17137490404496303</v>
      </c>
      <c r="F2042" s="3">
        <f t="shared" ca="1" si="63"/>
        <v>8.8192693051966735</v>
      </c>
    </row>
    <row r="2043" spans="5:6" x14ac:dyDescent="0.3">
      <c r="E2043" s="3">
        <f t="shared" ca="1" si="62"/>
        <v>0.41941751698897101</v>
      </c>
      <c r="F2043" s="3">
        <f t="shared" ca="1" si="63"/>
        <v>11.438362328438561</v>
      </c>
    </row>
    <row r="2044" spans="5:6" x14ac:dyDescent="0.3">
      <c r="E2044" s="3">
        <f t="shared" ca="1" si="62"/>
        <v>0.14521995346070171</v>
      </c>
      <c r="F2044" s="3">
        <f t="shared" ca="1" si="63"/>
        <v>8.3941391076614469</v>
      </c>
    </row>
    <row r="2045" spans="5:6" x14ac:dyDescent="0.3">
      <c r="E2045" s="3">
        <f t="shared" ca="1" si="62"/>
        <v>0.69385823830018245</v>
      </c>
      <c r="F2045" s="3">
        <f t="shared" ca="1" si="63"/>
        <v>13.519491540909492</v>
      </c>
    </row>
    <row r="2046" spans="5:6" x14ac:dyDescent="0.3">
      <c r="E2046" s="3">
        <f t="shared" ca="1" si="62"/>
        <v>0.61448149562880783</v>
      </c>
      <c r="F2046" s="3">
        <f t="shared" ca="1" si="63"/>
        <v>12.924043903602287</v>
      </c>
    </row>
    <row r="2047" spans="5:6" x14ac:dyDescent="0.3">
      <c r="E2047" s="3">
        <f t="shared" ca="1" si="62"/>
        <v>0.99085157629976506</v>
      </c>
      <c r="F2047" s="3">
        <f t="shared" ca="1" si="63"/>
        <v>17.632631810098651</v>
      </c>
    </row>
    <row r="2048" spans="5:6" x14ac:dyDescent="0.3">
      <c r="E2048" s="3">
        <f t="shared" ca="1" si="62"/>
        <v>0.29978964853023737</v>
      </c>
      <c r="F2048" s="3">
        <f t="shared" ca="1" si="63"/>
        <v>10.369495782489754</v>
      </c>
    </row>
    <row r="2049" spans="5:6" x14ac:dyDescent="0.3">
      <c r="E2049" s="3">
        <f t="shared" ca="1" si="62"/>
        <v>0.78084998217899826</v>
      </c>
      <c r="F2049" s="3">
        <f t="shared" ca="1" si="63"/>
        <v>14.21960259186717</v>
      </c>
    </row>
    <row r="2050" spans="5:6" x14ac:dyDescent="0.3">
      <c r="E2050" s="3">
        <f t="shared" ca="1" si="62"/>
        <v>0.86894345839501308</v>
      </c>
      <c r="F2050" s="3">
        <f t="shared" ca="1" si="63"/>
        <v>15.063821874318563</v>
      </c>
    </row>
    <row r="2051" spans="5:6" x14ac:dyDescent="0.3">
      <c r="E2051" s="3">
        <f t="shared" ca="1" si="62"/>
        <v>0.11623605925457015</v>
      </c>
      <c r="F2051" s="3">
        <f t="shared" ca="1" si="63"/>
        <v>7.8396228516869098</v>
      </c>
    </row>
    <row r="2052" spans="5:6" x14ac:dyDescent="0.3">
      <c r="E2052" s="3">
        <f t="shared" ref="E2052:E2115" ca="1" si="64">RAND()</f>
        <v>0.9933860848041115</v>
      </c>
      <c r="F2052" s="3">
        <f t="shared" ref="F2052:F2115" ca="1" si="65">LN(_xlfn.GAMMA.INV(E2052,$C$3,1))*$C$5+$C$4</f>
        <v>17.847085194826743</v>
      </c>
    </row>
    <row r="2053" spans="5:6" x14ac:dyDescent="0.3">
      <c r="E2053" s="3">
        <f t="shared" ca="1" si="64"/>
        <v>0.12025373980695508</v>
      </c>
      <c r="F2053" s="3">
        <f t="shared" ca="1" si="65"/>
        <v>7.9231432289922843</v>
      </c>
    </row>
    <row r="2054" spans="5:6" x14ac:dyDescent="0.3">
      <c r="E2054" s="3">
        <f t="shared" ca="1" si="64"/>
        <v>0.1790365211717887</v>
      </c>
      <c r="F2054" s="3">
        <f t="shared" ca="1" si="65"/>
        <v>8.9336323955576411</v>
      </c>
    </row>
    <row r="2055" spans="5:6" x14ac:dyDescent="0.3">
      <c r="E2055" s="3">
        <f t="shared" ca="1" si="64"/>
        <v>0.87933251241560162</v>
      </c>
      <c r="F2055" s="3">
        <f t="shared" ca="1" si="65"/>
        <v>15.181119087016288</v>
      </c>
    </row>
    <row r="2056" spans="5:6" x14ac:dyDescent="0.3">
      <c r="E2056" s="3">
        <f t="shared" ca="1" si="64"/>
        <v>0.96680580871655586</v>
      </c>
      <c r="F2056" s="3">
        <f t="shared" ca="1" si="65"/>
        <v>16.621976017705954</v>
      </c>
    </row>
    <row r="2057" spans="5:6" x14ac:dyDescent="0.3">
      <c r="E2057" s="3">
        <f t="shared" ca="1" si="64"/>
        <v>0.76812276181641792</v>
      </c>
      <c r="F2057" s="3">
        <f t="shared" ca="1" si="65"/>
        <v>14.111778437585048</v>
      </c>
    </row>
    <row r="2058" spans="5:6" x14ac:dyDescent="0.3">
      <c r="E2058" s="3">
        <f t="shared" ca="1" si="64"/>
        <v>0.84501884457806842</v>
      </c>
      <c r="F2058" s="3">
        <f t="shared" ca="1" si="65"/>
        <v>14.811919344360151</v>
      </c>
    </row>
    <row r="2059" spans="5:6" x14ac:dyDescent="0.3">
      <c r="E2059" s="3">
        <f t="shared" ca="1" si="64"/>
        <v>0.65747328836834573</v>
      </c>
      <c r="F2059" s="3">
        <f t="shared" ca="1" si="65"/>
        <v>13.243876554031614</v>
      </c>
    </row>
    <row r="2060" spans="5:6" x14ac:dyDescent="0.3">
      <c r="E2060" s="3">
        <f t="shared" ca="1" si="64"/>
        <v>0.41169448088239236</v>
      </c>
      <c r="F2060" s="3">
        <f t="shared" ca="1" si="65"/>
        <v>11.375016357681073</v>
      </c>
    </row>
    <row r="2061" spans="5:6" x14ac:dyDescent="0.3">
      <c r="E2061" s="3">
        <f t="shared" ca="1" si="64"/>
        <v>0.15739675983996249</v>
      </c>
      <c r="F2061" s="3">
        <f t="shared" ca="1" si="65"/>
        <v>8.5993566034614162</v>
      </c>
    </row>
    <row r="2062" spans="5:6" x14ac:dyDescent="0.3">
      <c r="E2062" s="3">
        <f t="shared" ca="1" si="64"/>
        <v>0.93998002902562694</v>
      </c>
      <c r="F2062" s="3">
        <f t="shared" ca="1" si="65"/>
        <v>16.035620936315734</v>
      </c>
    </row>
    <row r="2063" spans="5:6" x14ac:dyDescent="0.3">
      <c r="E2063" s="3">
        <f t="shared" ca="1" si="64"/>
        <v>0.178862606381467</v>
      </c>
      <c r="F2063" s="3">
        <f t="shared" ca="1" si="65"/>
        <v>8.9310809309441765</v>
      </c>
    </row>
    <row r="2064" spans="5:6" x14ac:dyDescent="0.3">
      <c r="E2064" s="3">
        <f t="shared" ca="1" si="64"/>
        <v>0.3012494783252696</v>
      </c>
      <c r="F2064" s="3">
        <f t="shared" ca="1" si="65"/>
        <v>10.384008200029507</v>
      </c>
    </row>
    <row r="2065" spans="5:6" x14ac:dyDescent="0.3">
      <c r="E2065" s="3">
        <f t="shared" ca="1" si="64"/>
        <v>0.63769982247958368</v>
      </c>
      <c r="F2065" s="3">
        <f t="shared" ca="1" si="65"/>
        <v>13.096251840253267</v>
      </c>
    </row>
    <row r="2066" spans="5:6" x14ac:dyDescent="0.3">
      <c r="E2066" s="3">
        <f t="shared" ca="1" si="64"/>
        <v>0.85891297722905025</v>
      </c>
      <c r="F2066" s="3">
        <f t="shared" ca="1" si="65"/>
        <v>14.955414308290941</v>
      </c>
    </row>
    <row r="2067" spans="5:6" x14ac:dyDescent="0.3">
      <c r="E2067" s="3">
        <f t="shared" ca="1" si="64"/>
        <v>0.13931596918525047</v>
      </c>
      <c r="F2067" s="3">
        <f t="shared" ca="1" si="65"/>
        <v>8.2893824585774016</v>
      </c>
    </row>
    <row r="2068" spans="5:6" x14ac:dyDescent="0.3">
      <c r="E2068" s="3">
        <f t="shared" ca="1" si="64"/>
        <v>0.20247954279690428</v>
      </c>
      <c r="F2068" s="3">
        <f t="shared" ca="1" si="65"/>
        <v>9.2606650682581382</v>
      </c>
    </row>
    <row r="2069" spans="5:6" x14ac:dyDescent="0.3">
      <c r="E2069" s="3">
        <f t="shared" ca="1" si="64"/>
        <v>0.97730485105479281</v>
      </c>
      <c r="F2069" s="3">
        <f t="shared" ca="1" si="65"/>
        <v>16.951713592128442</v>
      </c>
    </row>
    <row r="2070" spans="5:6" x14ac:dyDescent="0.3">
      <c r="E2070" s="3">
        <f t="shared" ca="1" si="64"/>
        <v>0.39314335503146658</v>
      </c>
      <c r="F2070" s="3">
        <f t="shared" ca="1" si="65"/>
        <v>11.220349263831999</v>
      </c>
    </row>
    <row r="2071" spans="5:6" x14ac:dyDescent="0.3">
      <c r="E2071" s="3">
        <f t="shared" ca="1" si="64"/>
        <v>0.1709682310674705</v>
      </c>
      <c r="F2071" s="3">
        <f t="shared" ca="1" si="65"/>
        <v>8.8130833562703419</v>
      </c>
    </row>
    <row r="2072" spans="5:6" x14ac:dyDescent="0.3">
      <c r="E2072" s="3">
        <f t="shared" ca="1" si="64"/>
        <v>0.14757081207458012</v>
      </c>
      <c r="F2072" s="3">
        <f t="shared" ca="1" si="65"/>
        <v>8.4348532667393812</v>
      </c>
    </row>
    <row r="2073" spans="5:6" x14ac:dyDescent="0.3">
      <c r="E2073" s="3">
        <f t="shared" ca="1" si="64"/>
        <v>0.81529964410640954</v>
      </c>
      <c r="F2073" s="3">
        <f t="shared" ca="1" si="65"/>
        <v>14.52562114035041</v>
      </c>
    </row>
    <row r="2074" spans="5:6" x14ac:dyDescent="0.3">
      <c r="E2074" s="3">
        <f t="shared" ca="1" si="64"/>
        <v>0.1181977367033632</v>
      </c>
      <c r="F2074" s="3">
        <f t="shared" ca="1" si="65"/>
        <v>7.8807101287632548</v>
      </c>
    </row>
    <row r="2075" spans="5:6" x14ac:dyDescent="0.3">
      <c r="E2075" s="3">
        <f t="shared" ca="1" si="64"/>
        <v>0.93056006403140124</v>
      </c>
      <c r="F2075" s="3">
        <f t="shared" ca="1" si="65"/>
        <v>15.874352540519109</v>
      </c>
    </row>
    <row r="2076" spans="5:6" x14ac:dyDescent="0.3">
      <c r="E2076" s="3">
        <f t="shared" ca="1" si="64"/>
        <v>0.57368400176246948</v>
      </c>
      <c r="F2076" s="3">
        <f t="shared" ca="1" si="65"/>
        <v>12.62244606802855</v>
      </c>
    </row>
    <row r="2077" spans="5:6" x14ac:dyDescent="0.3">
      <c r="E2077" s="3">
        <f t="shared" ca="1" si="64"/>
        <v>2.7679652258331022E-2</v>
      </c>
      <c r="F2077" s="3">
        <f t="shared" ca="1" si="65"/>
        <v>4.5498435867753848</v>
      </c>
    </row>
    <row r="2078" spans="5:6" x14ac:dyDescent="0.3">
      <c r="E2078" s="3">
        <f t="shared" ca="1" si="64"/>
        <v>0.58770207983925637</v>
      </c>
      <c r="F2078" s="3">
        <f t="shared" ca="1" si="65"/>
        <v>12.726094172911464</v>
      </c>
    </row>
    <row r="2079" spans="5:6" x14ac:dyDescent="0.3">
      <c r="E2079" s="3">
        <f t="shared" ca="1" si="64"/>
        <v>0.46578053757987647</v>
      </c>
      <c r="F2079" s="3">
        <f t="shared" ca="1" si="65"/>
        <v>11.807863784100293</v>
      </c>
    </row>
    <row r="2080" spans="5:6" x14ac:dyDescent="0.3">
      <c r="E2080" s="3">
        <f t="shared" ca="1" si="64"/>
        <v>0.42360963260936801</v>
      </c>
      <c r="F2080" s="3">
        <f t="shared" ca="1" si="65"/>
        <v>11.472508712218936</v>
      </c>
    </row>
    <row r="2081" spans="5:6" x14ac:dyDescent="0.3">
      <c r="E2081" s="3">
        <f t="shared" ca="1" si="64"/>
        <v>0.28719079326215524</v>
      </c>
      <c r="F2081" s="3">
        <f t="shared" ca="1" si="65"/>
        <v>10.242208534524314</v>
      </c>
    </row>
    <row r="2082" spans="5:6" x14ac:dyDescent="0.3">
      <c r="E2082" s="3">
        <f t="shared" ca="1" si="64"/>
        <v>0.40275238944661251</v>
      </c>
      <c r="F2082" s="3">
        <f t="shared" ca="1" si="65"/>
        <v>11.300923080761464</v>
      </c>
    </row>
    <row r="2083" spans="5:6" x14ac:dyDescent="0.3">
      <c r="E2083" s="3">
        <f t="shared" ca="1" si="64"/>
        <v>0.65115408767510674</v>
      </c>
      <c r="F2083" s="3">
        <f t="shared" ca="1" si="65"/>
        <v>13.196571858291239</v>
      </c>
    </row>
    <row r="2084" spans="5:6" x14ac:dyDescent="0.3">
      <c r="E2084" s="3">
        <f t="shared" ca="1" si="64"/>
        <v>0.80193406166963643</v>
      </c>
      <c r="F2084" s="3">
        <f t="shared" ca="1" si="65"/>
        <v>14.404122774173992</v>
      </c>
    </row>
    <row r="2085" spans="5:6" x14ac:dyDescent="0.3">
      <c r="E2085" s="3">
        <f t="shared" ca="1" si="64"/>
        <v>0.76670608913352756</v>
      </c>
      <c r="F2085" s="3">
        <f t="shared" ca="1" si="65"/>
        <v>14.099922180815117</v>
      </c>
    </row>
    <row r="2086" spans="5:6" x14ac:dyDescent="0.3">
      <c r="E2086" s="3">
        <f t="shared" ca="1" si="64"/>
        <v>0.99890886293750358</v>
      </c>
      <c r="F2086" s="3">
        <f t="shared" ca="1" si="65"/>
        <v>18.849195841831243</v>
      </c>
    </row>
    <row r="2087" spans="5:6" x14ac:dyDescent="0.3">
      <c r="E2087" s="3">
        <f t="shared" ca="1" si="64"/>
        <v>0.89707344249024623</v>
      </c>
      <c r="F2087" s="3">
        <f t="shared" ca="1" si="65"/>
        <v>15.395848433426075</v>
      </c>
    </row>
    <row r="2088" spans="5:6" x14ac:dyDescent="0.3">
      <c r="E2088" s="3">
        <f t="shared" ca="1" si="64"/>
        <v>0.25378044752178164</v>
      </c>
      <c r="F2088" s="3">
        <f t="shared" ca="1" si="65"/>
        <v>9.88459536487691</v>
      </c>
    </row>
    <row r="2089" spans="5:6" x14ac:dyDescent="0.3">
      <c r="E2089" s="3">
        <f t="shared" ca="1" si="64"/>
        <v>0.11826575747032764</v>
      </c>
      <c r="F2089" s="3">
        <f t="shared" ca="1" si="65"/>
        <v>7.8821241775871629</v>
      </c>
    </row>
    <row r="2090" spans="5:6" x14ac:dyDescent="0.3">
      <c r="E2090" s="3">
        <f t="shared" ca="1" si="64"/>
        <v>0.96402243686234468</v>
      </c>
      <c r="F2090" s="3">
        <f t="shared" ca="1" si="65"/>
        <v>16.547919034037015</v>
      </c>
    </row>
    <row r="2091" spans="5:6" x14ac:dyDescent="0.3">
      <c r="E2091" s="3">
        <f t="shared" ca="1" si="64"/>
        <v>0.29748439908026725</v>
      </c>
      <c r="F2091" s="3">
        <f t="shared" ca="1" si="65"/>
        <v>10.346481533817935</v>
      </c>
    </row>
    <row r="2092" spans="5:6" x14ac:dyDescent="0.3">
      <c r="E2092" s="3">
        <f t="shared" ca="1" si="64"/>
        <v>4.0905316194629449E-2</v>
      </c>
      <c r="F2092" s="3">
        <f t="shared" ca="1" si="65"/>
        <v>5.4109674548858617</v>
      </c>
    </row>
    <row r="2093" spans="5:6" x14ac:dyDescent="0.3">
      <c r="E2093" s="3">
        <f t="shared" ca="1" si="64"/>
        <v>0.82727110223360778</v>
      </c>
      <c r="F2093" s="3">
        <f t="shared" ca="1" si="65"/>
        <v>14.637995774382642</v>
      </c>
    </row>
    <row r="2094" spans="5:6" x14ac:dyDescent="0.3">
      <c r="E2094" s="3">
        <f t="shared" ca="1" si="64"/>
        <v>0.94594361262321047</v>
      </c>
      <c r="F2094" s="3">
        <f t="shared" ca="1" si="65"/>
        <v>16.146824040926443</v>
      </c>
    </row>
    <row r="2095" spans="5:6" x14ac:dyDescent="0.3">
      <c r="E2095" s="3">
        <f t="shared" ca="1" si="64"/>
        <v>0.28016601288760223</v>
      </c>
      <c r="F2095" s="3">
        <f t="shared" ca="1" si="65"/>
        <v>10.169561185274663</v>
      </c>
    </row>
    <row r="2096" spans="5:6" x14ac:dyDescent="0.3">
      <c r="E2096" s="3">
        <f t="shared" ca="1" si="64"/>
        <v>0.69891278615888353</v>
      </c>
      <c r="F2096" s="3">
        <f t="shared" ca="1" si="65"/>
        <v>13.55833194249603</v>
      </c>
    </row>
    <row r="2097" spans="5:6" x14ac:dyDescent="0.3">
      <c r="E2097" s="3">
        <f t="shared" ca="1" si="64"/>
        <v>0.16916534184256571</v>
      </c>
      <c r="F2097" s="3">
        <f t="shared" ca="1" si="65"/>
        <v>8.7855135204039865</v>
      </c>
    </row>
    <row r="2098" spans="5:6" x14ac:dyDescent="0.3">
      <c r="E2098" s="3">
        <f t="shared" ca="1" si="64"/>
        <v>0.60348748172665312</v>
      </c>
      <c r="F2098" s="3">
        <f t="shared" ca="1" si="65"/>
        <v>12.842742704863809</v>
      </c>
    </row>
    <row r="2099" spans="5:6" x14ac:dyDescent="0.3">
      <c r="E2099" s="3">
        <f t="shared" ca="1" si="64"/>
        <v>0.75863697328098922</v>
      </c>
      <c r="F2099" s="3">
        <f t="shared" ca="1" si="65"/>
        <v>14.03290504857253</v>
      </c>
    </row>
    <row r="2100" spans="5:6" x14ac:dyDescent="0.3">
      <c r="E2100" s="3">
        <f t="shared" ca="1" si="64"/>
        <v>0.92996709586386561</v>
      </c>
      <c r="F2100" s="3">
        <f t="shared" ca="1" si="65"/>
        <v>15.864704262115982</v>
      </c>
    </row>
    <row r="2101" spans="5:6" x14ac:dyDescent="0.3">
      <c r="E2101" s="3">
        <f t="shared" ca="1" si="64"/>
        <v>0.7072607754767859</v>
      </c>
      <c r="F2101" s="3">
        <f t="shared" ca="1" si="65"/>
        <v>13.622845020106769</v>
      </c>
    </row>
    <row r="2102" spans="5:6" x14ac:dyDescent="0.3">
      <c r="E2102" s="3">
        <f t="shared" ca="1" si="64"/>
        <v>0.97879684498756869</v>
      </c>
      <c r="F2102" s="3">
        <f t="shared" ca="1" si="65"/>
        <v>17.007519858824402</v>
      </c>
    </row>
    <row r="2103" spans="5:6" x14ac:dyDescent="0.3">
      <c r="E2103" s="3">
        <f t="shared" ca="1" si="64"/>
        <v>0.50805586847791517</v>
      </c>
      <c r="F2103" s="3">
        <f t="shared" ca="1" si="65"/>
        <v>12.132369175870133</v>
      </c>
    </row>
    <row r="2104" spans="5:6" x14ac:dyDescent="0.3">
      <c r="E2104" s="3">
        <f t="shared" ca="1" si="64"/>
        <v>0.95472132495231854</v>
      </c>
      <c r="F2104" s="3">
        <f t="shared" ca="1" si="65"/>
        <v>16.327197771767747</v>
      </c>
    </row>
    <row r="2105" spans="5:6" x14ac:dyDescent="0.3">
      <c r="E2105" s="3">
        <f t="shared" ca="1" si="64"/>
        <v>0.60142697127396061</v>
      </c>
      <c r="F2105" s="3">
        <f t="shared" ca="1" si="65"/>
        <v>12.827513717132774</v>
      </c>
    </row>
    <row r="2106" spans="5:6" x14ac:dyDescent="0.3">
      <c r="E2106" s="3">
        <f t="shared" ca="1" si="64"/>
        <v>0.49411963233922507</v>
      </c>
      <c r="F2106" s="3">
        <f t="shared" ca="1" si="65"/>
        <v>12.026425403604339</v>
      </c>
    </row>
    <row r="2107" spans="5:6" x14ac:dyDescent="0.3">
      <c r="E2107" s="3">
        <f t="shared" ca="1" si="64"/>
        <v>0.79280589977843463</v>
      </c>
      <c r="F2107" s="3">
        <f t="shared" ca="1" si="65"/>
        <v>14.323250869067621</v>
      </c>
    </row>
    <row r="2108" spans="5:6" x14ac:dyDescent="0.3">
      <c r="E2108" s="3">
        <f t="shared" ca="1" si="64"/>
        <v>0.83214316333439808</v>
      </c>
      <c r="F2108" s="3">
        <f t="shared" ca="1" si="65"/>
        <v>14.684809072207308</v>
      </c>
    </row>
    <row r="2109" spans="5:6" x14ac:dyDescent="0.3">
      <c r="E2109" s="3">
        <f t="shared" ca="1" si="64"/>
        <v>0.19596032085064707</v>
      </c>
      <c r="F2109" s="3">
        <f t="shared" ca="1" si="65"/>
        <v>9.1728861025909314</v>
      </c>
    </row>
    <row r="2110" spans="5:6" x14ac:dyDescent="0.3">
      <c r="E2110" s="3">
        <f t="shared" ca="1" si="64"/>
        <v>0.71391482276626195</v>
      </c>
      <c r="F2110" s="3">
        <f t="shared" ca="1" si="65"/>
        <v>13.674620733856253</v>
      </c>
    </row>
    <row r="2111" spans="5:6" x14ac:dyDescent="0.3">
      <c r="E2111" s="3">
        <f t="shared" ca="1" si="64"/>
        <v>0.15461592334333218</v>
      </c>
      <c r="F2111" s="3">
        <f t="shared" ca="1" si="65"/>
        <v>8.553691097809434</v>
      </c>
    </row>
    <row r="2112" spans="5:6" x14ac:dyDescent="0.3">
      <c r="E2112" s="3">
        <f t="shared" ca="1" si="64"/>
        <v>0.22912326319372445</v>
      </c>
      <c r="F2112" s="3">
        <f t="shared" ca="1" si="65"/>
        <v>9.5980080194436894</v>
      </c>
    </row>
    <row r="2113" spans="5:6" x14ac:dyDescent="0.3">
      <c r="E2113" s="3">
        <f t="shared" ca="1" si="64"/>
        <v>0.73322808625479707</v>
      </c>
      <c r="F2113" s="3">
        <f t="shared" ca="1" si="65"/>
        <v>13.826930908901337</v>
      </c>
    </row>
    <row r="2114" spans="5:6" x14ac:dyDescent="0.3">
      <c r="E2114" s="3">
        <f t="shared" ca="1" si="64"/>
        <v>0.27889656027370746</v>
      </c>
      <c r="F2114" s="3">
        <f t="shared" ca="1" si="65"/>
        <v>10.156298045370788</v>
      </c>
    </row>
    <row r="2115" spans="5:6" x14ac:dyDescent="0.3">
      <c r="E2115" s="3">
        <f t="shared" ca="1" si="64"/>
        <v>0.36536962824252628</v>
      </c>
      <c r="F2115" s="3">
        <f t="shared" ca="1" si="65"/>
        <v>10.981243479470102</v>
      </c>
    </row>
    <row r="2116" spans="5:6" x14ac:dyDescent="0.3">
      <c r="E2116" s="3">
        <f t="shared" ref="E2116:E2160" ca="1" si="66">RAND()</f>
        <v>9.8651585312563683E-2</v>
      </c>
      <c r="F2116" s="3">
        <f t="shared" ref="F2116:F2160" ca="1" si="67">LN(_xlfn.GAMMA.INV(E2116,$C$3,1))*$C$5+$C$4</f>
        <v>7.4414823481698216</v>
      </c>
    </row>
    <row r="2117" spans="5:6" x14ac:dyDescent="0.3">
      <c r="E2117" s="3">
        <f t="shared" ca="1" si="66"/>
        <v>0.69321003096588185</v>
      </c>
      <c r="F2117" s="3">
        <f t="shared" ca="1" si="67"/>
        <v>13.51452192413233</v>
      </c>
    </row>
    <row r="2118" spans="5:6" x14ac:dyDescent="0.3">
      <c r="E2118" s="3">
        <f t="shared" ca="1" si="66"/>
        <v>0.42502390352934682</v>
      </c>
      <c r="F2118" s="3">
        <f t="shared" ca="1" si="67"/>
        <v>11.483991913698347</v>
      </c>
    </row>
    <row r="2119" spans="5:6" x14ac:dyDescent="0.3">
      <c r="E2119" s="3">
        <f t="shared" ca="1" si="66"/>
        <v>0.86726025665351103</v>
      </c>
      <c r="F2119" s="3">
        <f t="shared" ca="1" si="67"/>
        <v>15.045317736732184</v>
      </c>
    </row>
    <row r="2120" spans="5:6" x14ac:dyDescent="0.3">
      <c r="E2120" s="3">
        <f t="shared" ca="1" si="66"/>
        <v>4.6991823437321667E-2</v>
      </c>
      <c r="F2120" s="3">
        <f t="shared" ca="1" si="67"/>
        <v>5.7216220531831841</v>
      </c>
    </row>
    <row r="2121" spans="5:6" x14ac:dyDescent="0.3">
      <c r="E2121" s="3">
        <f t="shared" ca="1" si="66"/>
        <v>0.14078861280790467</v>
      </c>
      <c r="F2121" s="3">
        <f t="shared" ca="1" si="67"/>
        <v>8.3158584782291225</v>
      </c>
    </row>
    <row r="2122" spans="5:6" x14ac:dyDescent="0.3">
      <c r="E2122" s="3">
        <f t="shared" ca="1" si="66"/>
        <v>0.8326017755602757</v>
      </c>
      <c r="F2122" s="3">
        <f t="shared" ca="1" si="67"/>
        <v>14.689250115588628</v>
      </c>
    </row>
    <row r="2123" spans="5:6" x14ac:dyDescent="0.3">
      <c r="E2123" s="3">
        <f t="shared" ca="1" si="66"/>
        <v>0.5904983317242406</v>
      </c>
      <c r="F2123" s="3">
        <f t="shared" ca="1" si="67"/>
        <v>12.746757564248632</v>
      </c>
    </row>
    <row r="2124" spans="5:6" x14ac:dyDescent="0.3">
      <c r="E2124" s="3">
        <f t="shared" ca="1" si="66"/>
        <v>0.32986793909531587</v>
      </c>
      <c r="F2124" s="3">
        <f t="shared" ca="1" si="67"/>
        <v>10.659585160677748</v>
      </c>
    </row>
    <row r="2125" spans="5:6" x14ac:dyDescent="0.3">
      <c r="E2125" s="3">
        <f t="shared" ca="1" si="66"/>
        <v>0.895782536898866</v>
      </c>
      <c r="F2125" s="3">
        <f t="shared" ca="1" si="67"/>
        <v>15.379512587647135</v>
      </c>
    </row>
    <row r="2126" spans="5:6" x14ac:dyDescent="0.3">
      <c r="E2126" s="3">
        <f t="shared" ca="1" si="66"/>
        <v>0.67877436696111593</v>
      </c>
      <c r="F2126" s="3">
        <f t="shared" ca="1" si="67"/>
        <v>13.40446198417882</v>
      </c>
    </row>
    <row r="2127" spans="5:6" x14ac:dyDescent="0.3">
      <c r="E2127" s="3">
        <f t="shared" ca="1" si="66"/>
        <v>0.96987340728934524</v>
      </c>
      <c r="F2127" s="3">
        <f t="shared" ca="1" si="67"/>
        <v>16.709097726603392</v>
      </c>
    </row>
    <row r="2128" spans="5:6" x14ac:dyDescent="0.3">
      <c r="E2128" s="3">
        <f t="shared" ca="1" si="66"/>
        <v>0.80508636577472426</v>
      </c>
      <c r="F2128" s="3">
        <f t="shared" ca="1" si="67"/>
        <v>14.432432858288763</v>
      </c>
    </row>
    <row r="2129" spans="5:6" x14ac:dyDescent="0.3">
      <c r="E2129" s="3">
        <f t="shared" ca="1" si="66"/>
        <v>0.96387336162038928</v>
      </c>
      <c r="F2129" s="3">
        <f t="shared" ca="1" si="67"/>
        <v>16.544072606756163</v>
      </c>
    </row>
    <row r="2130" spans="5:6" x14ac:dyDescent="0.3">
      <c r="E2130" s="3">
        <f t="shared" ca="1" si="66"/>
        <v>0.7189822486275268</v>
      </c>
      <c r="F2130" s="3">
        <f t="shared" ca="1" si="67"/>
        <v>13.714278352587367</v>
      </c>
    </row>
    <row r="2131" spans="5:6" x14ac:dyDescent="0.3">
      <c r="E2131" s="3">
        <f t="shared" ca="1" si="66"/>
        <v>0.8590044093207897</v>
      </c>
      <c r="F2131" s="3">
        <f t="shared" ca="1" si="67"/>
        <v>14.956383065181271</v>
      </c>
    </row>
    <row r="2132" spans="5:6" x14ac:dyDescent="0.3">
      <c r="E2132" s="3">
        <f t="shared" ca="1" si="66"/>
        <v>3.0711839555678688E-2</v>
      </c>
      <c r="F2132" s="3">
        <f t="shared" ca="1" si="67"/>
        <v>4.7772689334172744</v>
      </c>
    </row>
    <row r="2133" spans="5:6" x14ac:dyDescent="0.3">
      <c r="E2133" s="3">
        <f t="shared" ca="1" si="66"/>
        <v>0.20746925489758739</v>
      </c>
      <c r="F2133" s="3">
        <f t="shared" ca="1" si="67"/>
        <v>9.3263590506273992</v>
      </c>
    </row>
    <row r="2134" spans="5:6" x14ac:dyDescent="0.3">
      <c r="E2134" s="3">
        <f t="shared" ca="1" si="66"/>
        <v>1.0912815168324763E-2</v>
      </c>
      <c r="F2134" s="3">
        <f t="shared" ca="1" si="67"/>
        <v>2.5566983500432787</v>
      </c>
    </row>
    <row r="2135" spans="5:6" x14ac:dyDescent="0.3">
      <c r="E2135" s="3">
        <f t="shared" ca="1" si="66"/>
        <v>0.31007803055488525</v>
      </c>
      <c r="F2135" s="3">
        <f t="shared" ca="1" si="67"/>
        <v>10.470786767489436</v>
      </c>
    </row>
    <row r="2136" spans="5:6" x14ac:dyDescent="0.3">
      <c r="E2136" s="3">
        <f t="shared" ca="1" si="66"/>
        <v>0.67144153637847204</v>
      </c>
      <c r="F2136" s="3">
        <f t="shared" ca="1" si="67"/>
        <v>13.348961997850864</v>
      </c>
    </row>
    <row r="2137" spans="5:6" x14ac:dyDescent="0.3">
      <c r="E2137" s="3">
        <f t="shared" ca="1" si="66"/>
        <v>4.5075959009347022E-2</v>
      </c>
      <c r="F2137" s="3">
        <f t="shared" ca="1" si="67"/>
        <v>5.6281057304728908</v>
      </c>
    </row>
    <row r="2138" spans="5:6" x14ac:dyDescent="0.3">
      <c r="E2138" s="3">
        <f t="shared" ca="1" si="66"/>
        <v>0.70962770844376355</v>
      </c>
      <c r="F2138" s="3">
        <f t="shared" ca="1" si="67"/>
        <v>13.64122485973215</v>
      </c>
    </row>
    <row r="2139" spans="5:6" x14ac:dyDescent="0.3">
      <c r="E2139" s="3">
        <f t="shared" ca="1" si="66"/>
        <v>0.50050190716641119</v>
      </c>
      <c r="F2139" s="3">
        <f t="shared" ca="1" si="67"/>
        <v>12.075054744271981</v>
      </c>
    </row>
    <row r="2140" spans="5:6" x14ac:dyDescent="0.3">
      <c r="E2140" s="3">
        <f t="shared" ca="1" si="66"/>
        <v>0.34439760090240523</v>
      </c>
      <c r="F2140" s="3">
        <f t="shared" ca="1" si="67"/>
        <v>10.793660584753972</v>
      </c>
    </row>
    <row r="2141" spans="5:6" x14ac:dyDescent="0.3">
      <c r="E2141" s="3">
        <f t="shared" ca="1" si="66"/>
        <v>0.31612807500650975</v>
      </c>
      <c r="F2141" s="3">
        <f t="shared" ca="1" si="67"/>
        <v>10.529314509560763</v>
      </c>
    </row>
    <row r="2142" spans="5:6" x14ac:dyDescent="0.3">
      <c r="E2142" s="3">
        <f t="shared" ca="1" si="66"/>
        <v>0.91090549891897499</v>
      </c>
      <c r="F2142" s="3">
        <f t="shared" ca="1" si="67"/>
        <v>15.579370999316708</v>
      </c>
    </row>
    <row r="2143" spans="5:6" x14ac:dyDescent="0.3">
      <c r="E2143" s="3">
        <f t="shared" ca="1" si="66"/>
        <v>0.39743812921785027</v>
      </c>
      <c r="F2143" s="3">
        <f t="shared" ca="1" si="67"/>
        <v>11.256488294241546</v>
      </c>
    </row>
    <row r="2144" spans="5:6" x14ac:dyDescent="0.3">
      <c r="E2144" s="3">
        <f t="shared" ca="1" si="66"/>
        <v>0.4119776165614788</v>
      </c>
      <c r="F2144" s="3">
        <f t="shared" ca="1" si="67"/>
        <v>11.377349035828493</v>
      </c>
    </row>
    <row r="2145" spans="5:6" x14ac:dyDescent="0.3">
      <c r="E2145" s="3">
        <f t="shared" ca="1" si="66"/>
        <v>0.613847879016026</v>
      </c>
      <c r="F2145" s="3">
        <f t="shared" ca="1" si="67"/>
        <v>12.91935548210062</v>
      </c>
    </row>
    <row r="2146" spans="5:6" x14ac:dyDescent="0.3">
      <c r="E2146" s="3">
        <f t="shared" ca="1" si="66"/>
        <v>0.71254125917617672</v>
      </c>
      <c r="F2146" s="3">
        <f t="shared" ca="1" si="67"/>
        <v>13.66390582683484</v>
      </c>
    </row>
    <row r="2147" spans="5:6" x14ac:dyDescent="0.3">
      <c r="E2147" s="3">
        <f t="shared" ca="1" si="66"/>
        <v>8.8099471519679229E-2</v>
      </c>
      <c r="F2147" s="3">
        <f t="shared" ca="1" si="67"/>
        <v>7.1713075432730262</v>
      </c>
    </row>
    <row r="2148" spans="5:6" x14ac:dyDescent="0.3">
      <c r="E2148" s="3">
        <f t="shared" ca="1" si="66"/>
        <v>0.253772622751268</v>
      </c>
      <c r="F2148" s="3">
        <f t="shared" ca="1" si="67"/>
        <v>9.8845077576571612</v>
      </c>
    </row>
    <row r="2149" spans="5:6" x14ac:dyDescent="0.3">
      <c r="E2149" s="3">
        <f t="shared" ca="1" si="66"/>
        <v>0.91988585921186272</v>
      </c>
      <c r="F2149" s="3">
        <f t="shared" ca="1" si="67"/>
        <v>15.708303488419384</v>
      </c>
    </row>
    <row r="2150" spans="5:6" x14ac:dyDescent="0.3">
      <c r="E2150" s="3">
        <f t="shared" ca="1" si="66"/>
        <v>0.86511278455174112</v>
      </c>
      <c r="F2150" s="3">
        <f t="shared" ca="1" si="67"/>
        <v>15.021898077667148</v>
      </c>
    </row>
    <row r="2151" spans="5:6" x14ac:dyDescent="0.3">
      <c r="E2151" s="3">
        <f t="shared" ca="1" si="66"/>
        <v>0.89178207852058056</v>
      </c>
      <c r="F2151" s="3">
        <f t="shared" ca="1" si="67"/>
        <v>15.32964908691741</v>
      </c>
    </row>
    <row r="2152" spans="5:6" x14ac:dyDescent="0.3">
      <c r="E2152" s="3">
        <f t="shared" ca="1" si="66"/>
        <v>0.71439483842333407</v>
      </c>
      <c r="F2152" s="3">
        <f t="shared" ca="1" si="67"/>
        <v>13.678368661038066</v>
      </c>
    </row>
    <row r="2153" spans="5:6" x14ac:dyDescent="0.3">
      <c r="E2153" s="3">
        <f t="shared" ca="1" si="66"/>
        <v>0.65928698946450437</v>
      </c>
      <c r="F2153" s="3">
        <f t="shared" ca="1" si="67"/>
        <v>13.257478906517626</v>
      </c>
    </row>
    <row r="2154" spans="5:6" x14ac:dyDescent="0.3">
      <c r="E2154" s="3">
        <f t="shared" ca="1" si="66"/>
        <v>0.79847217440982954</v>
      </c>
      <c r="F2154" s="3">
        <f t="shared" ca="1" si="67"/>
        <v>14.373263025993772</v>
      </c>
    </row>
    <row r="2155" spans="5:6" x14ac:dyDescent="0.3">
      <c r="E2155" s="3">
        <f t="shared" ca="1" si="66"/>
        <v>0.61560832377315955</v>
      </c>
      <c r="F2155" s="3">
        <f t="shared" ca="1" si="67"/>
        <v>12.932382881230282</v>
      </c>
    </row>
    <row r="2156" spans="5:6" x14ac:dyDescent="0.3">
      <c r="E2156" s="3">
        <f t="shared" ca="1" si="66"/>
        <v>0.25337792673271753</v>
      </c>
      <c r="F2156" s="3">
        <f t="shared" ca="1" si="67"/>
        <v>9.880086122997195</v>
      </c>
    </row>
    <row r="2157" spans="5:6" x14ac:dyDescent="0.3">
      <c r="E2157" s="3">
        <f t="shared" ca="1" si="66"/>
        <v>0.96349156164442984</v>
      </c>
      <c r="F2157" s="3">
        <f t="shared" ca="1" si="67"/>
        <v>16.534273942542175</v>
      </c>
    </row>
    <row r="2158" spans="5:6" x14ac:dyDescent="0.3">
      <c r="E2158" s="3">
        <f t="shared" ca="1" si="66"/>
        <v>0.33699205346663619</v>
      </c>
      <c r="F2158" s="3">
        <f t="shared" ca="1" si="67"/>
        <v>10.725774151249546</v>
      </c>
    </row>
    <row r="2159" spans="5:6" x14ac:dyDescent="0.3">
      <c r="E2159" s="3">
        <f t="shared" ca="1" si="66"/>
        <v>7.871727689546415E-2</v>
      </c>
      <c r="F2159" s="3">
        <f t="shared" ca="1" si="67"/>
        <v>6.905578816868136</v>
      </c>
    </row>
    <row r="2160" spans="5:6" x14ac:dyDescent="0.3">
      <c r="E2160" s="3">
        <f t="shared" ca="1" si="66"/>
        <v>0.25017874501977089</v>
      </c>
      <c r="F2160" s="3">
        <f t="shared" ca="1" si="67"/>
        <v>9.8440594854198977</v>
      </c>
    </row>
  </sheetData>
  <mergeCells count="4">
    <mergeCell ref="H11:I11"/>
    <mergeCell ref="H17:I17"/>
    <mergeCell ref="L2:M2"/>
    <mergeCell ref="L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2315-DDD5-4292-880A-E3DD3A745B73}">
  <dimension ref="B2:F2160"/>
  <sheetViews>
    <sheetView zoomScale="80" zoomScaleNormal="80" workbookViewId="0">
      <selection activeCell="L21" sqref="L21"/>
    </sheetView>
  </sheetViews>
  <sheetFormatPr baseColWidth="10" defaultColWidth="11.44140625" defaultRowHeight="14.4" x14ac:dyDescent="0.3"/>
  <cols>
    <col min="1" max="1" width="5.6640625" style="2" customWidth="1"/>
    <col min="2" max="3" width="11.44140625" style="2"/>
    <col min="4" max="4" width="5.5546875" style="2" customWidth="1"/>
    <col min="5" max="5" width="11.44140625" style="2"/>
    <col min="6" max="6" width="12" style="2" bestFit="1" customWidth="1"/>
    <col min="7" max="16384" width="11.44140625" style="2"/>
  </cols>
  <sheetData>
    <row r="2" spans="2:6" x14ac:dyDescent="0.3">
      <c r="B2" s="1" t="s">
        <v>0</v>
      </c>
      <c r="C2" s="1" t="s">
        <v>1</v>
      </c>
      <c r="E2" s="6" t="s">
        <v>33</v>
      </c>
      <c r="F2" s="6" t="s">
        <v>34</v>
      </c>
    </row>
    <row r="3" spans="2:6" x14ac:dyDescent="0.3">
      <c r="B3" s="3" t="s">
        <v>14</v>
      </c>
      <c r="C3" s="3">
        <f>LOGGAMMA!C3</f>
        <v>2</v>
      </c>
      <c r="E3" s="2" cm="1">
        <f t="array" aca="1" ref="E3:E2160" ca="1">_xlfn._xlws.SORT(LOGGAMMA!F3:F2160)</f>
        <v>-2.4796810688514856</v>
      </c>
      <c r="F3" s="2" cm="1">
        <f t="array" aca="1" ref="F3:F2160" ca="1">EXP(C3*((_xlfn.ANCHORARRAY(E3)-C4)/C5)-EXP(((_xlfn.ANCHORARRAY(E3)-C4)/C5))-GAMMALN(C3))/C5</f>
        <v>4.6647991891205588E-4</v>
      </c>
    </row>
    <row r="4" spans="2:6" x14ac:dyDescent="0.3">
      <c r="B4" s="3" t="s">
        <v>15</v>
      </c>
      <c r="C4" s="3">
        <f>LOGGAMMA!C4</f>
        <v>10</v>
      </c>
      <c r="E4" s="2">
        <f ca="1"/>
        <v>-2.1519604995831401</v>
      </c>
      <c r="F4" s="2">
        <f ca="1"/>
        <v>5.4746844138504913E-4</v>
      </c>
    </row>
    <row r="5" spans="2:6" x14ac:dyDescent="0.3">
      <c r="B5" s="3" t="s">
        <v>16</v>
      </c>
      <c r="C5" s="3">
        <f>LOGGAMMA!C5</f>
        <v>4</v>
      </c>
      <c r="E5" s="2">
        <f ca="1"/>
        <v>-1.5025713294049012</v>
      </c>
      <c r="F5" s="2">
        <f ca="1"/>
        <v>7.5110889939480462E-4</v>
      </c>
    </row>
    <row r="6" spans="2:6" x14ac:dyDescent="0.3">
      <c r="E6" s="2">
        <f ca="1"/>
        <v>-0.42499168499532836</v>
      </c>
      <c r="F6" s="2">
        <f ca="1"/>
        <v>1.2651037137100184E-3</v>
      </c>
    </row>
    <row r="7" spans="2:6" x14ac:dyDescent="0.3">
      <c r="E7" s="2">
        <f ca="1"/>
        <v>-0.11640210102953219</v>
      </c>
      <c r="F7" s="2">
        <f ca="1"/>
        <v>1.4674543480042684E-3</v>
      </c>
    </row>
    <row r="8" spans="2:6" x14ac:dyDescent="0.3">
      <c r="E8" s="2">
        <f ca="1"/>
        <v>0.22070671572387113</v>
      </c>
      <c r="F8" s="2">
        <f ca="1"/>
        <v>1.7247339673916431E-3</v>
      </c>
    </row>
    <row r="9" spans="2:6" x14ac:dyDescent="0.3">
      <c r="E9" s="2">
        <f ca="1"/>
        <v>0.72915771914822614</v>
      </c>
      <c r="F9" s="2">
        <f ca="1"/>
        <v>2.1979848066628073E-3</v>
      </c>
    </row>
    <row r="10" spans="2:6" x14ac:dyDescent="0.3">
      <c r="E10" s="2">
        <f ca="1"/>
        <v>0.92786745114574387</v>
      </c>
      <c r="F10" s="2">
        <f ca="1"/>
        <v>2.4154341966184868E-3</v>
      </c>
    </row>
    <row r="11" spans="2:6" x14ac:dyDescent="0.3">
      <c r="E11" s="2">
        <f ca="1"/>
        <v>0.95044203936737759</v>
      </c>
      <c r="F11" s="2">
        <f ca="1"/>
        <v>2.4414216170520896E-3</v>
      </c>
    </row>
    <row r="12" spans="2:6" x14ac:dyDescent="0.3">
      <c r="E12" s="2">
        <f ca="1"/>
        <v>1.1515213212581692</v>
      </c>
      <c r="F12" s="2">
        <f ca="1"/>
        <v>2.6851946289717819E-3</v>
      </c>
    </row>
    <row r="13" spans="2:6" x14ac:dyDescent="0.3">
      <c r="E13" s="2">
        <f ca="1"/>
        <v>1.2479032147488134</v>
      </c>
      <c r="F13" s="2">
        <f ca="1"/>
        <v>2.8102527684930752E-3</v>
      </c>
    </row>
    <row r="14" spans="2:6" x14ac:dyDescent="0.3">
      <c r="E14" s="2">
        <f ca="1"/>
        <v>1.5882174589807274</v>
      </c>
      <c r="F14" s="2">
        <f ca="1"/>
        <v>3.2985184078233496E-3</v>
      </c>
    </row>
    <row r="15" spans="2:6" x14ac:dyDescent="0.3">
      <c r="E15" s="2">
        <f ca="1"/>
        <v>1.6063164680209372</v>
      </c>
      <c r="F15" s="2">
        <f ca="1"/>
        <v>3.326661331284766E-3</v>
      </c>
    </row>
    <row r="16" spans="2:6" x14ac:dyDescent="0.3">
      <c r="E16" s="2">
        <f ca="1"/>
        <v>2.0561269594661136</v>
      </c>
      <c r="F16" s="2">
        <f ca="1"/>
        <v>4.1052914504341566E-3</v>
      </c>
    </row>
    <row r="17" spans="5:6" x14ac:dyDescent="0.3">
      <c r="E17" s="2">
        <f ca="1"/>
        <v>2.1356757275606899</v>
      </c>
      <c r="F17" s="2">
        <f ca="1"/>
        <v>4.2601072295273303E-3</v>
      </c>
    </row>
    <row r="18" spans="5:6" x14ac:dyDescent="0.3">
      <c r="E18" s="2">
        <f ca="1"/>
        <v>2.2757189954554633</v>
      </c>
      <c r="F18" s="2">
        <f ca="1"/>
        <v>4.5463625743277659E-3</v>
      </c>
    </row>
    <row r="19" spans="5:6" x14ac:dyDescent="0.3">
      <c r="E19" s="2">
        <f ca="1"/>
        <v>2.3033959282127885</v>
      </c>
      <c r="F19" s="2">
        <f ca="1"/>
        <v>4.60507624524421E-3</v>
      </c>
    </row>
    <row r="20" spans="5:6" x14ac:dyDescent="0.3">
      <c r="E20" s="2">
        <f ca="1"/>
        <v>2.4279980717046659</v>
      </c>
      <c r="F20" s="2">
        <f ca="1"/>
        <v>4.8785144316225663E-3</v>
      </c>
    </row>
    <row r="21" spans="5:6" x14ac:dyDescent="0.3">
      <c r="E21" s="2">
        <f ca="1"/>
        <v>2.4743140776293862</v>
      </c>
      <c r="F21" s="2">
        <f ca="1"/>
        <v>4.9840589073384296E-3</v>
      </c>
    </row>
    <row r="22" spans="5:6" x14ac:dyDescent="0.3">
      <c r="E22" s="2">
        <f ca="1"/>
        <v>2.5566983500432787</v>
      </c>
      <c r="F22" s="2">
        <f ca="1"/>
        <v>5.1772079420759187E-3</v>
      </c>
    </row>
    <row r="23" spans="5:6" x14ac:dyDescent="0.3">
      <c r="E23" s="2">
        <f ca="1"/>
        <v>2.7074042259525637</v>
      </c>
      <c r="F23" s="2">
        <f ca="1"/>
        <v>5.5491606793336423E-3</v>
      </c>
    </row>
    <row r="24" spans="5:6" x14ac:dyDescent="0.3">
      <c r="E24" s="2">
        <f ca="1"/>
        <v>2.7684934890756665</v>
      </c>
      <c r="F24" s="2">
        <f ca="1"/>
        <v>5.7070694328758441E-3</v>
      </c>
    </row>
    <row r="25" spans="5:6" x14ac:dyDescent="0.3">
      <c r="E25" s="2">
        <f ca="1"/>
        <v>3.0364619076403487</v>
      </c>
      <c r="F25" s="2">
        <f ca="1"/>
        <v>6.4515902723490349E-3</v>
      </c>
    </row>
    <row r="26" spans="5:6" x14ac:dyDescent="0.3">
      <c r="E26" s="2">
        <f ca="1"/>
        <v>3.0958111087489915</v>
      </c>
      <c r="F26" s="2">
        <f ca="1"/>
        <v>6.6285091170213885E-3</v>
      </c>
    </row>
    <row r="27" spans="5:6" x14ac:dyDescent="0.3">
      <c r="E27" s="2">
        <f ca="1"/>
        <v>3.1328324618834333</v>
      </c>
      <c r="F27" s="2">
        <f ca="1"/>
        <v>6.7411842453776061E-3</v>
      </c>
    </row>
    <row r="28" spans="5:6" x14ac:dyDescent="0.3">
      <c r="E28" s="2">
        <f ca="1"/>
        <v>3.1962574409560567</v>
      </c>
      <c r="F28" s="2">
        <f ca="1"/>
        <v>6.9384399648174232E-3</v>
      </c>
    </row>
    <row r="29" spans="5:6" x14ac:dyDescent="0.3">
      <c r="E29" s="2">
        <f ca="1"/>
        <v>3.2041477761849073</v>
      </c>
      <c r="F29" s="2">
        <f ca="1"/>
        <v>6.9633574554726725E-3</v>
      </c>
    </row>
    <row r="30" spans="5:6" x14ac:dyDescent="0.3">
      <c r="E30" s="2">
        <f ca="1"/>
        <v>3.4061598871560985</v>
      </c>
      <c r="F30" s="2">
        <f ca="1"/>
        <v>7.6308174322587833E-3</v>
      </c>
    </row>
    <row r="31" spans="5:6" x14ac:dyDescent="0.3">
      <c r="E31" s="2">
        <f ca="1"/>
        <v>3.5314995334353947</v>
      </c>
      <c r="F31" s="2">
        <f ca="1"/>
        <v>8.0747526028665112E-3</v>
      </c>
    </row>
    <row r="32" spans="5:6" x14ac:dyDescent="0.3">
      <c r="E32" s="2">
        <f ca="1"/>
        <v>3.5637378980884344</v>
      </c>
      <c r="F32" s="2">
        <f ca="1"/>
        <v>8.1927971805893212E-3</v>
      </c>
    </row>
    <row r="33" spans="5:6" x14ac:dyDescent="0.3">
      <c r="E33" s="2">
        <f ca="1"/>
        <v>3.608898512181951</v>
      </c>
      <c r="F33" s="2">
        <f ca="1"/>
        <v>8.3608827308900065E-3</v>
      </c>
    </row>
    <row r="34" spans="5:6" x14ac:dyDescent="0.3">
      <c r="E34" s="2">
        <f ca="1"/>
        <v>3.6108092414974964</v>
      </c>
      <c r="F34" s="2">
        <f ca="1"/>
        <v>8.3680651735966605E-3</v>
      </c>
    </row>
    <row r="35" spans="5:6" x14ac:dyDescent="0.3">
      <c r="E35" s="2">
        <f ca="1"/>
        <v>3.6783744425351745</v>
      </c>
      <c r="F35" s="2">
        <f ca="1"/>
        <v>8.625791527475786E-3</v>
      </c>
    </row>
    <row r="36" spans="5:6" x14ac:dyDescent="0.3">
      <c r="E36" s="2">
        <f ca="1"/>
        <v>3.6796686054991774</v>
      </c>
      <c r="F36" s="2">
        <f ca="1"/>
        <v>8.6307998771897165E-3</v>
      </c>
    </row>
    <row r="37" spans="5:6" x14ac:dyDescent="0.3">
      <c r="E37" s="2">
        <f ca="1"/>
        <v>3.7270046441399511</v>
      </c>
      <c r="F37" s="2">
        <f ca="1"/>
        <v>8.815869218867246E-3</v>
      </c>
    </row>
    <row r="38" spans="5:6" x14ac:dyDescent="0.3">
      <c r="E38" s="2">
        <f ca="1"/>
        <v>3.7866646744553787</v>
      </c>
      <c r="F38" s="2">
        <f ca="1"/>
        <v>9.0544079191240811E-3</v>
      </c>
    </row>
    <row r="39" spans="5:6" x14ac:dyDescent="0.3">
      <c r="E39" s="2">
        <f ca="1"/>
        <v>3.8292745697719432</v>
      </c>
      <c r="F39" s="2">
        <f ca="1"/>
        <v>9.228450553508228E-3</v>
      </c>
    </row>
    <row r="40" spans="5:6" x14ac:dyDescent="0.3">
      <c r="E40" s="2">
        <f ca="1"/>
        <v>3.9029714406526814</v>
      </c>
      <c r="F40" s="2">
        <f ca="1"/>
        <v>9.5368558841607345E-3</v>
      </c>
    </row>
    <row r="41" spans="5:6" x14ac:dyDescent="0.3">
      <c r="E41" s="2">
        <f ca="1"/>
        <v>3.9263009629116841</v>
      </c>
      <c r="F41" s="2">
        <f ca="1"/>
        <v>9.6364686317049961E-3</v>
      </c>
    </row>
    <row r="42" spans="5:6" x14ac:dyDescent="0.3">
      <c r="E42" s="2">
        <f ca="1"/>
        <v>3.9531803819594016</v>
      </c>
      <c r="F42" s="2">
        <f ca="1"/>
        <v>9.7524393203735522E-3</v>
      </c>
    </row>
    <row r="43" spans="5:6" x14ac:dyDescent="0.3">
      <c r="E43" s="2">
        <f ca="1"/>
        <v>3.9831465312845076</v>
      </c>
      <c r="F43" s="2">
        <f ca="1"/>
        <v>9.8832576084875671E-3</v>
      </c>
    </row>
    <row r="44" spans="5:6" x14ac:dyDescent="0.3">
      <c r="E44" s="2">
        <f ca="1"/>
        <v>4.0257687731931462</v>
      </c>
      <c r="F44" s="2">
        <f ca="1"/>
        <v>1.0072138589955662E-2</v>
      </c>
    </row>
    <row r="45" spans="5:6" x14ac:dyDescent="0.3">
      <c r="E45" s="2">
        <f ca="1"/>
        <v>4.0328579126318287</v>
      </c>
      <c r="F45" s="2">
        <f ca="1"/>
        <v>1.0103877563999783E-2</v>
      </c>
    </row>
    <row r="46" spans="5:6" x14ac:dyDescent="0.3">
      <c r="E46" s="2">
        <f ca="1"/>
        <v>4.0625964926440226</v>
      </c>
      <c r="F46" s="2">
        <f ca="1"/>
        <v>1.0238035421771156E-2</v>
      </c>
    </row>
    <row r="47" spans="5:6" x14ac:dyDescent="0.3">
      <c r="E47" s="2">
        <f ca="1"/>
        <v>4.0642554041815071</v>
      </c>
      <c r="F47" s="2">
        <f ca="1"/>
        <v>1.0245567635984788E-2</v>
      </c>
    </row>
    <row r="48" spans="5:6" x14ac:dyDescent="0.3">
      <c r="E48" s="2">
        <f ca="1"/>
        <v>4.1081875937423051</v>
      </c>
      <c r="F48" s="2">
        <f ca="1"/>
        <v>1.0446920241840662E-2</v>
      </c>
    </row>
    <row r="49" spans="5:6" x14ac:dyDescent="0.3">
      <c r="E49" s="2">
        <f ca="1"/>
        <v>4.2184649983213154</v>
      </c>
      <c r="F49" s="2">
        <f ca="1"/>
        <v>1.0968612563525186E-2</v>
      </c>
    </row>
    <row r="50" spans="5:6" x14ac:dyDescent="0.3">
      <c r="E50" s="2">
        <f ca="1"/>
        <v>4.4097680082924784</v>
      </c>
      <c r="F50" s="2">
        <f ca="1"/>
        <v>1.1931059380760878E-2</v>
      </c>
    </row>
    <row r="51" spans="5:6" x14ac:dyDescent="0.3">
      <c r="E51" s="2">
        <f ca="1"/>
        <v>4.4363937909992828</v>
      </c>
      <c r="F51" s="2">
        <f ca="1"/>
        <v>1.2071013039333419E-2</v>
      </c>
    </row>
    <row r="52" spans="5:6" x14ac:dyDescent="0.3">
      <c r="E52" s="2">
        <f ca="1"/>
        <v>4.479167928296552</v>
      </c>
      <c r="F52" s="2">
        <f ca="1"/>
        <v>1.2299008585892874E-2</v>
      </c>
    </row>
    <row r="53" spans="5:6" x14ac:dyDescent="0.3">
      <c r="E53" s="2">
        <f ca="1"/>
        <v>4.4932475310669506</v>
      </c>
      <c r="F53" s="2">
        <f ca="1"/>
        <v>1.2374916369466537E-2</v>
      </c>
    </row>
    <row r="54" spans="5:6" x14ac:dyDescent="0.3">
      <c r="E54" s="2">
        <f ca="1"/>
        <v>4.5400168035374291</v>
      </c>
      <c r="F54" s="2">
        <f ca="1"/>
        <v>1.2630159574156316E-2</v>
      </c>
    </row>
    <row r="55" spans="5:6" x14ac:dyDescent="0.3">
      <c r="E55" s="2">
        <f ca="1"/>
        <v>4.5474329318674558</v>
      </c>
      <c r="F55" s="2">
        <f ca="1"/>
        <v>1.2671073390747561E-2</v>
      </c>
    </row>
    <row r="56" spans="5:6" x14ac:dyDescent="0.3">
      <c r="E56" s="2">
        <f ca="1"/>
        <v>4.5498435867753848</v>
      </c>
      <c r="F56" s="2">
        <f ca="1"/>
        <v>1.2684398781024854E-2</v>
      </c>
    </row>
    <row r="57" spans="5:6" x14ac:dyDescent="0.3">
      <c r="E57" s="2">
        <f ca="1"/>
        <v>4.5516338257252409</v>
      </c>
      <c r="F57" s="2">
        <f ca="1"/>
        <v>1.2694302997810457E-2</v>
      </c>
    </row>
    <row r="58" spans="5:6" x14ac:dyDescent="0.3">
      <c r="E58" s="2">
        <f ca="1"/>
        <v>4.5525035657135202</v>
      </c>
      <c r="F58" s="2">
        <f ca="1"/>
        <v>1.269911725383006E-2</v>
      </c>
    </row>
    <row r="59" spans="5:6" x14ac:dyDescent="0.3">
      <c r="E59" s="2">
        <f ca="1"/>
        <v>4.6419026732986559</v>
      </c>
      <c r="F59" s="2">
        <f ca="1"/>
        <v>1.3202972644948451E-2</v>
      </c>
    </row>
    <row r="60" spans="5:6" x14ac:dyDescent="0.3">
      <c r="E60" s="2">
        <f ca="1"/>
        <v>4.680126248511236</v>
      </c>
      <c r="F60" s="2">
        <f ca="1"/>
        <v>1.342392326187411E-2</v>
      </c>
    </row>
    <row r="61" spans="5:6" x14ac:dyDescent="0.3">
      <c r="E61" s="2">
        <f ca="1"/>
        <v>4.7518790612710378</v>
      </c>
      <c r="F61" s="2">
        <f ca="1"/>
        <v>1.3847817437098736E-2</v>
      </c>
    </row>
    <row r="62" spans="5:6" x14ac:dyDescent="0.3">
      <c r="E62" s="2">
        <f ca="1"/>
        <v>4.7652163953231144</v>
      </c>
      <c r="F62" s="2">
        <f ca="1"/>
        <v>1.3927940877373649E-2</v>
      </c>
    </row>
    <row r="63" spans="5:6" x14ac:dyDescent="0.3">
      <c r="E63" s="2">
        <f ca="1"/>
        <v>4.7772689334172744</v>
      </c>
      <c r="F63" s="2">
        <f ca="1"/>
        <v>1.4000708477849658E-2</v>
      </c>
    </row>
    <row r="64" spans="5:6" x14ac:dyDescent="0.3">
      <c r="E64" s="2">
        <f ca="1"/>
        <v>4.7794501737661461</v>
      </c>
      <c r="F64" s="2">
        <f ca="1"/>
        <v>1.4013914677886053E-2</v>
      </c>
    </row>
    <row r="65" spans="5:6" x14ac:dyDescent="0.3">
      <c r="E65" s="2">
        <f ca="1"/>
        <v>4.7934284859547365</v>
      </c>
      <c r="F65" s="2">
        <f ca="1"/>
        <v>1.4098814796212304E-2</v>
      </c>
    </row>
    <row r="66" spans="5:6" x14ac:dyDescent="0.3">
      <c r="E66" s="2">
        <f ca="1"/>
        <v>4.7934943793733034</v>
      </c>
      <c r="F66" s="2">
        <f ca="1"/>
        <v>1.4099216118048832E-2</v>
      </c>
    </row>
    <row r="67" spans="5:6" x14ac:dyDescent="0.3">
      <c r="E67" s="2">
        <f ca="1"/>
        <v>4.8077255134409755</v>
      </c>
      <c r="F67" s="2">
        <f ca="1"/>
        <v>1.4186134031830711E-2</v>
      </c>
    </row>
    <row r="68" spans="5:6" x14ac:dyDescent="0.3">
      <c r="E68" s="2">
        <f ca="1"/>
        <v>4.8316339656239338</v>
      </c>
      <c r="F68" s="2">
        <f ca="1"/>
        <v>1.4333253355185665E-2</v>
      </c>
    </row>
    <row r="69" spans="5:6" x14ac:dyDescent="0.3">
      <c r="E69" s="2">
        <f ca="1"/>
        <v>4.8350084015284835</v>
      </c>
      <c r="F69" s="2">
        <f ca="1"/>
        <v>1.4354128936673441E-2</v>
      </c>
    </row>
    <row r="70" spans="5:6" x14ac:dyDescent="0.3">
      <c r="E70" s="2">
        <f ca="1"/>
        <v>4.8406072257065382</v>
      </c>
      <c r="F70" s="2">
        <f ca="1"/>
        <v>1.4388826337308333E-2</v>
      </c>
    </row>
    <row r="71" spans="5:6" x14ac:dyDescent="0.3">
      <c r="E71" s="2">
        <f ca="1"/>
        <v>4.9200829815285401</v>
      </c>
      <c r="F71" s="2">
        <f ca="1"/>
        <v>1.4889629454043303E-2</v>
      </c>
    </row>
    <row r="72" spans="5:6" x14ac:dyDescent="0.3">
      <c r="E72" s="2">
        <f ca="1"/>
        <v>4.9290455866609726</v>
      </c>
      <c r="F72" s="2">
        <f ca="1"/>
        <v>1.4947085023285785E-2</v>
      </c>
    </row>
    <row r="73" spans="5:6" x14ac:dyDescent="0.3">
      <c r="E73" s="2">
        <f ca="1"/>
        <v>4.9878795773696609</v>
      </c>
      <c r="F73" s="2">
        <f ca="1"/>
        <v>1.5329249502331619E-2</v>
      </c>
    </row>
    <row r="74" spans="5:6" x14ac:dyDescent="0.3">
      <c r="E74" s="2">
        <f ca="1"/>
        <v>5.0274928245231889</v>
      </c>
      <c r="F74" s="2">
        <f ca="1"/>
        <v>1.5591510132309997E-2</v>
      </c>
    </row>
    <row r="75" spans="5:6" x14ac:dyDescent="0.3">
      <c r="E75" s="2">
        <f ca="1"/>
        <v>5.0419902595939359</v>
      </c>
      <c r="F75" s="2">
        <f ca="1"/>
        <v>1.568849759312322E-2</v>
      </c>
    </row>
    <row r="76" spans="5:6" x14ac:dyDescent="0.3">
      <c r="E76" s="2">
        <f ca="1"/>
        <v>5.0760402762795733</v>
      </c>
      <c r="F76" s="2">
        <f ca="1"/>
        <v>1.5918432024044658E-2</v>
      </c>
    </row>
    <row r="77" spans="5:6" x14ac:dyDescent="0.3">
      <c r="E77" s="2">
        <f ca="1"/>
        <v>5.1011010954668379</v>
      </c>
      <c r="F77" s="2">
        <f ca="1"/>
        <v>1.6089596617798102E-2</v>
      </c>
    </row>
    <row r="78" spans="5:6" x14ac:dyDescent="0.3">
      <c r="E78" s="2">
        <f ca="1"/>
        <v>5.1381149509591442</v>
      </c>
      <c r="F78" s="2">
        <f ca="1"/>
        <v>1.6345427168440983E-2</v>
      </c>
    </row>
    <row r="79" spans="5:6" x14ac:dyDescent="0.3">
      <c r="E79" s="2">
        <f ca="1"/>
        <v>5.1465112664806698</v>
      </c>
      <c r="F79" s="2">
        <f ca="1"/>
        <v>1.6403966313822394E-2</v>
      </c>
    </row>
    <row r="80" spans="5:6" x14ac:dyDescent="0.3">
      <c r="E80" s="2">
        <f ca="1"/>
        <v>5.151543119829963</v>
      </c>
      <c r="F80" s="2">
        <f ca="1"/>
        <v>1.6439138523722582E-2</v>
      </c>
    </row>
    <row r="81" spans="5:6" x14ac:dyDescent="0.3">
      <c r="E81" s="2">
        <f ca="1"/>
        <v>5.2207194751125368</v>
      </c>
      <c r="F81" s="2">
        <f ca="1"/>
        <v>1.6929577656011847E-2</v>
      </c>
    </row>
    <row r="82" spans="5:6" x14ac:dyDescent="0.3">
      <c r="E82" s="2">
        <f ca="1"/>
        <v>5.2394456501163571</v>
      </c>
      <c r="F82" s="2">
        <f ca="1"/>
        <v>1.7064574315970707E-2</v>
      </c>
    </row>
    <row r="83" spans="5:6" x14ac:dyDescent="0.3">
      <c r="E83" s="2">
        <f ca="1"/>
        <v>5.283863282189027</v>
      </c>
      <c r="F83" s="2">
        <f ca="1"/>
        <v>1.7388636199387134E-2</v>
      </c>
    </row>
    <row r="84" spans="5:6" x14ac:dyDescent="0.3">
      <c r="E84" s="2">
        <f ca="1"/>
        <v>5.3128768586852999</v>
      </c>
      <c r="F84" s="2">
        <f ca="1"/>
        <v>1.7603268781305168E-2</v>
      </c>
    </row>
    <row r="85" spans="5:6" x14ac:dyDescent="0.3">
      <c r="E85" s="2">
        <f ca="1"/>
        <v>5.3810749840590466</v>
      </c>
      <c r="F85" s="2">
        <f ca="1"/>
        <v>1.8117099048782673E-2</v>
      </c>
    </row>
    <row r="86" spans="5:6" x14ac:dyDescent="0.3">
      <c r="E86" s="2">
        <f ca="1"/>
        <v>5.4109674548858617</v>
      </c>
      <c r="F86" s="2">
        <f ca="1"/>
        <v>1.834649429689518E-2</v>
      </c>
    </row>
    <row r="87" spans="5:6" x14ac:dyDescent="0.3">
      <c r="E87" s="2">
        <f ca="1"/>
        <v>5.4224961075182048</v>
      </c>
      <c r="F87" s="2">
        <f ca="1"/>
        <v>1.8435652239880196E-2</v>
      </c>
    </row>
    <row r="88" spans="5:6" x14ac:dyDescent="0.3">
      <c r="E88" s="2">
        <f ca="1"/>
        <v>5.4380683205942377</v>
      </c>
      <c r="F88" s="2">
        <f ca="1"/>
        <v>1.8556691764269311E-2</v>
      </c>
    </row>
    <row r="89" spans="5:6" x14ac:dyDescent="0.3">
      <c r="E89" s="2">
        <f ca="1"/>
        <v>5.4486499148540091</v>
      </c>
      <c r="F89" s="2">
        <f ca="1"/>
        <v>1.8639341908937124E-2</v>
      </c>
    </row>
    <row r="90" spans="5:6" x14ac:dyDescent="0.3">
      <c r="E90" s="2">
        <f ca="1"/>
        <v>5.462179992147151</v>
      </c>
      <c r="F90" s="2">
        <f ca="1"/>
        <v>1.8745497128582908E-2</v>
      </c>
    </row>
    <row r="91" spans="5:6" x14ac:dyDescent="0.3">
      <c r="E91" s="2">
        <f ca="1"/>
        <v>5.4663734015556606</v>
      </c>
      <c r="F91" s="2">
        <f ca="1"/>
        <v>1.8778506621929071E-2</v>
      </c>
    </row>
    <row r="92" spans="5:6" x14ac:dyDescent="0.3">
      <c r="E92" s="2">
        <f ca="1"/>
        <v>5.4687284485414844</v>
      </c>
      <c r="F92" s="2">
        <f ca="1"/>
        <v>1.8797067542474368E-2</v>
      </c>
    </row>
    <row r="93" spans="5:6" x14ac:dyDescent="0.3">
      <c r="E93" s="2">
        <f ca="1"/>
        <v>5.4920101418363707</v>
      </c>
      <c r="F93" s="2">
        <f ca="1"/>
        <v>1.8981434236193123E-2</v>
      </c>
    </row>
    <row r="94" spans="5:6" x14ac:dyDescent="0.3">
      <c r="E94" s="2">
        <f ca="1"/>
        <v>5.4982078757609028</v>
      </c>
      <c r="F94" s="2">
        <f ca="1"/>
        <v>1.9030782698798567E-2</v>
      </c>
    </row>
    <row r="95" spans="5:6" x14ac:dyDescent="0.3">
      <c r="E95" s="2">
        <f ca="1"/>
        <v>5.5030623907735308</v>
      </c>
      <c r="F95" s="2">
        <f ca="1"/>
        <v>1.9069515207249536E-2</v>
      </c>
    </row>
    <row r="96" spans="5:6" x14ac:dyDescent="0.3">
      <c r="E96" s="2">
        <f ca="1"/>
        <v>5.5145361509719475</v>
      </c>
      <c r="F96" s="2">
        <f ca="1"/>
        <v>1.9161337564337706E-2</v>
      </c>
    </row>
    <row r="97" spans="5:6" x14ac:dyDescent="0.3">
      <c r="E97" s="2">
        <f ca="1"/>
        <v>5.5675347792414804</v>
      </c>
      <c r="F97" s="2">
        <f ca="1"/>
        <v>1.9590563042152086E-2</v>
      </c>
    </row>
    <row r="98" spans="5:6" x14ac:dyDescent="0.3">
      <c r="E98" s="2">
        <f ca="1"/>
        <v>5.5746839663293901</v>
      </c>
      <c r="F98" s="2">
        <f ca="1"/>
        <v>1.9649107323664195E-2</v>
      </c>
    </row>
    <row r="99" spans="5:6" x14ac:dyDescent="0.3">
      <c r="E99" s="2">
        <f ca="1"/>
        <v>5.5881340568514801</v>
      </c>
      <c r="F99" s="2">
        <f ca="1"/>
        <v>1.9759667331681153E-2</v>
      </c>
    </row>
    <row r="100" spans="5:6" x14ac:dyDescent="0.3">
      <c r="E100" s="2">
        <f ca="1"/>
        <v>5.6189020398971143</v>
      </c>
      <c r="F100" s="2">
        <f ca="1"/>
        <v>2.0014642807515779E-2</v>
      </c>
    </row>
    <row r="101" spans="5:6" x14ac:dyDescent="0.3">
      <c r="E101" s="2">
        <f ca="1"/>
        <v>5.6281057304728908</v>
      </c>
      <c r="F101" s="2">
        <f ca="1"/>
        <v>2.0091474419138743E-2</v>
      </c>
    </row>
    <row r="102" spans="5:6" x14ac:dyDescent="0.3">
      <c r="E102" s="2">
        <f ca="1"/>
        <v>5.6330454445299694</v>
      </c>
      <c r="F102" s="2">
        <f ca="1"/>
        <v>2.0132817550868903E-2</v>
      </c>
    </row>
    <row r="103" spans="5:6" x14ac:dyDescent="0.3">
      <c r="E103" s="2">
        <f ca="1"/>
        <v>5.6372009854592013</v>
      </c>
      <c r="F103" s="2">
        <f ca="1"/>
        <v>2.0167655400744298E-2</v>
      </c>
    </row>
    <row r="104" spans="5:6" x14ac:dyDescent="0.3">
      <c r="E104" s="2">
        <f ca="1"/>
        <v>5.7012181718480814</v>
      </c>
      <c r="F104" s="2">
        <f ca="1"/>
        <v>2.0711069024353788E-2</v>
      </c>
    </row>
    <row r="105" spans="5:6" x14ac:dyDescent="0.3">
      <c r="E105" s="2">
        <f ca="1"/>
        <v>5.7216220531831841</v>
      </c>
      <c r="F105" s="2">
        <f ca="1"/>
        <v>2.0886944616969307E-2</v>
      </c>
    </row>
    <row r="106" spans="5:6" x14ac:dyDescent="0.3">
      <c r="E106" s="2">
        <f ca="1"/>
        <v>5.7675793394651471</v>
      </c>
      <c r="F106" s="2">
        <f ca="1"/>
        <v>2.1287875352525326E-2</v>
      </c>
    </row>
    <row r="107" spans="5:6" x14ac:dyDescent="0.3">
      <c r="E107" s="2">
        <f ca="1"/>
        <v>5.8145963423299101</v>
      </c>
      <c r="F107" s="2">
        <f ca="1"/>
        <v>2.1704987100242486E-2</v>
      </c>
    </row>
    <row r="108" spans="5:6" x14ac:dyDescent="0.3">
      <c r="E108" s="2">
        <f ca="1"/>
        <v>5.81982042636555</v>
      </c>
      <c r="F108" s="2">
        <f ca="1"/>
        <v>2.1751769269644925E-2</v>
      </c>
    </row>
    <row r="109" spans="5:6" x14ac:dyDescent="0.3">
      <c r="E109" s="2">
        <f ca="1"/>
        <v>5.8294943501556364</v>
      </c>
      <c r="F109" s="2">
        <f ca="1"/>
        <v>2.183863198261677E-2</v>
      </c>
    </row>
    <row r="110" spans="5:6" x14ac:dyDescent="0.3">
      <c r="E110" s="2">
        <f ca="1"/>
        <v>5.8739497436982093</v>
      </c>
      <c r="F110" s="2">
        <f ca="1"/>
        <v>2.2241689136090283E-2</v>
      </c>
    </row>
    <row r="111" spans="5:6" x14ac:dyDescent="0.3">
      <c r="E111" s="2">
        <f ca="1"/>
        <v>5.8884973986526719</v>
      </c>
      <c r="F111" s="2">
        <f ca="1"/>
        <v>2.2374981623640787E-2</v>
      </c>
    </row>
    <row r="112" spans="5:6" x14ac:dyDescent="0.3">
      <c r="E112" s="2">
        <f ca="1"/>
        <v>5.9181690993946168</v>
      </c>
      <c r="F112" s="2">
        <f ca="1"/>
        <v>2.2648996424793157E-2</v>
      </c>
    </row>
    <row r="113" spans="5:6" x14ac:dyDescent="0.3">
      <c r="E113" s="2">
        <f ca="1"/>
        <v>5.9355543629633685</v>
      </c>
      <c r="F113" s="2">
        <f ca="1"/>
        <v>2.2810893870447956E-2</v>
      </c>
    </row>
    <row r="114" spans="5:6" x14ac:dyDescent="0.3">
      <c r="E114" s="2">
        <f ca="1"/>
        <v>5.9780270256119561</v>
      </c>
      <c r="F114" s="2">
        <f ca="1"/>
        <v>2.3210628540652464E-2</v>
      </c>
    </row>
    <row r="115" spans="5:6" x14ac:dyDescent="0.3">
      <c r="E115" s="2">
        <f ca="1"/>
        <v>6.0084080362804322</v>
      </c>
      <c r="F115" s="2">
        <f ca="1"/>
        <v>2.3500257901274389E-2</v>
      </c>
    </row>
    <row r="116" spans="5:6" x14ac:dyDescent="0.3">
      <c r="E116" s="2">
        <f ca="1"/>
        <v>6.0257228351172243</v>
      </c>
      <c r="F116" s="2">
        <f ca="1"/>
        <v>2.366671299057874E-2</v>
      </c>
    </row>
    <row r="117" spans="5:6" x14ac:dyDescent="0.3">
      <c r="E117" s="2">
        <f ca="1"/>
        <v>6.0329700149638832</v>
      </c>
      <c r="F117" s="2">
        <f ca="1"/>
        <v>2.3736684139587377E-2</v>
      </c>
    </row>
    <row r="118" spans="5:6" x14ac:dyDescent="0.3">
      <c r="E118" s="2">
        <f ca="1"/>
        <v>6.0505048519676485</v>
      </c>
      <c r="F118" s="2">
        <f ca="1"/>
        <v>2.3906718561355959E-2</v>
      </c>
    </row>
    <row r="119" spans="5:6" x14ac:dyDescent="0.3">
      <c r="E119" s="2">
        <f ca="1"/>
        <v>6.0955198795449022</v>
      </c>
      <c r="F119" s="2">
        <f ca="1"/>
        <v>2.43480249259144E-2</v>
      </c>
    </row>
    <row r="120" spans="5:6" x14ac:dyDescent="0.3">
      <c r="E120" s="2">
        <f ca="1"/>
        <v>6.1281590584450036</v>
      </c>
      <c r="F120" s="2">
        <f ca="1"/>
        <v>2.4672354842266247E-2</v>
      </c>
    </row>
    <row r="121" spans="5:6" x14ac:dyDescent="0.3">
      <c r="E121" s="2">
        <f ca="1"/>
        <v>6.1351231942460096</v>
      </c>
      <c r="F121" s="2">
        <f ca="1"/>
        <v>2.474203273440102E-2</v>
      </c>
    </row>
    <row r="122" spans="5:6" x14ac:dyDescent="0.3">
      <c r="E122" s="2">
        <f ca="1"/>
        <v>6.1528187043831775</v>
      </c>
      <c r="F122" s="2">
        <f ca="1"/>
        <v>2.4919837776602657E-2</v>
      </c>
    </row>
    <row r="123" spans="5:6" x14ac:dyDescent="0.3">
      <c r="E123" s="2">
        <f ca="1"/>
        <v>6.203027738130352</v>
      </c>
      <c r="F123" s="2">
        <f ca="1"/>
        <v>2.5430288265522228E-2</v>
      </c>
    </row>
    <row r="124" spans="5:6" x14ac:dyDescent="0.3">
      <c r="E124" s="2">
        <f ca="1"/>
        <v>6.2135425202032266</v>
      </c>
      <c r="F124" s="2">
        <f ca="1"/>
        <v>2.5538307338009301E-2</v>
      </c>
    </row>
    <row r="125" spans="5:6" x14ac:dyDescent="0.3">
      <c r="E125" s="2">
        <f ca="1"/>
        <v>6.2330448126605846</v>
      </c>
      <c r="F125" s="2">
        <f ca="1"/>
        <v>2.573968903531574E-2</v>
      </c>
    </row>
    <row r="126" spans="5:6" x14ac:dyDescent="0.3">
      <c r="E126" s="2">
        <f ca="1"/>
        <v>6.2775618432397735</v>
      </c>
      <c r="F126" s="2">
        <f ca="1"/>
        <v>2.6204431869298044E-2</v>
      </c>
    </row>
    <row r="127" spans="5:6" x14ac:dyDescent="0.3">
      <c r="E127" s="2">
        <f ca="1"/>
        <v>6.2902448475022119</v>
      </c>
      <c r="F127" s="2">
        <f ca="1"/>
        <v>2.633813266751861E-2</v>
      </c>
    </row>
    <row r="128" spans="5:6" x14ac:dyDescent="0.3">
      <c r="E128" s="2">
        <f ca="1"/>
        <v>6.2932850409877732</v>
      </c>
      <c r="F128" s="2">
        <f ca="1"/>
        <v>2.6370267222780089E-2</v>
      </c>
    </row>
    <row r="129" spans="5:6" x14ac:dyDescent="0.3">
      <c r="E129" s="2">
        <f ca="1"/>
        <v>6.3092178430787849</v>
      </c>
      <c r="F129" s="2">
        <f ca="1"/>
        <v>2.6539218318706936E-2</v>
      </c>
    </row>
    <row r="130" spans="5:6" x14ac:dyDescent="0.3">
      <c r="E130" s="2">
        <f ca="1"/>
        <v>6.3455591988966908</v>
      </c>
      <c r="F130" s="2">
        <f ca="1"/>
        <v>2.6928006163496786E-2</v>
      </c>
    </row>
    <row r="131" spans="5:6" x14ac:dyDescent="0.3">
      <c r="E131" s="2">
        <f ca="1"/>
        <v>6.3541497498831383</v>
      </c>
      <c r="F131" s="2">
        <f ca="1"/>
        <v>2.7020608572301638E-2</v>
      </c>
    </row>
    <row r="132" spans="5:6" x14ac:dyDescent="0.3">
      <c r="E132" s="2">
        <f ca="1"/>
        <v>6.3811871929241075</v>
      </c>
      <c r="F132" s="2">
        <f ca="1"/>
        <v>2.7313812977025998E-2</v>
      </c>
    </row>
    <row r="133" spans="5:6" x14ac:dyDescent="0.3">
      <c r="E133" s="2">
        <f ca="1"/>
        <v>6.3855447545523241</v>
      </c>
      <c r="F133" s="2">
        <f ca="1"/>
        <v>2.7361317609138711E-2</v>
      </c>
    </row>
    <row r="134" spans="5:6" x14ac:dyDescent="0.3">
      <c r="E134" s="2">
        <f ca="1"/>
        <v>6.4146092114101254</v>
      </c>
      <c r="F134" s="2">
        <f ca="1"/>
        <v>2.7679947479029632E-2</v>
      </c>
    </row>
    <row r="135" spans="5:6" x14ac:dyDescent="0.3">
      <c r="E135" s="2">
        <f ca="1"/>
        <v>6.4239547833175576</v>
      </c>
      <c r="F135" s="2">
        <f ca="1"/>
        <v>2.7783061112068883E-2</v>
      </c>
    </row>
    <row r="136" spans="5:6" x14ac:dyDescent="0.3">
      <c r="E136" s="2">
        <f ca="1"/>
        <v>6.4313146832433041</v>
      </c>
      <c r="F136" s="2">
        <f ca="1"/>
        <v>2.7864492504384095E-2</v>
      </c>
    </row>
    <row r="137" spans="5:6" x14ac:dyDescent="0.3">
      <c r="E137" s="2">
        <f ca="1"/>
        <v>6.4570574402400265</v>
      </c>
      <c r="F137" s="2">
        <f ca="1"/>
        <v>2.8150889765217253E-2</v>
      </c>
    </row>
    <row r="138" spans="5:6" x14ac:dyDescent="0.3">
      <c r="E138" s="2">
        <f ca="1"/>
        <v>6.4675524672449924</v>
      </c>
      <c r="F138" s="2">
        <f ca="1"/>
        <v>2.8268355237286942E-2</v>
      </c>
    </row>
    <row r="139" spans="5:6" x14ac:dyDescent="0.3">
      <c r="E139" s="2">
        <f ca="1"/>
        <v>6.4789996511245054</v>
      </c>
      <c r="F139" s="2">
        <f ca="1"/>
        <v>2.8396944480883788E-2</v>
      </c>
    </row>
    <row r="140" spans="5:6" x14ac:dyDescent="0.3">
      <c r="E140" s="2">
        <f ca="1"/>
        <v>6.4798281444372261</v>
      </c>
      <c r="F140" s="2">
        <f ca="1"/>
        <v>2.8406270092497292E-2</v>
      </c>
    </row>
    <row r="141" spans="5:6" x14ac:dyDescent="0.3">
      <c r="E141" s="2">
        <f ca="1"/>
        <v>6.4899477994033461</v>
      </c>
      <c r="F141" s="2">
        <f ca="1"/>
        <v>2.8520384517001989E-2</v>
      </c>
    </row>
    <row r="142" spans="5:6" x14ac:dyDescent="0.3">
      <c r="E142" s="2">
        <f ca="1"/>
        <v>6.5024458798262881</v>
      </c>
      <c r="F142" s="2">
        <f ca="1"/>
        <v>2.8661846885500716E-2</v>
      </c>
    </row>
    <row r="143" spans="5:6" x14ac:dyDescent="0.3">
      <c r="E143" s="2">
        <f ca="1"/>
        <v>6.524700360026829</v>
      </c>
      <c r="F143" s="2">
        <f ca="1"/>
        <v>2.891518684568728E-2</v>
      </c>
    </row>
    <row r="144" spans="5:6" x14ac:dyDescent="0.3">
      <c r="E144" s="2">
        <f ca="1"/>
        <v>6.5259161822417857</v>
      </c>
      <c r="F144" s="2">
        <f ca="1"/>
        <v>2.8929081019829533E-2</v>
      </c>
    </row>
    <row r="145" spans="5:6" x14ac:dyDescent="0.3">
      <c r="E145" s="2">
        <f ca="1"/>
        <v>6.529568635400878</v>
      </c>
      <c r="F145" s="2">
        <f ca="1"/>
        <v>2.897085393844245E-2</v>
      </c>
    </row>
    <row r="146" spans="5:6" x14ac:dyDescent="0.3">
      <c r="E146" s="2">
        <f ca="1"/>
        <v>6.5336299908100139</v>
      </c>
      <c r="F146" s="2">
        <f ca="1"/>
        <v>2.9017362350614327E-2</v>
      </c>
    </row>
    <row r="147" spans="5:6" x14ac:dyDescent="0.3">
      <c r="E147" s="2">
        <f ca="1"/>
        <v>6.5589695773387113</v>
      </c>
      <c r="F147" s="2">
        <f ca="1"/>
        <v>2.9308940884739593E-2</v>
      </c>
    </row>
    <row r="148" spans="5:6" x14ac:dyDescent="0.3">
      <c r="E148" s="2">
        <f ca="1"/>
        <v>6.569568268981552</v>
      </c>
      <c r="F148" s="2">
        <f ca="1"/>
        <v>2.9431617635084013E-2</v>
      </c>
    </row>
    <row r="149" spans="5:6" x14ac:dyDescent="0.3">
      <c r="E149" s="2">
        <f ca="1"/>
        <v>6.5746104523699582</v>
      </c>
      <c r="F149" s="2">
        <f ca="1"/>
        <v>2.9490128732218301E-2</v>
      </c>
    </row>
    <row r="150" spans="5:6" x14ac:dyDescent="0.3">
      <c r="E150" s="2">
        <f ca="1"/>
        <v>6.5754989199893039</v>
      </c>
      <c r="F150" s="2">
        <f ca="1"/>
        <v>2.950044877787672E-2</v>
      </c>
    </row>
    <row r="151" spans="5:6" x14ac:dyDescent="0.3">
      <c r="E151" s="2">
        <f ca="1"/>
        <v>6.5852932643296196</v>
      </c>
      <c r="F151" s="2">
        <f ca="1"/>
        <v>2.961441400178658E-2</v>
      </c>
    </row>
    <row r="152" spans="5:6" x14ac:dyDescent="0.3">
      <c r="E152" s="2">
        <f ca="1"/>
        <v>6.5866217544519259</v>
      </c>
      <c r="F152" s="2">
        <f ca="1"/>
        <v>2.9629900121687088E-2</v>
      </c>
    </row>
    <row r="153" spans="5:6" x14ac:dyDescent="0.3">
      <c r="E153" s="2">
        <f ca="1"/>
        <v>6.6336759601673787</v>
      </c>
      <c r="F153" s="2">
        <f ca="1"/>
        <v>3.0182744106877865E-2</v>
      </c>
    </row>
    <row r="154" spans="5:6" x14ac:dyDescent="0.3">
      <c r="E154" s="2">
        <f ca="1"/>
        <v>6.6571385014971876</v>
      </c>
      <c r="F154" s="2">
        <f ca="1"/>
        <v>3.0461572127227297E-2</v>
      </c>
    </row>
    <row r="155" spans="5:6" x14ac:dyDescent="0.3">
      <c r="E155" s="2">
        <f ca="1"/>
        <v>6.6762253356701766</v>
      </c>
      <c r="F155" s="2">
        <f ca="1"/>
        <v>3.0689960765156003E-2</v>
      </c>
    </row>
    <row r="156" spans="5:6" x14ac:dyDescent="0.3">
      <c r="E156" s="2">
        <f ca="1"/>
        <v>6.6837261653801789</v>
      </c>
      <c r="F156" s="2">
        <f ca="1"/>
        <v>3.078009845391292E-2</v>
      </c>
    </row>
    <row r="157" spans="5:6" x14ac:dyDescent="0.3">
      <c r="E157" s="2">
        <f ca="1"/>
        <v>6.7036182664034989</v>
      </c>
      <c r="F157" s="2">
        <f ca="1"/>
        <v>3.1020195698606933E-2</v>
      </c>
    </row>
    <row r="158" spans="5:6" x14ac:dyDescent="0.3">
      <c r="E158" s="2">
        <f ca="1"/>
        <v>6.7605751502514764</v>
      </c>
      <c r="F158" s="2">
        <f ca="1"/>
        <v>3.1716164026023792E-2</v>
      </c>
    </row>
    <row r="159" spans="5:6" x14ac:dyDescent="0.3">
      <c r="E159" s="2">
        <f ca="1"/>
        <v>6.7720157720925958</v>
      </c>
      <c r="F159" s="2">
        <f ca="1"/>
        <v>3.1857486210761128E-2</v>
      </c>
    </row>
    <row r="160" spans="5:6" x14ac:dyDescent="0.3">
      <c r="E160" s="2">
        <f ca="1"/>
        <v>6.7848574513530737</v>
      </c>
      <c r="F160" s="2">
        <f ca="1"/>
        <v>3.2016726207504675E-2</v>
      </c>
    </row>
    <row r="161" spans="5:6" x14ac:dyDescent="0.3">
      <c r="E161" s="2">
        <f ca="1"/>
        <v>6.7849751196267416</v>
      </c>
      <c r="F161" s="2">
        <f ca="1"/>
        <v>3.2018188314978935E-2</v>
      </c>
    </row>
    <row r="162" spans="5:6" x14ac:dyDescent="0.3">
      <c r="E162" s="2">
        <f ca="1"/>
        <v>6.7936859065272666</v>
      </c>
      <c r="F162" s="2">
        <f ca="1"/>
        <v>3.2126576751458413E-2</v>
      </c>
    </row>
    <row r="163" spans="5:6" x14ac:dyDescent="0.3">
      <c r="E163" s="2">
        <f ca="1"/>
        <v>6.8172228558756718</v>
      </c>
      <c r="F163" s="2">
        <f ca="1"/>
        <v>3.2420940592407063E-2</v>
      </c>
    </row>
    <row r="164" spans="5:6" x14ac:dyDescent="0.3">
      <c r="E164" s="2">
        <f ca="1"/>
        <v>6.8411965508094443</v>
      </c>
      <c r="F164" s="2">
        <f ca="1"/>
        <v>3.2723013776857365E-2</v>
      </c>
    </row>
    <row r="165" spans="5:6" x14ac:dyDescent="0.3">
      <c r="E165" s="2">
        <f ca="1"/>
        <v>6.8655783312698464</v>
      </c>
      <c r="F165" s="2">
        <f ca="1"/>
        <v>3.3032563288859292E-2</v>
      </c>
    </row>
    <row r="166" spans="5:6" x14ac:dyDescent="0.3">
      <c r="E166" s="2">
        <f ca="1"/>
        <v>6.8702680619714034</v>
      </c>
      <c r="F166" s="2">
        <f ca="1"/>
        <v>3.3092374447712791E-2</v>
      </c>
    </row>
    <row r="167" spans="5:6" x14ac:dyDescent="0.3">
      <c r="E167" s="2">
        <f ca="1"/>
        <v>6.8909735197080275</v>
      </c>
      <c r="F167" s="2">
        <f ca="1"/>
        <v>3.3357490771176057E-2</v>
      </c>
    </row>
    <row r="168" spans="5:6" x14ac:dyDescent="0.3">
      <c r="E168" s="2">
        <f ca="1"/>
        <v>6.905578816868136</v>
      </c>
      <c r="F168" s="2">
        <f ca="1"/>
        <v>3.3545527683353032E-2</v>
      </c>
    </row>
    <row r="169" spans="5:6" x14ac:dyDescent="0.3">
      <c r="E169" s="2">
        <f ca="1"/>
        <v>6.9287074469020151</v>
      </c>
      <c r="F169" s="2">
        <f ca="1"/>
        <v>3.3845043381598092E-2</v>
      </c>
    </row>
    <row r="170" spans="5:6" x14ac:dyDescent="0.3">
      <c r="E170" s="2">
        <f ca="1"/>
        <v>6.939920074686146</v>
      </c>
      <c r="F170" s="2">
        <f ca="1"/>
        <v>3.399101830195618E-2</v>
      </c>
    </row>
    <row r="171" spans="5:6" x14ac:dyDescent="0.3">
      <c r="E171" s="2">
        <f ca="1"/>
        <v>6.9580827134194738</v>
      </c>
      <c r="F171" s="2">
        <f ca="1"/>
        <v>3.4228545391004249E-2</v>
      </c>
    </row>
    <row r="172" spans="5:6" x14ac:dyDescent="0.3">
      <c r="E172" s="2">
        <f ca="1"/>
        <v>6.9593338796654063</v>
      </c>
      <c r="F172" s="2">
        <f ca="1"/>
        <v>3.4244956717087487E-2</v>
      </c>
    </row>
    <row r="173" spans="5:6" x14ac:dyDescent="0.3">
      <c r="E173" s="2">
        <f ca="1"/>
        <v>6.9809264109615405</v>
      </c>
      <c r="F173" s="2">
        <f ca="1"/>
        <v>3.4529175739290235E-2</v>
      </c>
    </row>
    <row r="174" spans="5:6" x14ac:dyDescent="0.3">
      <c r="E174" s="2">
        <f ca="1"/>
        <v>6.9869109878200621</v>
      </c>
      <c r="F174" s="2">
        <f ca="1"/>
        <v>3.4608282627449603E-2</v>
      </c>
    </row>
    <row r="175" spans="5:6" x14ac:dyDescent="0.3">
      <c r="E175" s="2">
        <f ca="1"/>
        <v>6.9931942154187059</v>
      </c>
      <c r="F175" s="2">
        <f ca="1"/>
        <v>3.4691492907789064E-2</v>
      </c>
    </row>
    <row r="176" spans="5:6" x14ac:dyDescent="0.3">
      <c r="E176" s="2">
        <f ca="1"/>
        <v>7.0302651046649185</v>
      </c>
      <c r="F176" s="2">
        <f ca="1"/>
        <v>3.5185684387723071E-2</v>
      </c>
    </row>
    <row r="177" spans="5:6" x14ac:dyDescent="0.3">
      <c r="E177" s="2">
        <f ca="1"/>
        <v>7.040880458145276</v>
      </c>
      <c r="F177" s="2">
        <f ca="1"/>
        <v>3.5328224315562103E-2</v>
      </c>
    </row>
    <row r="178" spans="5:6" x14ac:dyDescent="0.3">
      <c r="E178" s="2">
        <f ca="1"/>
        <v>7.0643119686088882</v>
      </c>
      <c r="F178" s="2">
        <f ca="1"/>
        <v>3.5644478759547273E-2</v>
      </c>
    </row>
    <row r="179" spans="5:6" x14ac:dyDescent="0.3">
      <c r="E179" s="2">
        <f ca="1"/>
        <v>7.0659847940504381</v>
      </c>
      <c r="F179" s="2">
        <f ca="1"/>
        <v>3.5667142384122212E-2</v>
      </c>
    </row>
    <row r="180" spans="5:6" x14ac:dyDescent="0.3">
      <c r="E180" s="2">
        <f ca="1"/>
        <v>7.0708723695252598</v>
      </c>
      <c r="F180" s="2">
        <f ca="1"/>
        <v>3.573342519102897E-2</v>
      </c>
    </row>
    <row r="181" spans="5:6" x14ac:dyDescent="0.3">
      <c r="E181" s="2">
        <f ca="1"/>
        <v>7.1426646271751295</v>
      </c>
      <c r="F181" s="2">
        <f ca="1"/>
        <v>3.6718295008265352E-2</v>
      </c>
    </row>
    <row r="182" spans="5:6" x14ac:dyDescent="0.3">
      <c r="E182" s="2">
        <f ca="1"/>
        <v>7.151499002247137</v>
      </c>
      <c r="F182" s="2">
        <f ca="1"/>
        <v>3.6840949275042056E-2</v>
      </c>
    </row>
    <row r="183" spans="5:6" x14ac:dyDescent="0.3">
      <c r="E183" s="2">
        <f ca="1"/>
        <v>7.1687630642165949</v>
      </c>
      <c r="F183" s="2">
        <f ca="1"/>
        <v>3.7081566801003663E-2</v>
      </c>
    </row>
    <row r="184" spans="5:6" x14ac:dyDescent="0.3">
      <c r="E184" s="2">
        <f ca="1"/>
        <v>7.1713075432730262</v>
      </c>
      <c r="F184" s="2">
        <f ca="1"/>
        <v>3.7117134291607443E-2</v>
      </c>
    </row>
    <row r="185" spans="5:6" x14ac:dyDescent="0.3">
      <c r="E185" s="2">
        <f ca="1"/>
        <v>7.1818161087621046</v>
      </c>
      <c r="F185" s="2">
        <f ca="1"/>
        <v>3.7264309112934352E-2</v>
      </c>
    </row>
    <row r="186" spans="5:6" x14ac:dyDescent="0.3">
      <c r="E186" s="2">
        <f ca="1"/>
        <v>7.1941234289804621</v>
      </c>
      <c r="F186" s="2">
        <f ca="1"/>
        <v>3.7437255599026262E-2</v>
      </c>
    </row>
    <row r="187" spans="5:6" x14ac:dyDescent="0.3">
      <c r="E187" s="2">
        <f ca="1"/>
        <v>7.2092407996046388</v>
      </c>
      <c r="F187" s="2">
        <f ca="1"/>
        <v>3.7650546762644239E-2</v>
      </c>
    </row>
    <row r="188" spans="5:6" x14ac:dyDescent="0.3">
      <c r="E188" s="2">
        <f ca="1"/>
        <v>7.2121105154995568</v>
      </c>
      <c r="F188" s="2">
        <f ca="1"/>
        <v>3.7691142410809182E-2</v>
      </c>
    </row>
    <row r="189" spans="5:6" x14ac:dyDescent="0.3">
      <c r="E189" s="2">
        <f ca="1"/>
        <v>7.2127191987486938</v>
      </c>
      <c r="F189" s="2">
        <f ca="1"/>
        <v>3.7699757364190359E-2</v>
      </c>
    </row>
    <row r="190" spans="5:6" x14ac:dyDescent="0.3">
      <c r="E190" s="2">
        <f ca="1"/>
        <v>7.2239368496761474</v>
      </c>
      <c r="F190" s="2">
        <f ca="1"/>
        <v>3.7858800306206176E-2</v>
      </c>
    </row>
    <row r="191" spans="5:6" x14ac:dyDescent="0.3">
      <c r="E191" s="2">
        <f ca="1"/>
        <v>7.2292353666987346</v>
      </c>
      <c r="F191" s="2">
        <f ca="1"/>
        <v>3.7934103580263515E-2</v>
      </c>
    </row>
    <row r="192" spans="5:6" x14ac:dyDescent="0.3">
      <c r="E192" s="2">
        <f ca="1"/>
        <v>7.24713749846629</v>
      </c>
      <c r="F192" s="2">
        <f ca="1"/>
        <v>3.8189392715221773E-2</v>
      </c>
    </row>
    <row r="193" spans="5:6" x14ac:dyDescent="0.3">
      <c r="E193" s="2">
        <f ca="1"/>
        <v>7.2515128407599665</v>
      </c>
      <c r="F193" s="2">
        <f ca="1"/>
        <v>3.8251988592856119E-2</v>
      </c>
    </row>
    <row r="194" spans="5:6" x14ac:dyDescent="0.3">
      <c r="E194" s="2">
        <f ca="1"/>
        <v>7.2610159730067769</v>
      </c>
      <c r="F194" s="2">
        <f ca="1"/>
        <v>3.838821928276398E-2</v>
      </c>
    </row>
    <row r="195" spans="5:6" x14ac:dyDescent="0.3">
      <c r="E195" s="2">
        <f ca="1"/>
        <v>7.3197231467543427</v>
      </c>
      <c r="F195" s="2">
        <f ca="1"/>
        <v>3.9238143779036783E-2</v>
      </c>
    </row>
    <row r="196" spans="5:6" x14ac:dyDescent="0.3">
      <c r="E196" s="2">
        <f ca="1"/>
        <v>7.327584068434307</v>
      </c>
      <c r="F196" s="2">
        <f ca="1"/>
        <v>3.935304072598033E-2</v>
      </c>
    </row>
    <row r="197" spans="5:6" x14ac:dyDescent="0.3">
      <c r="E197" s="2">
        <f ca="1"/>
        <v>7.3317361124841476</v>
      </c>
      <c r="F197" s="2">
        <f ca="1"/>
        <v>3.941383214163717E-2</v>
      </c>
    </row>
    <row r="198" spans="5:6" x14ac:dyDescent="0.3">
      <c r="E198" s="2">
        <f ca="1"/>
        <v>7.3812192798860625</v>
      </c>
      <c r="F198" s="2">
        <f ca="1"/>
        <v>4.0143885394862605E-2</v>
      </c>
    </row>
    <row r="199" spans="5:6" x14ac:dyDescent="0.3">
      <c r="E199" s="2">
        <f ca="1"/>
        <v>7.4026552039724747</v>
      </c>
      <c r="F199" s="2">
        <f ca="1"/>
        <v>4.0463328449424275E-2</v>
      </c>
    </row>
    <row r="200" spans="5:6" x14ac:dyDescent="0.3">
      <c r="E200" s="2">
        <f ca="1"/>
        <v>7.40636041123238</v>
      </c>
      <c r="F200" s="2">
        <f ca="1"/>
        <v>4.0518739870047039E-2</v>
      </c>
    </row>
    <row r="201" spans="5:6" x14ac:dyDescent="0.3">
      <c r="E201" s="2">
        <f ca="1"/>
        <v>7.410101507338986</v>
      </c>
      <c r="F201" s="2">
        <f ca="1"/>
        <v>4.0574746527782292E-2</v>
      </c>
    </row>
    <row r="202" spans="5:6" x14ac:dyDescent="0.3">
      <c r="E202" s="2">
        <f ca="1"/>
        <v>7.4215085098496463</v>
      </c>
      <c r="F202" s="2">
        <f ca="1"/>
        <v>4.0745879936092223E-2</v>
      </c>
    </row>
    <row r="203" spans="5:6" x14ac:dyDescent="0.3">
      <c r="E203" s="2">
        <f ca="1"/>
        <v>7.435600118719635</v>
      </c>
      <c r="F203" s="2">
        <f ca="1"/>
        <v>4.0958044599337065E-2</v>
      </c>
    </row>
    <row r="204" spans="5:6" x14ac:dyDescent="0.3">
      <c r="E204" s="2">
        <f ca="1"/>
        <v>7.4395259363040367</v>
      </c>
      <c r="F204" s="2">
        <f ca="1"/>
        <v>4.101730089785198E-2</v>
      </c>
    </row>
    <row r="205" spans="5:6" x14ac:dyDescent="0.3">
      <c r="E205" s="2">
        <f ca="1"/>
        <v>7.4396564852392348</v>
      </c>
      <c r="F205" s="2">
        <f ca="1"/>
        <v>4.1019272518101772E-2</v>
      </c>
    </row>
    <row r="206" spans="5:6" x14ac:dyDescent="0.3">
      <c r="E206" s="2">
        <f ca="1"/>
        <v>7.4414823481698216</v>
      </c>
      <c r="F206" s="2">
        <f ca="1"/>
        <v>4.1046855200061301E-2</v>
      </c>
    </row>
    <row r="207" spans="5:6" x14ac:dyDescent="0.3">
      <c r="E207" s="2">
        <f ca="1"/>
        <v>7.4520333628499191</v>
      </c>
      <c r="F207" s="2">
        <f ca="1"/>
        <v>4.120652063016144E-2</v>
      </c>
    </row>
    <row r="208" spans="5:6" x14ac:dyDescent="0.3">
      <c r="E208" s="2">
        <f ca="1"/>
        <v>7.4530823968097604</v>
      </c>
      <c r="F208" s="2">
        <f ca="1"/>
        <v>4.1222420976404966E-2</v>
      </c>
    </row>
    <row r="209" spans="5:6" x14ac:dyDescent="0.3">
      <c r="E209" s="2">
        <f ca="1"/>
        <v>7.4701155991074284</v>
      </c>
      <c r="F209" s="2">
        <f ca="1"/>
        <v>4.1481244253251733E-2</v>
      </c>
    </row>
    <row r="210" spans="5:6" x14ac:dyDescent="0.3">
      <c r="E210" s="2">
        <f ca="1"/>
        <v>7.4772786041601602</v>
      </c>
      <c r="F210" s="2">
        <f ca="1"/>
        <v>4.1590452926916467E-2</v>
      </c>
    </row>
    <row r="211" spans="5:6" x14ac:dyDescent="0.3">
      <c r="E211" s="2">
        <f ca="1"/>
        <v>7.4936221994164374</v>
      </c>
      <c r="F211" s="2">
        <f ca="1"/>
        <v>4.1840440867440237E-2</v>
      </c>
    </row>
    <row r="212" spans="5:6" x14ac:dyDescent="0.3">
      <c r="E212" s="2">
        <f ca="1"/>
        <v>7.5289209047570456</v>
      </c>
      <c r="F212" s="2">
        <f ca="1"/>
        <v>4.238420867834411E-2</v>
      </c>
    </row>
    <row r="213" spans="5:6" x14ac:dyDescent="0.3">
      <c r="E213" s="2">
        <f ca="1"/>
        <v>7.5304472378184695</v>
      </c>
      <c r="F213" s="2">
        <f ca="1"/>
        <v>4.2407840152574539E-2</v>
      </c>
    </row>
    <row r="214" spans="5:6" x14ac:dyDescent="0.3">
      <c r="E214" s="2">
        <f ca="1"/>
        <v>7.5328043328330017</v>
      </c>
      <c r="F214" s="2">
        <f ca="1"/>
        <v>4.2444353249420648E-2</v>
      </c>
    </row>
    <row r="215" spans="5:6" x14ac:dyDescent="0.3">
      <c r="E215" s="2">
        <f ca="1"/>
        <v>7.5419966948038732</v>
      </c>
      <c r="F215" s="2">
        <f ca="1"/>
        <v>4.2586973872293689E-2</v>
      </c>
    </row>
    <row r="216" spans="5:6" x14ac:dyDescent="0.3">
      <c r="E216" s="2">
        <f ca="1"/>
        <v>7.5591793485721031</v>
      </c>
      <c r="F216" s="2">
        <f ca="1"/>
        <v>4.2854522713883417E-2</v>
      </c>
    </row>
    <row r="217" spans="5:6" x14ac:dyDescent="0.3">
      <c r="E217" s="2">
        <f ca="1"/>
        <v>7.5670024125420472</v>
      </c>
      <c r="F217" s="2">
        <f ca="1"/>
        <v>4.2976748215114317E-2</v>
      </c>
    </row>
    <row r="218" spans="5:6" x14ac:dyDescent="0.3">
      <c r="E218" s="2">
        <f ca="1"/>
        <v>7.5750491682239272</v>
      </c>
      <c r="F218" s="2">
        <f ca="1"/>
        <v>4.3102738694702325E-2</v>
      </c>
    </row>
    <row r="219" spans="5:6" x14ac:dyDescent="0.3">
      <c r="E219" s="2">
        <f ca="1"/>
        <v>7.5777739595553122</v>
      </c>
      <c r="F219" s="2">
        <f ca="1"/>
        <v>4.3145463657425186E-2</v>
      </c>
    </row>
    <row r="220" spans="5:6" x14ac:dyDescent="0.3">
      <c r="E220" s="2">
        <f ca="1"/>
        <v>7.5824553450741465</v>
      </c>
      <c r="F220" s="2">
        <f ca="1"/>
        <v>4.3218941533221818E-2</v>
      </c>
    </row>
    <row r="221" spans="5:6" x14ac:dyDescent="0.3">
      <c r="E221" s="2">
        <f ca="1"/>
        <v>7.5951965528220686</v>
      </c>
      <c r="F221" s="2">
        <f ca="1"/>
        <v>4.341939408253382E-2</v>
      </c>
    </row>
    <row r="222" spans="5:6" x14ac:dyDescent="0.3">
      <c r="E222" s="2">
        <f ca="1"/>
        <v>7.6116042263526165</v>
      </c>
      <c r="F222" s="2">
        <f ca="1"/>
        <v>4.3678541908430818E-2</v>
      </c>
    </row>
    <row r="223" spans="5:6" x14ac:dyDescent="0.3">
      <c r="E223" s="2">
        <f ca="1"/>
        <v>7.6547365715282254</v>
      </c>
      <c r="F223" s="2">
        <f ca="1"/>
        <v>4.4365224538189016E-2</v>
      </c>
    </row>
    <row r="224" spans="5:6" x14ac:dyDescent="0.3">
      <c r="E224" s="2">
        <f ca="1"/>
        <v>7.663030178485462</v>
      </c>
      <c r="F224" s="2">
        <f ca="1"/>
        <v>4.4498165021453741E-2</v>
      </c>
    </row>
    <row r="225" spans="5:6" x14ac:dyDescent="0.3">
      <c r="E225" s="2">
        <f ca="1"/>
        <v>7.6680623834729893</v>
      </c>
      <c r="F225" s="2">
        <f ca="1"/>
        <v>4.4578969640533622E-2</v>
      </c>
    </row>
    <row r="226" spans="5:6" x14ac:dyDescent="0.3">
      <c r="E226" s="2">
        <f ca="1"/>
        <v>7.6686661455584506</v>
      </c>
      <c r="F226" s="2">
        <f ca="1"/>
        <v>4.4588671756305279E-2</v>
      </c>
    </row>
    <row r="227" spans="5:6" x14ac:dyDescent="0.3">
      <c r="E227" s="2">
        <f ca="1"/>
        <v>7.6729451597809586</v>
      </c>
      <c r="F227" s="2">
        <f ca="1"/>
        <v>4.465747735447799E-2</v>
      </c>
    </row>
    <row r="228" spans="5:6" x14ac:dyDescent="0.3">
      <c r="E228" s="2">
        <f ca="1"/>
        <v>7.6756333743784868</v>
      </c>
      <c r="F228" s="2">
        <f ca="1"/>
        <v>4.4700742920480901E-2</v>
      </c>
    </row>
    <row r="229" spans="5:6" x14ac:dyDescent="0.3">
      <c r="E229" s="2">
        <f ca="1"/>
        <v>7.6773955798119893</v>
      </c>
      <c r="F229" s="2">
        <f ca="1"/>
        <v>4.472912141101347E-2</v>
      </c>
    </row>
    <row r="230" spans="5:6" x14ac:dyDescent="0.3">
      <c r="E230" s="2">
        <f ca="1"/>
        <v>7.6943773737056329</v>
      </c>
      <c r="F230" s="2">
        <f ca="1"/>
        <v>4.5003269831394438E-2</v>
      </c>
    </row>
    <row r="231" spans="5:6" x14ac:dyDescent="0.3">
      <c r="E231" s="2">
        <f ca="1"/>
        <v>7.7093638901542993</v>
      </c>
      <c r="F231" s="2">
        <f ca="1"/>
        <v>4.5246221976542711E-2</v>
      </c>
    </row>
    <row r="232" spans="5:6" x14ac:dyDescent="0.3">
      <c r="E232" s="2">
        <f ca="1"/>
        <v>7.7152304018582756</v>
      </c>
      <c r="F232" s="2">
        <f ca="1"/>
        <v>4.5341585359217416E-2</v>
      </c>
    </row>
    <row r="233" spans="5:6" x14ac:dyDescent="0.3">
      <c r="E233" s="2">
        <f ca="1"/>
        <v>7.7216680822485335</v>
      </c>
      <c r="F233" s="2">
        <f ca="1"/>
        <v>4.5446401172700483E-2</v>
      </c>
    </row>
    <row r="234" spans="5:6" x14ac:dyDescent="0.3">
      <c r="E234" s="2">
        <f ca="1"/>
        <v>7.7365864077987663</v>
      </c>
      <c r="F234" s="2">
        <f ca="1"/>
        <v>4.5689970299859495E-2</v>
      </c>
    </row>
    <row r="235" spans="5:6" x14ac:dyDescent="0.3">
      <c r="E235" s="2">
        <f ca="1"/>
        <v>7.739039783181183</v>
      </c>
      <c r="F235" s="2">
        <f ca="1"/>
        <v>4.573011642385761E-2</v>
      </c>
    </row>
    <row r="236" spans="5:6" x14ac:dyDescent="0.3">
      <c r="E236" s="2">
        <f ca="1"/>
        <v>7.7614838572965796</v>
      </c>
      <c r="F236" s="2">
        <f ca="1"/>
        <v>4.6098566089481548E-2</v>
      </c>
    </row>
    <row r="237" spans="5:6" x14ac:dyDescent="0.3">
      <c r="E237" s="2">
        <f ca="1"/>
        <v>7.7733781694798481</v>
      </c>
      <c r="F237" s="2">
        <f ca="1"/>
        <v>4.6294691843479611E-2</v>
      </c>
    </row>
    <row r="238" spans="5:6" x14ac:dyDescent="0.3">
      <c r="E238" s="2">
        <f ca="1"/>
        <v>7.7887926672918768</v>
      </c>
      <c r="F238" s="2">
        <f ca="1"/>
        <v>4.6549752914778579E-2</v>
      </c>
    </row>
    <row r="239" spans="5:6" x14ac:dyDescent="0.3">
      <c r="E239" s="2">
        <f ca="1"/>
        <v>7.7966769531101452</v>
      </c>
      <c r="F239" s="2">
        <f ca="1"/>
        <v>4.6680601494186263E-2</v>
      </c>
    </row>
    <row r="240" spans="5:6" x14ac:dyDescent="0.3">
      <c r="E240" s="2">
        <f ca="1"/>
        <v>7.8004267052515797</v>
      </c>
      <c r="F240" s="2">
        <f ca="1"/>
        <v>4.6742925119775125E-2</v>
      </c>
    </row>
    <row r="241" spans="5:6" x14ac:dyDescent="0.3">
      <c r="E241" s="2">
        <f ca="1"/>
        <v>7.8024527360604621</v>
      </c>
      <c r="F241" s="2">
        <f ca="1"/>
        <v>4.6776623984316403E-2</v>
      </c>
    </row>
    <row r="242" spans="5:6" x14ac:dyDescent="0.3">
      <c r="E242" s="2">
        <f ca="1"/>
        <v>7.8133581590841494</v>
      </c>
      <c r="F242" s="2">
        <f ca="1"/>
        <v>4.6958311529934238E-2</v>
      </c>
    </row>
    <row r="243" spans="5:6" x14ac:dyDescent="0.3">
      <c r="E243" s="2">
        <f ca="1"/>
        <v>7.8396228516869098</v>
      </c>
      <c r="F243" s="2">
        <f ca="1"/>
        <v>4.7397952633000069E-2</v>
      </c>
    </row>
    <row r="244" spans="5:6" x14ac:dyDescent="0.3">
      <c r="E244" s="2">
        <f ca="1"/>
        <v>7.8396735519586027</v>
      </c>
      <c r="F244" s="2">
        <f ca="1"/>
        <v>4.739880411698618E-2</v>
      </c>
    </row>
    <row r="245" spans="5:6" x14ac:dyDescent="0.3">
      <c r="E245" s="2">
        <f ca="1"/>
        <v>7.8430751315497016</v>
      </c>
      <c r="F245" s="2">
        <f ca="1"/>
        <v>4.7455956633271616E-2</v>
      </c>
    </row>
    <row r="246" spans="5:6" x14ac:dyDescent="0.3">
      <c r="E246" s="2">
        <f ca="1"/>
        <v>7.8807101287632548</v>
      </c>
      <c r="F246" s="2">
        <f ca="1"/>
        <v>4.8091551007815515E-2</v>
      </c>
    </row>
    <row r="247" spans="5:6" x14ac:dyDescent="0.3">
      <c r="E247" s="2">
        <f ca="1"/>
        <v>7.8821241775871629</v>
      </c>
      <c r="F247" s="2">
        <f ca="1"/>
        <v>4.8115548503908923E-2</v>
      </c>
    </row>
    <row r="248" spans="5:6" x14ac:dyDescent="0.3">
      <c r="E248" s="2">
        <f ca="1"/>
        <v>7.8847047017015104</v>
      </c>
      <c r="F248" s="2">
        <f ca="1"/>
        <v>4.8159363716166859E-2</v>
      </c>
    </row>
    <row r="249" spans="5:6" x14ac:dyDescent="0.3">
      <c r="E249" s="2">
        <f ca="1"/>
        <v>7.8972446965206977</v>
      </c>
      <c r="F249" s="2">
        <f ca="1"/>
        <v>4.8372682348103421E-2</v>
      </c>
    </row>
    <row r="250" spans="5:6" x14ac:dyDescent="0.3">
      <c r="E250" s="2">
        <f ca="1"/>
        <v>7.9169062890832329</v>
      </c>
      <c r="F250" s="2">
        <f ca="1"/>
        <v>4.8708480638003863E-2</v>
      </c>
    </row>
    <row r="251" spans="5:6" x14ac:dyDescent="0.3">
      <c r="E251" s="2">
        <f ca="1"/>
        <v>7.9231432289922843</v>
      </c>
      <c r="F251" s="2">
        <f ca="1"/>
        <v>4.8815340707951536E-2</v>
      </c>
    </row>
    <row r="252" spans="5:6" x14ac:dyDescent="0.3">
      <c r="E252" s="2">
        <f ca="1"/>
        <v>7.9272574834039773</v>
      </c>
      <c r="F252" s="2">
        <f ca="1"/>
        <v>4.8885921526538645E-2</v>
      </c>
    </row>
    <row r="253" spans="5:6" x14ac:dyDescent="0.3">
      <c r="E253" s="2">
        <f ca="1"/>
        <v>7.9435691016172338</v>
      </c>
      <c r="F253" s="2">
        <f ca="1"/>
        <v>4.9166451018884907E-2</v>
      </c>
    </row>
    <row r="254" spans="5:6" x14ac:dyDescent="0.3">
      <c r="E254" s="2">
        <f ca="1"/>
        <v>7.9469683444674466</v>
      </c>
      <c r="F254" s="2">
        <f ca="1"/>
        <v>4.9225052487098915E-2</v>
      </c>
    </row>
    <row r="255" spans="5:6" x14ac:dyDescent="0.3">
      <c r="E255" s="2">
        <f ca="1"/>
        <v>7.9485077375499671</v>
      </c>
      <c r="F255" s="2">
        <f ca="1"/>
        <v>4.9251606924653142E-2</v>
      </c>
    </row>
    <row r="256" spans="5:6" x14ac:dyDescent="0.3">
      <c r="E256" s="2">
        <f ca="1"/>
        <v>7.9618898657459258</v>
      </c>
      <c r="F256" s="2">
        <f ca="1"/>
        <v>4.9482867120476844E-2</v>
      </c>
    </row>
    <row r="257" spans="5:6" x14ac:dyDescent="0.3">
      <c r="E257" s="2">
        <f ca="1"/>
        <v>7.9631488655857101</v>
      </c>
      <c r="F257" s="2">
        <f ca="1"/>
        <v>4.9504662930882036E-2</v>
      </c>
    </row>
    <row r="258" spans="5:6" x14ac:dyDescent="0.3">
      <c r="E258" s="2">
        <f ca="1"/>
        <v>7.9632753223310413</v>
      </c>
      <c r="F258" s="2">
        <f ca="1"/>
        <v>4.9506852518202402E-2</v>
      </c>
    </row>
    <row r="259" spans="5:6" x14ac:dyDescent="0.3">
      <c r="E259" s="2">
        <f ca="1"/>
        <v>7.9644040701796808</v>
      </c>
      <c r="F259" s="2">
        <f ca="1"/>
        <v>4.9526399659739317E-2</v>
      </c>
    </row>
    <row r="260" spans="5:6" x14ac:dyDescent="0.3">
      <c r="E260" s="2">
        <f ca="1"/>
        <v>7.9809024464505747</v>
      </c>
      <c r="F260" s="2">
        <f ca="1"/>
        <v>4.9812720962931691E-2</v>
      </c>
    </row>
    <row r="261" spans="5:6" x14ac:dyDescent="0.3">
      <c r="E261" s="2">
        <f ca="1"/>
        <v>7.9887789608874389</v>
      </c>
      <c r="F261" s="2">
        <f ca="1"/>
        <v>4.9949816446652008E-2</v>
      </c>
    </row>
    <row r="262" spans="5:6" x14ac:dyDescent="0.3">
      <c r="E262" s="2">
        <f ca="1"/>
        <v>8.0000445480220961</v>
      </c>
      <c r="F262" s="2">
        <f ca="1"/>
        <v>5.0146352361067834E-2</v>
      </c>
    </row>
    <row r="263" spans="5:6" x14ac:dyDescent="0.3">
      <c r="E263" s="2">
        <f ca="1"/>
        <v>8.0043532323314963</v>
      </c>
      <c r="F263" s="2">
        <f ca="1"/>
        <v>5.0221660754862264E-2</v>
      </c>
    </row>
    <row r="264" spans="5:6" x14ac:dyDescent="0.3">
      <c r="E264" s="2">
        <f ca="1"/>
        <v>8.0244418654731913</v>
      </c>
      <c r="F264" s="2">
        <f ca="1"/>
        <v>5.0573800186897867E-2</v>
      </c>
    </row>
    <row r="265" spans="5:6" x14ac:dyDescent="0.3">
      <c r="E265" s="2">
        <f ca="1"/>
        <v>8.0373598626263405</v>
      </c>
      <c r="F265" s="2">
        <f ca="1"/>
        <v>5.0801133942409434E-2</v>
      </c>
    </row>
    <row r="266" spans="5:6" x14ac:dyDescent="0.3">
      <c r="E266" s="2">
        <f ca="1"/>
        <v>8.0849485277395434</v>
      </c>
      <c r="F266" s="2">
        <f ca="1"/>
        <v>5.1644608225335543E-2</v>
      </c>
    </row>
    <row r="267" spans="5:6" x14ac:dyDescent="0.3">
      <c r="E267" s="2">
        <f ca="1"/>
        <v>8.1000062779188422</v>
      </c>
      <c r="F267" s="2">
        <f ca="1"/>
        <v>5.1913455996335844E-2</v>
      </c>
    </row>
    <row r="268" spans="5:6" x14ac:dyDescent="0.3">
      <c r="E268" s="2">
        <f ca="1"/>
        <v>8.1082062972723108</v>
      </c>
      <c r="F268" s="2">
        <f ca="1"/>
        <v>5.2060258083772931E-2</v>
      </c>
    </row>
    <row r="269" spans="5:6" x14ac:dyDescent="0.3">
      <c r="E269" s="2">
        <f ca="1"/>
        <v>8.1093881172500772</v>
      </c>
      <c r="F269" s="2">
        <f ca="1"/>
        <v>5.2081438755037533E-2</v>
      </c>
    </row>
    <row r="270" spans="5:6" x14ac:dyDescent="0.3">
      <c r="E270" s="2">
        <f ca="1"/>
        <v>8.1174383170492703</v>
      </c>
      <c r="F270" s="2">
        <f ca="1"/>
        <v>5.2225868871095309E-2</v>
      </c>
    </row>
    <row r="271" spans="5:6" x14ac:dyDescent="0.3">
      <c r="E271" s="2">
        <f ca="1"/>
        <v>8.119720066584474</v>
      </c>
      <c r="F271" s="2">
        <f ca="1"/>
        <v>5.2266854923595084E-2</v>
      </c>
    </row>
    <row r="272" spans="5:6" x14ac:dyDescent="0.3">
      <c r="E272" s="2">
        <f ca="1"/>
        <v>8.1321214344480275</v>
      </c>
      <c r="F272" s="2">
        <f ca="1"/>
        <v>5.2489991491967543E-2</v>
      </c>
    </row>
    <row r="273" spans="5:6" x14ac:dyDescent="0.3">
      <c r="E273" s="2">
        <f ca="1"/>
        <v>8.1414748670502703</v>
      </c>
      <c r="F273" s="2">
        <f ca="1"/>
        <v>5.26587069750497E-2</v>
      </c>
    </row>
    <row r="274" spans="5:6" x14ac:dyDescent="0.3">
      <c r="E274" s="2">
        <f ca="1"/>
        <v>8.1468820821185215</v>
      </c>
      <c r="F274" s="2">
        <f ca="1"/>
        <v>5.2756405916304115E-2</v>
      </c>
    </row>
    <row r="275" spans="5:6" x14ac:dyDescent="0.3">
      <c r="E275" s="2">
        <f ca="1"/>
        <v>8.1506240356331965</v>
      </c>
      <c r="F275" s="2">
        <f ca="1"/>
        <v>5.2824087035335476E-2</v>
      </c>
    </row>
    <row r="276" spans="5:6" x14ac:dyDescent="0.3">
      <c r="E276" s="2">
        <f ca="1"/>
        <v>8.1515567924362529</v>
      </c>
      <c r="F276" s="2">
        <f ca="1"/>
        <v>5.2840966890155106E-2</v>
      </c>
    </row>
    <row r="277" spans="5:6" x14ac:dyDescent="0.3">
      <c r="E277" s="2">
        <f ca="1"/>
        <v>8.1546671270984366</v>
      </c>
      <c r="F277" s="2">
        <f ca="1"/>
        <v>5.2897279693105578E-2</v>
      </c>
    </row>
    <row r="278" spans="5:6" x14ac:dyDescent="0.3">
      <c r="E278" s="2">
        <f ca="1"/>
        <v>8.1606965894508505</v>
      </c>
      <c r="F278" s="2">
        <f ca="1"/>
        <v>5.3006556906957401E-2</v>
      </c>
    </row>
    <row r="279" spans="5:6" x14ac:dyDescent="0.3">
      <c r="E279" s="2">
        <f ca="1"/>
        <v>8.1728169668534392</v>
      </c>
      <c r="F279" s="2">
        <f ca="1"/>
        <v>5.3226677433692471E-2</v>
      </c>
    </row>
    <row r="280" spans="5:6" x14ac:dyDescent="0.3">
      <c r="E280" s="2">
        <f ca="1"/>
        <v>8.1820080376720483</v>
      </c>
      <c r="F280" s="2">
        <f ca="1"/>
        <v>5.339400052507777E-2</v>
      </c>
    </row>
    <row r="281" spans="5:6" x14ac:dyDescent="0.3">
      <c r="E281" s="2">
        <f ca="1"/>
        <v>8.1822516658667315</v>
      </c>
      <c r="F281" s="2">
        <f ca="1"/>
        <v>5.3398440482908462E-2</v>
      </c>
    </row>
    <row r="282" spans="5:6" x14ac:dyDescent="0.3">
      <c r="E282" s="2">
        <f ca="1"/>
        <v>8.1838217110917668</v>
      </c>
      <c r="F282" s="2">
        <f ca="1"/>
        <v>5.3427059326504558E-2</v>
      </c>
    </row>
    <row r="283" spans="5:6" x14ac:dyDescent="0.3">
      <c r="E283" s="2">
        <f ca="1"/>
        <v>8.1869301730292321</v>
      </c>
      <c r="F283" s="2">
        <f ca="1"/>
        <v>5.348375030324963E-2</v>
      </c>
    </row>
    <row r="284" spans="5:6" x14ac:dyDescent="0.3">
      <c r="E284" s="2">
        <f ca="1"/>
        <v>8.1979523706537591</v>
      </c>
      <c r="F284" s="2">
        <f ca="1"/>
        <v>5.3685088133629419E-2</v>
      </c>
    </row>
    <row r="285" spans="5:6" x14ac:dyDescent="0.3">
      <c r="E285" s="2">
        <f ca="1"/>
        <v>8.2004332580899106</v>
      </c>
      <c r="F285" s="2">
        <f ca="1"/>
        <v>5.3730474030473915E-2</v>
      </c>
    </row>
    <row r="286" spans="5:6" x14ac:dyDescent="0.3">
      <c r="E286" s="2">
        <f ca="1"/>
        <v>8.2181747092622146</v>
      </c>
      <c r="F286" s="2">
        <f ca="1"/>
        <v>5.40557732980258E-2</v>
      </c>
    </row>
    <row r="287" spans="5:6" x14ac:dyDescent="0.3">
      <c r="E287" s="2">
        <f ca="1"/>
        <v>8.224685078314641</v>
      </c>
      <c r="F287" s="2">
        <f ca="1"/>
        <v>5.4175466765619427E-2</v>
      </c>
    </row>
    <row r="288" spans="5:6" x14ac:dyDescent="0.3">
      <c r="E288" s="2">
        <f ca="1"/>
        <v>8.2299976292532229</v>
      </c>
      <c r="F288" s="2">
        <f ca="1"/>
        <v>5.4273266295042082E-2</v>
      </c>
    </row>
    <row r="289" spans="5:6" x14ac:dyDescent="0.3">
      <c r="E289" s="2">
        <f ca="1"/>
        <v>8.2349924362938136</v>
      </c>
      <c r="F289" s="2">
        <f ca="1"/>
        <v>5.4365321263407047E-2</v>
      </c>
    </row>
    <row r="290" spans="5:6" x14ac:dyDescent="0.3">
      <c r="E290" s="2">
        <f ca="1"/>
        <v>8.2522668161347621</v>
      </c>
      <c r="F290" s="2">
        <f ca="1"/>
        <v>5.4684472587294655E-2</v>
      </c>
    </row>
    <row r="291" spans="5:6" x14ac:dyDescent="0.3">
      <c r="E291" s="2">
        <f ca="1"/>
        <v>8.2806255087268159</v>
      </c>
      <c r="F291" s="2">
        <f ca="1"/>
        <v>5.5211035112916855E-2</v>
      </c>
    </row>
    <row r="292" spans="5:6" x14ac:dyDescent="0.3">
      <c r="E292" s="2">
        <f ca="1"/>
        <v>8.2893824585774016</v>
      </c>
      <c r="F292" s="2">
        <f ca="1"/>
        <v>5.5374290622156749E-2</v>
      </c>
    </row>
    <row r="293" spans="5:6" x14ac:dyDescent="0.3">
      <c r="E293" s="2">
        <f ca="1"/>
        <v>8.2951338810724433</v>
      </c>
      <c r="F293" s="2">
        <f ca="1"/>
        <v>5.5481682435870809E-2</v>
      </c>
    </row>
    <row r="294" spans="5:6" x14ac:dyDescent="0.3">
      <c r="E294" s="2">
        <f ca="1"/>
        <v>8.2983350312362028</v>
      </c>
      <c r="F294" s="2">
        <f ca="1"/>
        <v>5.554151273093217E-2</v>
      </c>
    </row>
    <row r="295" spans="5:6" x14ac:dyDescent="0.3">
      <c r="E295" s="2">
        <f ca="1"/>
        <v>8.3129826569224257</v>
      </c>
      <c r="F295" s="2">
        <f ca="1"/>
        <v>5.5815806324739065E-2</v>
      </c>
    </row>
    <row r="296" spans="5:6" x14ac:dyDescent="0.3">
      <c r="E296" s="2">
        <f ca="1"/>
        <v>8.3158584782291225</v>
      </c>
      <c r="F296" s="2">
        <f ca="1"/>
        <v>5.5869760600811294E-2</v>
      </c>
    </row>
    <row r="297" spans="5:6" x14ac:dyDescent="0.3">
      <c r="E297" s="2">
        <f ca="1"/>
        <v>8.3312609706268521</v>
      </c>
      <c r="F297" s="2">
        <f ca="1"/>
        <v>5.6159296388184558E-2</v>
      </c>
    </row>
    <row r="298" spans="5:6" x14ac:dyDescent="0.3">
      <c r="E298" s="2">
        <f ca="1"/>
        <v>8.3354071943570602</v>
      </c>
      <c r="F298" s="2">
        <f ca="1"/>
        <v>5.6237399261388488E-2</v>
      </c>
    </row>
    <row r="299" spans="5:6" x14ac:dyDescent="0.3">
      <c r="E299" s="2">
        <f ca="1"/>
        <v>8.3387201638209039</v>
      </c>
      <c r="F299" s="2">
        <f ca="1"/>
        <v>5.6299855420116181E-2</v>
      </c>
    </row>
    <row r="300" spans="5:6" x14ac:dyDescent="0.3">
      <c r="E300" s="2">
        <f ca="1"/>
        <v>8.3490889758468469</v>
      </c>
      <c r="F300" s="2">
        <f ca="1"/>
        <v>5.649561163021749E-2</v>
      </c>
    </row>
    <row r="301" spans="5:6" x14ac:dyDescent="0.3">
      <c r="E301" s="2">
        <f ca="1"/>
        <v>8.3543774644307423</v>
      </c>
      <c r="F301" s="2">
        <f ca="1"/>
        <v>5.6595619821983412E-2</v>
      </c>
    </row>
    <row r="302" spans="5:6" x14ac:dyDescent="0.3">
      <c r="E302" s="2">
        <f ca="1"/>
        <v>8.36329175623578</v>
      </c>
      <c r="F302" s="2">
        <f ca="1"/>
        <v>5.6764445904317874E-2</v>
      </c>
    </row>
    <row r="303" spans="5:6" x14ac:dyDescent="0.3">
      <c r="E303" s="2">
        <f ca="1"/>
        <v>8.3663114081607546</v>
      </c>
      <c r="F303" s="2">
        <f ca="1"/>
        <v>5.6821706155604598E-2</v>
      </c>
    </row>
    <row r="304" spans="5:6" x14ac:dyDescent="0.3">
      <c r="E304" s="2">
        <f ca="1"/>
        <v>8.370792070957128</v>
      </c>
      <c r="F304" s="2">
        <f ca="1"/>
        <v>5.6906737603334437E-2</v>
      </c>
    </row>
    <row r="305" spans="5:6" x14ac:dyDescent="0.3">
      <c r="E305" s="2">
        <f ca="1"/>
        <v>8.3739982223162102</v>
      </c>
      <c r="F305" s="2">
        <f ca="1"/>
        <v>5.6967631002287127E-2</v>
      </c>
    </row>
    <row r="306" spans="5:6" x14ac:dyDescent="0.3">
      <c r="E306" s="2">
        <f ca="1"/>
        <v>8.3767073468628084</v>
      </c>
      <c r="F306" s="2">
        <f ca="1"/>
        <v>5.7019116303122327E-2</v>
      </c>
    </row>
    <row r="307" spans="5:6" x14ac:dyDescent="0.3">
      <c r="E307" s="2">
        <f ca="1"/>
        <v>8.3889501852273973</v>
      </c>
      <c r="F307" s="2">
        <f ca="1"/>
        <v>5.7252146616952701E-2</v>
      </c>
    </row>
    <row r="308" spans="5:6" x14ac:dyDescent="0.3">
      <c r="E308" s="2">
        <f ca="1"/>
        <v>8.3941391076614469</v>
      </c>
      <c r="F308" s="2">
        <f ca="1"/>
        <v>5.7351091454918506E-2</v>
      </c>
    </row>
    <row r="309" spans="5:6" x14ac:dyDescent="0.3">
      <c r="E309" s="2">
        <f ca="1"/>
        <v>8.3977267467985328</v>
      </c>
      <c r="F309" s="2">
        <f ca="1"/>
        <v>5.7419564419339437E-2</v>
      </c>
    </row>
    <row r="310" spans="5:6" x14ac:dyDescent="0.3">
      <c r="E310" s="2">
        <f ca="1"/>
        <v>8.4165014340911828</v>
      </c>
      <c r="F310" s="2">
        <f ca="1"/>
        <v>5.7778721430504901E-2</v>
      </c>
    </row>
    <row r="311" spans="5:6" x14ac:dyDescent="0.3">
      <c r="E311" s="2">
        <f ca="1"/>
        <v>8.4206908386737283</v>
      </c>
      <c r="F311" s="2">
        <f ca="1"/>
        <v>5.7859053261807396E-2</v>
      </c>
    </row>
    <row r="312" spans="5:6" x14ac:dyDescent="0.3">
      <c r="E312" s="2">
        <f ca="1"/>
        <v>8.4286235539589178</v>
      </c>
      <c r="F312" s="2">
        <f ca="1"/>
        <v>5.8011351669814998E-2</v>
      </c>
    </row>
    <row r="313" spans="5:6" x14ac:dyDescent="0.3">
      <c r="E313" s="2">
        <f ca="1"/>
        <v>8.4323432994000793</v>
      </c>
      <c r="F313" s="2">
        <f ca="1"/>
        <v>5.808285112379831E-2</v>
      </c>
    </row>
    <row r="314" spans="5:6" x14ac:dyDescent="0.3">
      <c r="E314" s="2">
        <f ca="1"/>
        <v>8.4348532667393812</v>
      </c>
      <c r="F314" s="2">
        <f ca="1"/>
        <v>5.81311273023353E-2</v>
      </c>
    </row>
    <row r="315" spans="5:6" x14ac:dyDescent="0.3">
      <c r="E315" s="2">
        <f ca="1"/>
        <v>8.4397390895065278</v>
      </c>
      <c r="F315" s="2">
        <f ca="1"/>
        <v>5.8225170815949856E-2</v>
      </c>
    </row>
    <row r="316" spans="5:6" x14ac:dyDescent="0.3">
      <c r="E316" s="2">
        <f ca="1"/>
        <v>8.4506984555334164</v>
      </c>
      <c r="F316" s="2">
        <f ca="1"/>
        <v>5.8436458332900135E-2</v>
      </c>
    </row>
    <row r="317" spans="5:6" x14ac:dyDescent="0.3">
      <c r="E317" s="2">
        <f ca="1"/>
        <v>8.4526894452893959</v>
      </c>
      <c r="F317" s="2">
        <f ca="1"/>
        <v>5.8474893223753689E-2</v>
      </c>
    </row>
    <row r="318" spans="5:6" x14ac:dyDescent="0.3">
      <c r="E318" s="2">
        <f ca="1"/>
        <v>8.4563927015565827</v>
      </c>
      <c r="F318" s="2">
        <f ca="1"/>
        <v>5.8546423459802294E-2</v>
      </c>
    </row>
    <row r="319" spans="5:6" x14ac:dyDescent="0.3">
      <c r="E319" s="2">
        <f ca="1"/>
        <v>8.4566122145068636</v>
      </c>
      <c r="F319" s="2">
        <f ca="1"/>
        <v>5.8550665136753693E-2</v>
      </c>
    </row>
    <row r="320" spans="5:6" x14ac:dyDescent="0.3">
      <c r="E320" s="2">
        <f ca="1"/>
        <v>8.4575633698633759</v>
      </c>
      <c r="F320" s="2">
        <f ca="1"/>
        <v>5.8569046599241101E-2</v>
      </c>
    </row>
    <row r="321" spans="5:6" x14ac:dyDescent="0.3">
      <c r="E321" s="2">
        <f ca="1"/>
        <v>8.4595691615365904</v>
      </c>
      <c r="F321" s="2">
        <f ca="1"/>
        <v>5.8607820866046587E-2</v>
      </c>
    </row>
    <row r="322" spans="5:6" x14ac:dyDescent="0.3">
      <c r="E322" s="2">
        <f ca="1"/>
        <v>8.4939331245601828</v>
      </c>
      <c r="F322" s="2">
        <f ca="1"/>
        <v>5.9274537886685776E-2</v>
      </c>
    </row>
    <row r="323" spans="5:6" x14ac:dyDescent="0.3">
      <c r="E323" s="2">
        <f ca="1"/>
        <v>8.4971801714009914</v>
      </c>
      <c r="F323" s="2">
        <f ca="1"/>
        <v>5.9337771745383017E-2</v>
      </c>
    </row>
    <row r="324" spans="5:6" x14ac:dyDescent="0.3">
      <c r="E324" s="2">
        <f ca="1"/>
        <v>8.5162118827044058</v>
      </c>
      <c r="F324" s="2">
        <f ca="1"/>
        <v>5.9709215059560818E-2</v>
      </c>
    </row>
    <row r="325" spans="5:6" x14ac:dyDescent="0.3">
      <c r="E325" s="2">
        <f ca="1"/>
        <v>8.5180015451601072</v>
      </c>
      <c r="F325" s="2">
        <f ca="1"/>
        <v>5.974421547268631E-2</v>
      </c>
    </row>
    <row r="326" spans="5:6" x14ac:dyDescent="0.3">
      <c r="E326" s="2">
        <f ca="1"/>
        <v>8.5342476090235344</v>
      </c>
      <c r="F326" s="2">
        <f ca="1"/>
        <v>6.0062499393629627E-2</v>
      </c>
    </row>
    <row r="327" spans="5:6" x14ac:dyDescent="0.3">
      <c r="E327" s="2">
        <f ca="1"/>
        <v>8.553691097809434</v>
      </c>
      <c r="F327" s="2">
        <f ca="1"/>
        <v>6.0444746472415753E-2</v>
      </c>
    </row>
    <row r="328" spans="5:6" x14ac:dyDescent="0.3">
      <c r="E328" s="2">
        <f ca="1"/>
        <v>8.5608155038327531</v>
      </c>
      <c r="F328" s="2">
        <f ca="1"/>
        <v>6.0585166735846713E-2</v>
      </c>
    </row>
    <row r="329" spans="5:6" x14ac:dyDescent="0.3">
      <c r="E329" s="2">
        <f ca="1"/>
        <v>8.5685356739275207</v>
      </c>
      <c r="F329" s="2">
        <f ca="1"/>
        <v>6.0737545857656297E-2</v>
      </c>
    </row>
    <row r="330" spans="5:6" x14ac:dyDescent="0.3">
      <c r="E330" s="2">
        <f ca="1"/>
        <v>8.5854286098552723</v>
      </c>
      <c r="F330" s="2">
        <f ca="1"/>
        <v>6.1071758050777088E-2</v>
      </c>
    </row>
    <row r="331" spans="5:6" x14ac:dyDescent="0.3">
      <c r="E331" s="2">
        <f ca="1"/>
        <v>8.5855897718000058</v>
      </c>
      <c r="F331" s="2">
        <f ca="1"/>
        <v>6.1074951663050062E-2</v>
      </c>
    </row>
    <row r="332" spans="5:6" x14ac:dyDescent="0.3">
      <c r="E332" s="2">
        <f ca="1"/>
        <v>8.5875727520163103</v>
      </c>
      <c r="F332" s="2">
        <f ca="1"/>
        <v>6.1114254702756401E-2</v>
      </c>
    </row>
    <row r="333" spans="5:6" x14ac:dyDescent="0.3">
      <c r="E333" s="2">
        <f ca="1"/>
        <v>8.5884298772291849</v>
      </c>
      <c r="F333" s="2">
        <f ca="1"/>
        <v>6.1131247646522155E-2</v>
      </c>
    </row>
    <row r="334" spans="5:6" x14ac:dyDescent="0.3">
      <c r="E334" s="2">
        <f ca="1"/>
        <v>8.5898295755545462</v>
      </c>
      <c r="F334" s="2">
        <f ca="1"/>
        <v>6.1159003294785817E-2</v>
      </c>
    </row>
    <row r="335" spans="5:6" x14ac:dyDescent="0.3">
      <c r="E335" s="2">
        <f ca="1"/>
        <v>8.5993566034614162</v>
      </c>
      <c r="F335" s="2">
        <f ca="1"/>
        <v>6.1348116465584447E-2</v>
      </c>
    </row>
    <row r="336" spans="5:6" x14ac:dyDescent="0.3">
      <c r="E336" s="2">
        <f ca="1"/>
        <v>8.5999939662715352</v>
      </c>
      <c r="F336" s="2">
        <f ca="1"/>
        <v>6.1360780331963828E-2</v>
      </c>
    </row>
    <row r="337" spans="5:6" x14ac:dyDescent="0.3">
      <c r="E337" s="2">
        <f ca="1"/>
        <v>8.6099471080291909</v>
      </c>
      <c r="F337" s="2">
        <f ca="1"/>
        <v>6.1558737437333762E-2</v>
      </c>
    </row>
    <row r="338" spans="5:6" x14ac:dyDescent="0.3">
      <c r="E338" s="2">
        <f ca="1"/>
        <v>8.6304065465938073</v>
      </c>
      <c r="F338" s="2">
        <f ca="1"/>
        <v>6.1966809235151209E-2</v>
      </c>
    </row>
    <row r="339" spans="5:6" x14ac:dyDescent="0.3">
      <c r="E339" s="2">
        <f ca="1"/>
        <v>8.6318185389222837</v>
      </c>
      <c r="F339" s="2">
        <f ca="1"/>
        <v>6.1995029161782879E-2</v>
      </c>
    </row>
    <row r="340" spans="5:6" x14ac:dyDescent="0.3">
      <c r="E340" s="2">
        <f ca="1"/>
        <v>8.6362571246427429</v>
      </c>
      <c r="F340" s="2">
        <f ca="1"/>
        <v>6.2083786184762818E-2</v>
      </c>
    </row>
    <row r="341" spans="5:6" x14ac:dyDescent="0.3">
      <c r="E341" s="2">
        <f ca="1"/>
        <v>8.6404129803934282</v>
      </c>
      <c r="F341" s="2">
        <f ca="1"/>
        <v>6.2166955387359411E-2</v>
      </c>
    </row>
    <row r="342" spans="5:6" x14ac:dyDescent="0.3">
      <c r="E342" s="2">
        <f ca="1"/>
        <v>8.6442583516305991</v>
      </c>
      <c r="F342" s="2">
        <f ca="1"/>
        <v>6.2243967645224892E-2</v>
      </c>
    </row>
    <row r="343" spans="5:6" x14ac:dyDescent="0.3">
      <c r="E343" s="2">
        <f ca="1"/>
        <v>8.6484392668809811</v>
      </c>
      <c r="F343" s="2">
        <f ca="1"/>
        <v>6.2327761615044421E-2</v>
      </c>
    </row>
    <row r="344" spans="5:6" x14ac:dyDescent="0.3">
      <c r="E344" s="2">
        <f ca="1"/>
        <v>8.6577138079789684</v>
      </c>
      <c r="F344" s="2">
        <f ca="1"/>
        <v>6.2513871038811425E-2</v>
      </c>
    </row>
    <row r="345" spans="5:6" x14ac:dyDescent="0.3">
      <c r="E345" s="2">
        <f ca="1"/>
        <v>8.659979158981697</v>
      </c>
      <c r="F345" s="2">
        <f ca="1"/>
        <v>6.2559377021069423E-2</v>
      </c>
    </row>
    <row r="346" spans="5:6" x14ac:dyDescent="0.3">
      <c r="E346" s="2">
        <f ca="1"/>
        <v>8.6607882957131146</v>
      </c>
      <c r="F346" s="2">
        <f ca="1"/>
        <v>6.2575635369099034E-2</v>
      </c>
    </row>
    <row r="347" spans="5:6" x14ac:dyDescent="0.3">
      <c r="E347" s="2">
        <f ca="1"/>
        <v>8.6622111452395174</v>
      </c>
      <c r="F347" s="2">
        <f ca="1"/>
        <v>6.2604231127262794E-2</v>
      </c>
    </row>
    <row r="348" spans="5:6" x14ac:dyDescent="0.3">
      <c r="E348" s="2">
        <f ca="1"/>
        <v>8.6668305215495973</v>
      </c>
      <c r="F348" s="2">
        <f ca="1"/>
        <v>6.2697120131914627E-2</v>
      </c>
    </row>
    <row r="349" spans="5:6" x14ac:dyDescent="0.3">
      <c r="E349" s="2">
        <f ca="1"/>
        <v>8.6704151848508211</v>
      </c>
      <c r="F349" s="2">
        <f ca="1"/>
        <v>6.2769256179354693E-2</v>
      </c>
    </row>
    <row r="350" spans="5:6" x14ac:dyDescent="0.3">
      <c r="E350" s="2">
        <f ca="1"/>
        <v>8.6832387301283926</v>
      </c>
      <c r="F350" s="2">
        <f ca="1"/>
        <v>6.3027693790811468E-2</v>
      </c>
    </row>
    <row r="351" spans="5:6" x14ac:dyDescent="0.3">
      <c r="E351" s="2">
        <f ca="1"/>
        <v>8.6849258294691314</v>
      </c>
      <c r="F351" s="2">
        <f ca="1"/>
        <v>6.3061738952458382E-2</v>
      </c>
    </row>
    <row r="352" spans="5:6" x14ac:dyDescent="0.3">
      <c r="E352" s="2">
        <f ca="1"/>
        <v>8.6858690404022862</v>
      </c>
      <c r="F352" s="2">
        <f ca="1"/>
        <v>6.3080777161761206E-2</v>
      </c>
    </row>
    <row r="353" spans="5:6" x14ac:dyDescent="0.3">
      <c r="E353" s="2">
        <f ca="1"/>
        <v>8.7164556650056433</v>
      </c>
      <c r="F353" s="2">
        <f ca="1"/>
        <v>6.3699891365623054E-2</v>
      </c>
    </row>
    <row r="354" spans="5:6" x14ac:dyDescent="0.3">
      <c r="E354" s="2">
        <f ca="1"/>
        <v>8.7182858211775489</v>
      </c>
      <c r="F354" s="2">
        <f ca="1"/>
        <v>6.3737042726638701E-2</v>
      </c>
    </row>
    <row r="355" spans="5:6" x14ac:dyDescent="0.3">
      <c r="E355" s="2">
        <f ca="1"/>
        <v>8.7254601118040185</v>
      </c>
      <c r="F355" s="2">
        <f ca="1"/>
        <v>6.3882793072655292E-2</v>
      </c>
    </row>
    <row r="356" spans="5:6" x14ac:dyDescent="0.3">
      <c r="E356" s="2">
        <f ca="1"/>
        <v>8.727264009620006</v>
      </c>
      <c r="F356" s="2">
        <f ca="1"/>
        <v>6.3919469315801419E-2</v>
      </c>
    </row>
    <row r="357" spans="5:6" x14ac:dyDescent="0.3">
      <c r="E357" s="2">
        <f ca="1"/>
        <v>8.7468528742864233</v>
      </c>
      <c r="F357" s="2">
        <f ca="1"/>
        <v>6.4318488265755133E-2</v>
      </c>
    </row>
    <row r="358" spans="5:6" x14ac:dyDescent="0.3">
      <c r="E358" s="2">
        <f ca="1"/>
        <v>8.7489859410893711</v>
      </c>
      <c r="F358" s="2">
        <f ca="1"/>
        <v>6.4362020238343615E-2</v>
      </c>
    </row>
    <row r="359" spans="5:6" x14ac:dyDescent="0.3">
      <c r="E359" s="2">
        <f ca="1"/>
        <v>8.7516440013541636</v>
      </c>
      <c r="F359" s="2">
        <f ca="1"/>
        <v>6.4416288846045708E-2</v>
      </c>
    </row>
    <row r="360" spans="5:6" x14ac:dyDescent="0.3">
      <c r="E360" s="2">
        <f ca="1"/>
        <v>8.7627197965793062</v>
      </c>
      <c r="F360" s="2">
        <f ca="1"/>
        <v>6.4642687108207794E-2</v>
      </c>
    </row>
    <row r="361" spans="5:6" x14ac:dyDescent="0.3">
      <c r="E361" s="2">
        <f ca="1"/>
        <v>8.7786649102390051</v>
      </c>
      <c r="F361" s="2">
        <f ca="1"/>
        <v>6.496937395927041E-2</v>
      </c>
    </row>
    <row r="362" spans="5:6" x14ac:dyDescent="0.3">
      <c r="E362" s="2">
        <f ca="1"/>
        <v>8.7838918477171113</v>
      </c>
      <c r="F362" s="2">
        <f ca="1"/>
        <v>6.5076657771220126E-2</v>
      </c>
    </row>
    <row r="363" spans="5:6" x14ac:dyDescent="0.3">
      <c r="E363" s="2">
        <f ca="1"/>
        <v>8.7855135204039865</v>
      </c>
      <c r="F363" s="2">
        <f ca="1"/>
        <v>6.5109962214641465E-2</v>
      </c>
    </row>
    <row r="364" spans="5:6" x14ac:dyDescent="0.3">
      <c r="E364" s="2">
        <f ca="1"/>
        <v>8.7883769297017249</v>
      </c>
      <c r="F364" s="2">
        <f ca="1"/>
        <v>6.5168790634240026E-2</v>
      </c>
    </row>
    <row r="365" spans="5:6" x14ac:dyDescent="0.3">
      <c r="E365" s="2">
        <f ca="1"/>
        <v>8.797560179413475</v>
      </c>
      <c r="F365" s="2">
        <f ca="1"/>
        <v>6.535765129406472E-2</v>
      </c>
    </row>
    <row r="366" spans="5:6" x14ac:dyDescent="0.3">
      <c r="E366" s="2">
        <f ca="1"/>
        <v>8.8007391464690716</v>
      </c>
      <c r="F366" s="2">
        <f ca="1"/>
        <v>6.5423097210702358E-2</v>
      </c>
    </row>
    <row r="367" spans="5:6" x14ac:dyDescent="0.3">
      <c r="E367" s="2">
        <f ca="1"/>
        <v>8.8034061277803062</v>
      </c>
      <c r="F367" s="2">
        <f ca="1"/>
        <v>6.5478029705339336E-2</v>
      </c>
    </row>
    <row r="368" spans="5:6" x14ac:dyDescent="0.3">
      <c r="E368" s="2">
        <f ca="1"/>
        <v>8.8047096228325685</v>
      </c>
      <c r="F368" s="2">
        <f ca="1"/>
        <v>6.5504887049535429E-2</v>
      </c>
    </row>
    <row r="369" spans="5:6" x14ac:dyDescent="0.3">
      <c r="E369" s="2">
        <f ca="1"/>
        <v>8.8130833562703419</v>
      </c>
      <c r="F369" s="2">
        <f ca="1"/>
        <v>6.5677559763309731E-2</v>
      </c>
    </row>
    <row r="370" spans="5:6" x14ac:dyDescent="0.3">
      <c r="E370" s="2">
        <f ca="1"/>
        <v>8.814256765383762</v>
      </c>
      <c r="F370" s="2">
        <f ca="1"/>
        <v>6.570177559396119E-2</v>
      </c>
    </row>
    <row r="371" spans="5:6" x14ac:dyDescent="0.3">
      <c r="E371" s="2">
        <f ca="1"/>
        <v>8.815639248686729</v>
      </c>
      <c r="F371" s="2">
        <f ca="1"/>
        <v>6.5730312182614048E-2</v>
      </c>
    </row>
    <row r="372" spans="5:6" x14ac:dyDescent="0.3">
      <c r="E372" s="2">
        <f ca="1"/>
        <v>8.8173814108182906</v>
      </c>
      <c r="F372" s="2">
        <f ca="1"/>
        <v>6.5766282428048287E-2</v>
      </c>
    </row>
    <row r="373" spans="5:6" x14ac:dyDescent="0.3">
      <c r="E373" s="2">
        <f ca="1"/>
        <v>8.8192693051966735</v>
      </c>
      <c r="F373" s="2">
        <f ca="1"/>
        <v>6.5805273330006922E-2</v>
      </c>
    </row>
    <row r="374" spans="5:6" x14ac:dyDescent="0.3">
      <c r="E374" s="2">
        <f ca="1"/>
        <v>8.8202404011475259</v>
      </c>
      <c r="F374" s="2">
        <f ca="1"/>
        <v>6.5825334239204378E-2</v>
      </c>
    </row>
    <row r="375" spans="5:6" x14ac:dyDescent="0.3">
      <c r="E375" s="2">
        <f ca="1"/>
        <v>8.8361018902000836</v>
      </c>
      <c r="F375" s="2">
        <f ca="1"/>
        <v>6.6153456626934698E-2</v>
      </c>
    </row>
    <row r="376" spans="5:6" x14ac:dyDescent="0.3">
      <c r="E376" s="2">
        <f ca="1"/>
        <v>8.8406433910940887</v>
      </c>
      <c r="F376" s="2">
        <f ca="1"/>
        <v>6.6247563022373404E-2</v>
      </c>
    </row>
    <row r="377" spans="5:6" x14ac:dyDescent="0.3">
      <c r="E377" s="2">
        <f ca="1"/>
        <v>8.8576490698674988</v>
      </c>
      <c r="F377" s="2">
        <f ca="1"/>
        <v>6.6600564391729372E-2</v>
      </c>
    </row>
    <row r="378" spans="5:6" x14ac:dyDescent="0.3">
      <c r="E378" s="2">
        <f ca="1"/>
        <v>8.8586332311955651</v>
      </c>
      <c r="F378" s="2">
        <f ca="1"/>
        <v>6.6621023283448419E-2</v>
      </c>
    </row>
    <row r="379" spans="5:6" x14ac:dyDescent="0.3">
      <c r="E379" s="2">
        <f ca="1"/>
        <v>8.8614809024707029</v>
      </c>
      <c r="F379" s="2">
        <f ca="1"/>
        <v>6.6680239408920775E-2</v>
      </c>
    </row>
    <row r="380" spans="5:6" x14ac:dyDescent="0.3">
      <c r="E380" s="2">
        <f ca="1"/>
        <v>8.8938709923994903</v>
      </c>
      <c r="F380" s="2">
        <f ca="1"/>
        <v>6.735568138755213E-2</v>
      </c>
    </row>
    <row r="381" spans="5:6" x14ac:dyDescent="0.3">
      <c r="E381" s="2">
        <f ca="1"/>
        <v>8.9008103441841833</v>
      </c>
      <c r="F381" s="2">
        <f ca="1"/>
        <v>6.7500842037367698E-2</v>
      </c>
    </row>
    <row r="382" spans="5:6" x14ac:dyDescent="0.3">
      <c r="E382" s="2">
        <f ca="1"/>
        <v>8.9008776498984137</v>
      </c>
      <c r="F382" s="2">
        <f ca="1"/>
        <v>6.7502250745635192E-2</v>
      </c>
    </row>
    <row r="383" spans="5:6" x14ac:dyDescent="0.3">
      <c r="E383" s="2">
        <f ca="1"/>
        <v>8.9027711970368504</v>
      </c>
      <c r="F383" s="2">
        <f ca="1"/>
        <v>6.7541888773436504E-2</v>
      </c>
    </row>
    <row r="384" spans="5:6" x14ac:dyDescent="0.3">
      <c r="E384" s="2">
        <f ca="1"/>
        <v>8.9129917803517102</v>
      </c>
      <c r="F384" s="2">
        <f ca="1"/>
        <v>6.7756041248664092E-2</v>
      </c>
    </row>
    <row r="385" spans="5:6" x14ac:dyDescent="0.3">
      <c r="E385" s="2">
        <f ca="1"/>
        <v>8.9140644669959084</v>
      </c>
      <c r="F385" s="2">
        <f ca="1"/>
        <v>6.7778537110526255E-2</v>
      </c>
    </row>
    <row r="386" spans="5:6" x14ac:dyDescent="0.3">
      <c r="E386" s="2">
        <f ca="1"/>
        <v>8.9152912769706383</v>
      </c>
      <c r="F386" s="2">
        <f ca="1"/>
        <v>6.7804269771290546E-2</v>
      </c>
    </row>
    <row r="387" spans="5:6" x14ac:dyDescent="0.3">
      <c r="E387" s="2">
        <f ca="1"/>
        <v>8.9206320713471925</v>
      </c>
      <c r="F387" s="2">
        <f ca="1"/>
        <v>6.7916351441604447E-2</v>
      </c>
    </row>
    <row r="388" spans="5:6" x14ac:dyDescent="0.3">
      <c r="E388" s="2">
        <f ca="1"/>
        <v>8.9212208579400532</v>
      </c>
      <c r="F388" s="2">
        <f ca="1"/>
        <v>6.7928713367221713E-2</v>
      </c>
    </row>
    <row r="389" spans="5:6" x14ac:dyDescent="0.3">
      <c r="E389" s="2">
        <f ca="1"/>
        <v>8.9216950557595673</v>
      </c>
      <c r="F389" s="2">
        <f ca="1"/>
        <v>6.7938670251835226E-2</v>
      </c>
    </row>
    <row r="390" spans="5:6" x14ac:dyDescent="0.3">
      <c r="E390" s="2">
        <f ca="1"/>
        <v>8.9228160255060462</v>
      </c>
      <c r="F390" s="2">
        <f ca="1"/>
        <v>6.7962210518105567E-2</v>
      </c>
    </row>
    <row r="391" spans="5:6" x14ac:dyDescent="0.3">
      <c r="E391" s="2">
        <f ca="1"/>
        <v>8.9310809309441765</v>
      </c>
      <c r="F391" s="2">
        <f ca="1"/>
        <v>6.8135898506553966E-2</v>
      </c>
    </row>
    <row r="392" spans="5:6" x14ac:dyDescent="0.3">
      <c r="E392" s="2">
        <f ca="1"/>
        <v>8.9336323955576411</v>
      </c>
      <c r="F392" s="2">
        <f ca="1"/>
        <v>6.8189562463333422E-2</v>
      </c>
    </row>
    <row r="393" spans="5:6" x14ac:dyDescent="0.3">
      <c r="E393" s="2">
        <f ca="1"/>
        <v>8.938485251338717</v>
      </c>
      <c r="F393" s="2">
        <f ca="1"/>
        <v>6.829168860216063E-2</v>
      </c>
    </row>
    <row r="394" spans="5:6" x14ac:dyDescent="0.3">
      <c r="E394" s="2">
        <f ca="1"/>
        <v>8.939244052727954</v>
      </c>
      <c r="F394" s="2">
        <f ca="1"/>
        <v>6.8307664085082168E-2</v>
      </c>
    </row>
    <row r="395" spans="5:6" x14ac:dyDescent="0.3">
      <c r="E395" s="2">
        <f ca="1"/>
        <v>8.941844485379983</v>
      </c>
      <c r="F395" s="2">
        <f ca="1"/>
        <v>6.8362426529821607E-2</v>
      </c>
    </row>
    <row r="396" spans="5:6" x14ac:dyDescent="0.3">
      <c r="E396" s="2">
        <f ca="1"/>
        <v>8.9509354970894712</v>
      </c>
      <c r="F396" s="2">
        <f ca="1"/>
        <v>6.8554044303673747E-2</v>
      </c>
    </row>
    <row r="397" spans="5:6" x14ac:dyDescent="0.3">
      <c r="E397" s="2">
        <f ca="1"/>
        <v>8.9582611106365029</v>
      </c>
      <c r="F397" s="2">
        <f ca="1"/>
        <v>6.8708643598065056E-2</v>
      </c>
    </row>
    <row r="398" spans="5:6" x14ac:dyDescent="0.3">
      <c r="E398" s="2">
        <f ca="1"/>
        <v>8.9623695519832545</v>
      </c>
      <c r="F398" s="2">
        <f ca="1"/>
        <v>6.8795422619312721E-2</v>
      </c>
    </row>
    <row r="399" spans="5:6" x14ac:dyDescent="0.3">
      <c r="E399" s="2">
        <f ca="1"/>
        <v>8.9701518264264628</v>
      </c>
      <c r="F399" s="2">
        <f ca="1"/>
        <v>6.8959947458721568E-2</v>
      </c>
    </row>
    <row r="400" spans="5:6" x14ac:dyDescent="0.3">
      <c r="E400" s="2">
        <f ca="1"/>
        <v>8.9722125315983163</v>
      </c>
      <c r="F400" s="2">
        <f ca="1"/>
        <v>6.9003544821938864E-2</v>
      </c>
    </row>
    <row r="401" spans="5:6" x14ac:dyDescent="0.3">
      <c r="E401" s="2">
        <f ca="1"/>
        <v>8.9952893803712772</v>
      </c>
      <c r="F401" s="2">
        <f ca="1"/>
        <v>6.9492681419135643E-2</v>
      </c>
    </row>
    <row r="402" spans="5:6" x14ac:dyDescent="0.3">
      <c r="E402" s="2">
        <f ca="1"/>
        <v>8.9961934369698398</v>
      </c>
      <c r="F402" s="2">
        <f ca="1"/>
        <v>6.9511877642932915E-2</v>
      </c>
    </row>
    <row r="403" spans="5:6" x14ac:dyDescent="0.3">
      <c r="E403" s="2">
        <f ca="1"/>
        <v>9.0003331149983676</v>
      </c>
      <c r="F403" s="2">
        <f ca="1"/>
        <v>6.9599809622931649E-2</v>
      </c>
    </row>
    <row r="404" spans="5:6" x14ac:dyDescent="0.3">
      <c r="E404" s="2">
        <f ca="1"/>
        <v>9.0121531405622175</v>
      </c>
      <c r="F404" s="2">
        <f ca="1"/>
        <v>6.9851173647391004E-2</v>
      </c>
    </row>
    <row r="405" spans="5:6" x14ac:dyDescent="0.3">
      <c r="E405" s="2">
        <f ca="1"/>
        <v>9.0214006185628026</v>
      </c>
      <c r="F405" s="2">
        <f ca="1"/>
        <v>7.0048129725257188E-2</v>
      </c>
    </row>
    <row r="406" spans="5:6" x14ac:dyDescent="0.3">
      <c r="E406" s="2">
        <f ca="1"/>
        <v>9.0408668623070767</v>
      </c>
      <c r="F406" s="2">
        <f ca="1"/>
        <v>7.0463581012776874E-2</v>
      </c>
    </row>
    <row r="407" spans="5:6" x14ac:dyDescent="0.3">
      <c r="E407" s="2">
        <f ca="1"/>
        <v>9.0433455645752012</v>
      </c>
      <c r="F407" s="2">
        <f ca="1"/>
        <v>7.0516564191168141E-2</v>
      </c>
    </row>
    <row r="408" spans="5:6" x14ac:dyDescent="0.3">
      <c r="E408" s="2">
        <f ca="1"/>
        <v>9.0575673825811531</v>
      </c>
      <c r="F408" s="2">
        <f ca="1"/>
        <v>7.0820917534132985E-2</v>
      </c>
    </row>
    <row r="409" spans="5:6" x14ac:dyDescent="0.3">
      <c r="E409" s="2">
        <f ca="1"/>
        <v>9.0691670818428953</v>
      </c>
      <c r="F409" s="2">
        <f ca="1"/>
        <v>7.1069603266063291E-2</v>
      </c>
    </row>
    <row r="410" spans="5:6" x14ac:dyDescent="0.3">
      <c r="E410" s="2">
        <f ca="1"/>
        <v>9.0840113958968285</v>
      </c>
      <c r="F410" s="2">
        <f ca="1"/>
        <v>7.1388430359435692E-2</v>
      </c>
    </row>
    <row r="411" spans="5:6" x14ac:dyDescent="0.3">
      <c r="E411" s="2">
        <f ca="1"/>
        <v>9.0920247924698856</v>
      </c>
      <c r="F411" s="2">
        <f ca="1"/>
        <v>7.156081104721651E-2</v>
      </c>
    </row>
    <row r="412" spans="5:6" x14ac:dyDescent="0.3">
      <c r="E412" s="2">
        <f ca="1"/>
        <v>9.1079274818810116</v>
      </c>
      <c r="F412" s="2">
        <f ca="1"/>
        <v>7.190345490357658E-2</v>
      </c>
    </row>
    <row r="413" spans="5:6" x14ac:dyDescent="0.3">
      <c r="E413" s="2">
        <f ca="1"/>
        <v>9.1105653731659562</v>
      </c>
      <c r="F413" s="2">
        <f ca="1"/>
        <v>7.1960362189266158E-2</v>
      </c>
    </row>
    <row r="414" spans="5:6" x14ac:dyDescent="0.3">
      <c r="E414" s="2">
        <f ca="1"/>
        <v>9.11298412108391</v>
      </c>
      <c r="F414" s="2">
        <f ca="1"/>
        <v>7.2012559435172249E-2</v>
      </c>
    </row>
    <row r="415" spans="5:6" x14ac:dyDescent="0.3">
      <c r="E415" s="2">
        <f ca="1"/>
        <v>9.117811099039681</v>
      </c>
      <c r="F415" s="2">
        <f ca="1"/>
        <v>7.2116776992364073E-2</v>
      </c>
    </row>
    <row r="416" spans="5:6" x14ac:dyDescent="0.3">
      <c r="E416" s="2">
        <f ca="1"/>
        <v>9.1202636698522817</v>
      </c>
      <c r="F416" s="2">
        <f ca="1"/>
        <v>7.2169755055070756E-2</v>
      </c>
    </row>
    <row r="417" spans="5:6" x14ac:dyDescent="0.3">
      <c r="E417" s="2">
        <f ca="1"/>
        <v>9.1279549435589473</v>
      </c>
      <c r="F417" s="2">
        <f ca="1"/>
        <v>7.2336005434570458E-2</v>
      </c>
    </row>
    <row r="418" spans="5:6" x14ac:dyDescent="0.3">
      <c r="E418" s="2">
        <f ca="1"/>
        <v>9.1319666361307785</v>
      </c>
      <c r="F418" s="2">
        <f ca="1"/>
        <v>7.242278649651232E-2</v>
      </c>
    </row>
    <row r="419" spans="5:6" x14ac:dyDescent="0.3">
      <c r="E419" s="2">
        <f ca="1"/>
        <v>9.1479841811456808</v>
      </c>
      <c r="F419" s="2">
        <f ca="1"/>
        <v>7.276972965117133E-2</v>
      </c>
    </row>
    <row r="420" spans="5:6" x14ac:dyDescent="0.3">
      <c r="E420" s="2">
        <f ca="1"/>
        <v>9.1533845997973859</v>
      </c>
      <c r="F420" s="2">
        <f ca="1"/>
        <v>7.2886865304718038E-2</v>
      </c>
    </row>
    <row r="421" spans="5:6" x14ac:dyDescent="0.3">
      <c r="E421" s="2">
        <f ca="1"/>
        <v>9.1626730373218965</v>
      </c>
      <c r="F421" s="2">
        <f ca="1"/>
        <v>7.308852144396942E-2</v>
      </c>
    </row>
    <row r="422" spans="5:6" x14ac:dyDescent="0.3">
      <c r="E422" s="2">
        <f ca="1"/>
        <v>9.1728861025909314</v>
      </c>
      <c r="F422" s="2">
        <f ca="1"/>
        <v>7.3310525581777669E-2</v>
      </c>
    </row>
    <row r="423" spans="5:6" x14ac:dyDescent="0.3">
      <c r="E423" s="2">
        <f ca="1"/>
        <v>9.1774592948598812</v>
      </c>
      <c r="F423" s="2">
        <f ca="1"/>
        <v>7.3410026656249919E-2</v>
      </c>
    </row>
    <row r="424" spans="5:6" x14ac:dyDescent="0.3">
      <c r="E424" s="2">
        <f ca="1"/>
        <v>9.186015185813126</v>
      </c>
      <c r="F424" s="2">
        <f ca="1"/>
        <v>7.3596333581639306E-2</v>
      </c>
    </row>
    <row r="425" spans="5:6" x14ac:dyDescent="0.3">
      <c r="E425" s="2">
        <f ca="1"/>
        <v>9.1868259970548642</v>
      </c>
      <c r="F425" s="2">
        <f ca="1"/>
        <v>7.3613999487431581E-2</v>
      </c>
    </row>
    <row r="426" spans="5:6" x14ac:dyDescent="0.3">
      <c r="E426" s="2">
        <f ca="1"/>
        <v>9.1890856171606039</v>
      </c>
      <c r="F426" s="2">
        <f ca="1"/>
        <v>7.3663241296712395E-2</v>
      </c>
    </row>
    <row r="427" spans="5:6" x14ac:dyDescent="0.3">
      <c r="E427" s="2">
        <f ca="1"/>
        <v>9.1976845115996824</v>
      </c>
      <c r="F427" s="2">
        <f ca="1"/>
        <v>7.3850754370391083E-2</v>
      </c>
    </row>
    <row r="428" spans="5:6" x14ac:dyDescent="0.3">
      <c r="E428" s="2">
        <f ca="1"/>
        <v>9.2002921895929806</v>
      </c>
      <c r="F428" s="2">
        <f ca="1"/>
        <v>7.3907658157967113E-2</v>
      </c>
    </row>
    <row r="429" spans="5:6" x14ac:dyDescent="0.3">
      <c r="E429" s="2">
        <f ca="1"/>
        <v>9.2038399125773172</v>
      </c>
      <c r="F429" s="2">
        <f ca="1"/>
        <v>7.3985104327408152E-2</v>
      </c>
    </row>
    <row r="430" spans="5:6" x14ac:dyDescent="0.3">
      <c r="E430" s="2">
        <f ca="1"/>
        <v>9.2051736986831312</v>
      </c>
      <c r="F430" s="2">
        <f ca="1"/>
        <v>7.401422929051911E-2</v>
      </c>
    </row>
    <row r="431" spans="5:6" x14ac:dyDescent="0.3">
      <c r="E431" s="2">
        <f ca="1"/>
        <v>9.2145864715007697</v>
      </c>
      <c r="F431" s="2">
        <f ca="1"/>
        <v>7.4219903247772431E-2</v>
      </c>
    </row>
    <row r="432" spans="5:6" x14ac:dyDescent="0.3">
      <c r="E432" s="2">
        <f ca="1"/>
        <v>9.2245674703670275</v>
      </c>
      <c r="F432" s="2">
        <f ca="1"/>
        <v>7.4438247580260422E-2</v>
      </c>
    </row>
    <row r="433" spans="5:6" x14ac:dyDescent="0.3">
      <c r="E433" s="2">
        <f ca="1"/>
        <v>9.2251740099075619</v>
      </c>
      <c r="F433" s="2">
        <f ca="1"/>
        <v>7.445152462523022E-2</v>
      </c>
    </row>
    <row r="434" spans="5:6" x14ac:dyDescent="0.3">
      <c r="E434" s="2">
        <f ca="1"/>
        <v>9.231257598102971</v>
      </c>
      <c r="F434" s="2">
        <f ca="1"/>
        <v>7.458474618382388E-2</v>
      </c>
    </row>
    <row r="435" spans="5:6" x14ac:dyDescent="0.3">
      <c r="E435" s="2">
        <f ca="1"/>
        <v>9.2417486306565859</v>
      </c>
      <c r="F435" s="2">
        <f ca="1"/>
        <v>7.4814708899753515E-2</v>
      </c>
    </row>
    <row r="436" spans="5:6" x14ac:dyDescent="0.3">
      <c r="E436" s="2">
        <f ca="1"/>
        <v>9.2512159996560186</v>
      </c>
      <c r="F436" s="2">
        <f ca="1"/>
        <v>7.5022475082951887E-2</v>
      </c>
    </row>
    <row r="437" spans="5:6" x14ac:dyDescent="0.3">
      <c r="E437" s="2">
        <f ca="1"/>
        <v>9.251314271620986</v>
      </c>
      <c r="F437" s="2">
        <f ca="1"/>
        <v>7.5024632907366648E-2</v>
      </c>
    </row>
    <row r="438" spans="5:6" x14ac:dyDescent="0.3">
      <c r="E438" s="2">
        <f ca="1"/>
        <v>9.2539994857276504</v>
      </c>
      <c r="F438" s="2">
        <f ca="1"/>
        <v>7.5083603457201428E-2</v>
      </c>
    </row>
    <row r="439" spans="5:6" x14ac:dyDescent="0.3">
      <c r="E439" s="2">
        <f ca="1"/>
        <v>9.2540522778572285</v>
      </c>
      <c r="F439" s="2">
        <f ca="1"/>
        <v>7.5084763019315034E-2</v>
      </c>
    </row>
    <row r="440" spans="5:6" x14ac:dyDescent="0.3">
      <c r="E440" s="2">
        <f ca="1"/>
        <v>9.2590654796036187</v>
      </c>
      <c r="F440" s="2">
        <f ca="1"/>
        <v>7.5194908467003635E-2</v>
      </c>
    </row>
    <row r="441" spans="5:6" x14ac:dyDescent="0.3">
      <c r="E441" s="2">
        <f ca="1"/>
        <v>9.2606650682581382</v>
      </c>
      <c r="F441" s="2">
        <f ca="1"/>
        <v>7.5230066488980091E-2</v>
      </c>
    </row>
    <row r="442" spans="5:6" x14ac:dyDescent="0.3">
      <c r="E442" s="2">
        <f ca="1"/>
        <v>9.305732610743334</v>
      </c>
      <c r="F442" s="2">
        <f ca="1"/>
        <v>7.6223229847599161E-2</v>
      </c>
    </row>
    <row r="443" spans="5:6" x14ac:dyDescent="0.3">
      <c r="E443" s="2">
        <f ca="1"/>
        <v>9.3067057606800017</v>
      </c>
      <c r="F443" s="2">
        <f ca="1"/>
        <v>7.6244729949022469E-2</v>
      </c>
    </row>
    <row r="444" spans="5:6" x14ac:dyDescent="0.3">
      <c r="E444" s="2">
        <f ca="1"/>
        <v>9.3077795571073736</v>
      </c>
      <c r="F444" s="2">
        <f ca="1"/>
        <v>7.6268456297098927E-2</v>
      </c>
    </row>
    <row r="445" spans="5:6" x14ac:dyDescent="0.3">
      <c r="E445" s="2">
        <f ca="1"/>
        <v>9.3149599874417479</v>
      </c>
      <c r="F445" s="2">
        <f ca="1"/>
        <v>7.6427184112822857E-2</v>
      </c>
    </row>
    <row r="446" spans="5:6" x14ac:dyDescent="0.3">
      <c r="E446" s="2">
        <f ca="1"/>
        <v>9.3205235306065575</v>
      </c>
      <c r="F446" s="2">
        <f ca="1"/>
        <v>7.6550253851760064E-2</v>
      </c>
    </row>
    <row r="447" spans="5:6" x14ac:dyDescent="0.3">
      <c r="E447" s="2">
        <f ca="1"/>
        <v>9.3263590506273992</v>
      </c>
      <c r="F447" s="2">
        <f ca="1"/>
        <v>7.667941837677289E-2</v>
      </c>
    </row>
    <row r="448" spans="5:6" x14ac:dyDescent="0.3">
      <c r="E448" s="2">
        <f ca="1"/>
        <v>9.3334385592581004</v>
      </c>
      <c r="F448" s="2">
        <f ca="1"/>
        <v>7.6836224670908823E-2</v>
      </c>
    </row>
    <row r="449" spans="5:6" x14ac:dyDescent="0.3">
      <c r="E449" s="2">
        <f ca="1"/>
        <v>9.3411172145407235</v>
      </c>
      <c r="F449" s="2">
        <f ca="1"/>
        <v>7.7006433335516836E-2</v>
      </c>
    </row>
    <row r="450" spans="5:6" x14ac:dyDescent="0.3">
      <c r="E450" s="2">
        <f ca="1"/>
        <v>9.3495495205227215</v>
      </c>
      <c r="F450" s="2">
        <f ca="1"/>
        <v>7.7193504215857786E-2</v>
      </c>
    </row>
    <row r="451" spans="5:6" x14ac:dyDescent="0.3">
      <c r="E451" s="2">
        <f ca="1"/>
        <v>9.3511462391024018</v>
      </c>
      <c r="F451" s="2">
        <f ca="1"/>
        <v>7.72289457623445E-2</v>
      </c>
    </row>
    <row r="452" spans="5:6" x14ac:dyDescent="0.3">
      <c r="E452" s="2">
        <f ca="1"/>
        <v>9.3525958141031236</v>
      </c>
      <c r="F452" s="2">
        <f ca="1"/>
        <v>7.7261126264673199E-2</v>
      </c>
    </row>
    <row r="453" spans="5:6" x14ac:dyDescent="0.3">
      <c r="E453" s="2">
        <f ca="1"/>
        <v>9.3534668541763093</v>
      </c>
      <c r="F453" s="2">
        <f ca="1"/>
        <v>7.7280465613990171E-2</v>
      </c>
    </row>
    <row r="454" spans="5:6" x14ac:dyDescent="0.3">
      <c r="E454" s="2">
        <f ca="1"/>
        <v>9.3564897737243502</v>
      </c>
      <c r="F454" s="2">
        <f ca="1"/>
        <v>7.7347595619924922E-2</v>
      </c>
    </row>
    <row r="455" spans="5:6" x14ac:dyDescent="0.3">
      <c r="E455" s="2">
        <f ca="1"/>
        <v>9.3583109884216302</v>
      </c>
      <c r="F455" s="2">
        <f ca="1"/>
        <v>7.7388049336045456E-2</v>
      </c>
    </row>
    <row r="456" spans="5:6" x14ac:dyDescent="0.3">
      <c r="E456" s="2">
        <f ca="1"/>
        <v>9.3600547391082038</v>
      </c>
      <c r="F456" s="2">
        <f ca="1"/>
        <v>7.7426789398625517E-2</v>
      </c>
    </row>
    <row r="457" spans="5:6" x14ac:dyDescent="0.3">
      <c r="E457" s="2">
        <f ca="1"/>
        <v>9.3671915632935452</v>
      </c>
      <c r="F457" s="2">
        <f ca="1"/>
        <v>7.7585415968714572E-2</v>
      </c>
    </row>
    <row r="458" spans="5:6" x14ac:dyDescent="0.3">
      <c r="E458" s="2">
        <f ca="1"/>
        <v>9.3745130583032239</v>
      </c>
      <c r="F458" s="2">
        <f ca="1"/>
        <v>7.7748265271903316E-2</v>
      </c>
    </row>
    <row r="459" spans="5:6" x14ac:dyDescent="0.3">
      <c r="E459" s="2">
        <f ca="1"/>
        <v>9.3765140247999756</v>
      </c>
      <c r="F459" s="2">
        <f ca="1"/>
        <v>7.7792792707046365E-2</v>
      </c>
    </row>
    <row r="460" spans="5:6" x14ac:dyDescent="0.3">
      <c r="E460" s="2">
        <f ca="1"/>
        <v>9.3795873085645702</v>
      </c>
      <c r="F460" s="2">
        <f ca="1"/>
        <v>7.7861199576684179E-2</v>
      </c>
    </row>
    <row r="461" spans="5:6" x14ac:dyDescent="0.3">
      <c r="E461" s="2">
        <f ca="1"/>
        <v>9.3878213805894823</v>
      </c>
      <c r="F461" s="2">
        <f ca="1"/>
        <v>7.804458025450825E-2</v>
      </c>
    </row>
    <row r="462" spans="5:6" x14ac:dyDescent="0.3">
      <c r="E462" s="2">
        <f ca="1"/>
        <v>9.3884949524602206</v>
      </c>
      <c r="F462" s="2">
        <f ca="1"/>
        <v>7.8059587891475837E-2</v>
      </c>
    </row>
    <row r="463" spans="5:6" x14ac:dyDescent="0.3">
      <c r="E463" s="2">
        <f ca="1"/>
        <v>9.3938320558357429</v>
      </c>
      <c r="F463" s="2">
        <f ca="1"/>
        <v>7.817853694843109E-2</v>
      </c>
    </row>
    <row r="464" spans="5:6" x14ac:dyDescent="0.3">
      <c r="E464" s="2">
        <f ca="1"/>
        <v>9.3984434867725284</v>
      </c>
      <c r="F464" s="2">
        <f ca="1"/>
        <v>7.8281362316896905E-2</v>
      </c>
    </row>
    <row r="465" spans="5:6" x14ac:dyDescent="0.3">
      <c r="E465" s="2">
        <f ca="1"/>
        <v>9.4014042589999285</v>
      </c>
      <c r="F465" s="2">
        <f ca="1"/>
        <v>7.8347405471643122E-2</v>
      </c>
    </row>
    <row r="466" spans="5:6" x14ac:dyDescent="0.3">
      <c r="E466" s="2">
        <f ca="1"/>
        <v>9.4046246414705479</v>
      </c>
      <c r="F466" s="2">
        <f ca="1"/>
        <v>7.8419260767862611E-2</v>
      </c>
    </row>
    <row r="467" spans="5:6" x14ac:dyDescent="0.3">
      <c r="E467" s="2">
        <f ca="1"/>
        <v>9.4070994515184498</v>
      </c>
      <c r="F467" s="2">
        <f ca="1"/>
        <v>7.8474495356669574E-2</v>
      </c>
    </row>
    <row r="468" spans="5:6" x14ac:dyDescent="0.3">
      <c r="E468" s="2">
        <f ca="1"/>
        <v>9.4093309809054144</v>
      </c>
      <c r="F468" s="2">
        <f ca="1"/>
        <v>7.8524311367228927E-2</v>
      </c>
    </row>
    <row r="469" spans="5:6" x14ac:dyDescent="0.3">
      <c r="E469" s="2">
        <f ca="1"/>
        <v>9.4144954091215425</v>
      </c>
      <c r="F469" s="2">
        <f ca="1"/>
        <v>7.8639640869475308E-2</v>
      </c>
    </row>
    <row r="470" spans="5:6" x14ac:dyDescent="0.3">
      <c r="E470" s="2">
        <f ca="1"/>
        <v>9.4157929069817321</v>
      </c>
      <c r="F470" s="2">
        <f ca="1"/>
        <v>7.8668624775922139E-2</v>
      </c>
    </row>
    <row r="471" spans="5:6" x14ac:dyDescent="0.3">
      <c r="E471" s="2">
        <f ca="1"/>
        <v>9.4222152982740575</v>
      </c>
      <c r="F471" s="2">
        <f ca="1"/>
        <v>7.8812141946178652E-2</v>
      </c>
    </row>
    <row r="472" spans="5:6" x14ac:dyDescent="0.3">
      <c r="E472" s="2">
        <f ca="1"/>
        <v>9.4292790387762953</v>
      </c>
      <c r="F472" s="2">
        <f ca="1"/>
        <v>7.8970089829500323E-2</v>
      </c>
    </row>
    <row r="473" spans="5:6" x14ac:dyDescent="0.3">
      <c r="E473" s="2">
        <f ca="1"/>
        <v>9.4330237752587056</v>
      </c>
      <c r="F473" s="2">
        <f ca="1"/>
        <v>7.905386521546641E-2</v>
      </c>
    </row>
    <row r="474" spans="5:6" x14ac:dyDescent="0.3">
      <c r="E474" s="2">
        <f ca="1"/>
        <v>9.4340110452995312</v>
      </c>
      <c r="F474" s="2">
        <f ca="1"/>
        <v>7.9075956714423398E-2</v>
      </c>
    </row>
    <row r="475" spans="5:6" x14ac:dyDescent="0.3">
      <c r="E475" s="2">
        <f ca="1"/>
        <v>9.4465060672731269</v>
      </c>
      <c r="F475" s="2">
        <f ca="1"/>
        <v>7.9355720765486304E-2</v>
      </c>
    </row>
    <row r="476" spans="5:6" x14ac:dyDescent="0.3">
      <c r="E476" s="2">
        <f ca="1"/>
        <v>9.4519516103053256</v>
      </c>
      <c r="F476" s="2">
        <f ca="1"/>
        <v>7.9477745003861372E-2</v>
      </c>
    </row>
    <row r="477" spans="5:6" x14ac:dyDescent="0.3">
      <c r="E477" s="2">
        <f ca="1"/>
        <v>9.4534984820523302</v>
      </c>
      <c r="F477" s="2">
        <f ca="1"/>
        <v>7.9512418231283452E-2</v>
      </c>
    </row>
    <row r="478" spans="5:6" x14ac:dyDescent="0.3">
      <c r="E478" s="2">
        <f ca="1"/>
        <v>9.4695030611914461</v>
      </c>
      <c r="F478" s="2">
        <f ca="1"/>
        <v>7.9871438647643095E-2</v>
      </c>
    </row>
    <row r="479" spans="5:6" x14ac:dyDescent="0.3">
      <c r="E479" s="2">
        <f ca="1"/>
        <v>9.4695620480962557</v>
      </c>
      <c r="F479" s="2">
        <f ca="1"/>
        <v>7.9872762788177801E-2</v>
      </c>
    </row>
    <row r="480" spans="5:6" x14ac:dyDescent="0.3">
      <c r="E480" s="2">
        <f ca="1"/>
        <v>9.473774339123743</v>
      </c>
      <c r="F480" s="2">
        <f ca="1"/>
        <v>7.9967337862377863E-2</v>
      </c>
    </row>
    <row r="481" spans="5:6" x14ac:dyDescent="0.3">
      <c r="E481" s="2">
        <f ca="1"/>
        <v>9.47835259933556</v>
      </c>
      <c r="F481" s="2">
        <f ca="1"/>
        <v>8.0070168452460982E-2</v>
      </c>
    </row>
    <row r="482" spans="5:6" x14ac:dyDescent="0.3">
      <c r="E482" s="2">
        <f ca="1"/>
        <v>9.4828937587561537</v>
      </c>
      <c r="F482" s="2">
        <f ca="1"/>
        <v>8.0172205293921953E-2</v>
      </c>
    </row>
    <row r="483" spans="5:6" x14ac:dyDescent="0.3">
      <c r="E483" s="2">
        <f ca="1"/>
        <v>9.4842849341236199</v>
      </c>
      <c r="F483" s="2">
        <f ca="1"/>
        <v>8.0203471921661121E-2</v>
      </c>
    </row>
    <row r="484" spans="5:6" x14ac:dyDescent="0.3">
      <c r="E484" s="2">
        <f ca="1"/>
        <v>9.4864466470948141</v>
      </c>
      <c r="F484" s="2">
        <f ca="1"/>
        <v>8.025206362481091E-2</v>
      </c>
    </row>
    <row r="485" spans="5:6" x14ac:dyDescent="0.3">
      <c r="E485" s="2">
        <f ca="1"/>
        <v>9.5006627821096057</v>
      </c>
      <c r="F485" s="2">
        <f ca="1"/>
        <v>8.0571836746099426E-2</v>
      </c>
    </row>
    <row r="486" spans="5:6" x14ac:dyDescent="0.3">
      <c r="E486" s="2">
        <f ca="1"/>
        <v>9.5072325710268366</v>
      </c>
      <c r="F486" s="2">
        <f ca="1"/>
        <v>8.0719741767822206E-2</v>
      </c>
    </row>
    <row r="487" spans="5:6" x14ac:dyDescent="0.3">
      <c r="E487" s="2">
        <f ca="1"/>
        <v>9.5084159471334981</v>
      </c>
      <c r="F487" s="2">
        <f ca="1"/>
        <v>8.0746391383357388E-2</v>
      </c>
    </row>
    <row r="488" spans="5:6" x14ac:dyDescent="0.3">
      <c r="E488" s="2">
        <f ca="1"/>
        <v>9.5114079539818448</v>
      </c>
      <c r="F488" s="2">
        <f ca="1"/>
        <v>8.0813782687599214E-2</v>
      </c>
    </row>
    <row r="489" spans="5:6" x14ac:dyDescent="0.3">
      <c r="E489" s="2">
        <f ca="1"/>
        <v>9.5313071596934584</v>
      </c>
      <c r="F489" s="2">
        <f ca="1"/>
        <v>8.1262396048319238E-2</v>
      </c>
    </row>
    <row r="490" spans="5:6" x14ac:dyDescent="0.3">
      <c r="E490" s="2">
        <f ca="1"/>
        <v>9.5335997689190748</v>
      </c>
      <c r="F490" s="2">
        <f ca="1"/>
        <v>8.1314126188540906E-2</v>
      </c>
    </row>
    <row r="491" spans="5:6" x14ac:dyDescent="0.3">
      <c r="E491" s="2">
        <f ca="1"/>
        <v>9.5345637136453885</v>
      </c>
      <c r="F491" s="2">
        <f ca="1"/>
        <v>8.1335879246143231E-2</v>
      </c>
    </row>
    <row r="492" spans="5:6" x14ac:dyDescent="0.3">
      <c r="E492" s="2">
        <f ca="1"/>
        <v>9.5350369450386374</v>
      </c>
      <c r="F492" s="2">
        <f ca="1"/>
        <v>8.1346559110736003E-2</v>
      </c>
    </row>
    <row r="493" spans="5:6" x14ac:dyDescent="0.3">
      <c r="E493" s="2">
        <f ca="1"/>
        <v>9.5364420429141248</v>
      </c>
      <c r="F493" s="2">
        <f ca="1"/>
        <v>8.1378271584051656E-2</v>
      </c>
    </row>
    <row r="494" spans="5:6" x14ac:dyDescent="0.3">
      <c r="E494" s="2">
        <f ca="1"/>
        <v>9.536630711210023</v>
      </c>
      <c r="F494" s="2">
        <f ca="1"/>
        <v>8.1382530009220244E-2</v>
      </c>
    </row>
    <row r="495" spans="5:6" x14ac:dyDescent="0.3">
      <c r="E495" s="2">
        <f ca="1"/>
        <v>9.5384406396398482</v>
      </c>
      <c r="F495" s="2">
        <f ca="1"/>
        <v>8.1423384963097173E-2</v>
      </c>
    </row>
    <row r="496" spans="5:6" x14ac:dyDescent="0.3">
      <c r="E496" s="2">
        <f ca="1"/>
        <v>9.5391728068214423</v>
      </c>
      <c r="F496" s="2">
        <f ca="1"/>
        <v>8.1439913551797125E-2</v>
      </c>
    </row>
    <row r="497" spans="5:6" x14ac:dyDescent="0.3">
      <c r="E497" s="2">
        <f ca="1"/>
        <v>9.5393373760646387</v>
      </c>
      <c r="F497" s="2">
        <f ca="1"/>
        <v>8.1443628810362365E-2</v>
      </c>
    </row>
    <row r="498" spans="5:6" x14ac:dyDescent="0.3">
      <c r="E498" s="2">
        <f ca="1"/>
        <v>9.5488155686579059</v>
      </c>
      <c r="F498" s="2">
        <f ca="1"/>
        <v>8.165768343633778E-2</v>
      </c>
    </row>
    <row r="499" spans="5:6" x14ac:dyDescent="0.3">
      <c r="E499" s="2">
        <f ca="1"/>
        <v>9.5552004164891624</v>
      </c>
      <c r="F499" s="2">
        <f ca="1"/>
        <v>8.1801964062589605E-2</v>
      </c>
    </row>
    <row r="500" spans="5:6" x14ac:dyDescent="0.3">
      <c r="E500" s="2">
        <f ca="1"/>
        <v>9.558026385556369</v>
      </c>
      <c r="F500" s="2">
        <f ca="1"/>
        <v>8.1865845262403258E-2</v>
      </c>
    </row>
    <row r="501" spans="5:6" x14ac:dyDescent="0.3">
      <c r="E501" s="2">
        <f ca="1"/>
        <v>9.5601965686379486</v>
      </c>
      <c r="F501" s="2">
        <f ca="1"/>
        <v>8.1914911393149381E-2</v>
      </c>
    </row>
    <row r="502" spans="5:6" x14ac:dyDescent="0.3">
      <c r="E502" s="2">
        <f ca="1"/>
        <v>9.5656117729449779</v>
      </c>
      <c r="F502" s="2">
        <f ca="1"/>
        <v>8.2037378812028716E-2</v>
      </c>
    </row>
    <row r="503" spans="5:6" x14ac:dyDescent="0.3">
      <c r="E503" s="2">
        <f ca="1"/>
        <v>9.5733232158835495</v>
      </c>
      <c r="F503" s="2">
        <f ca="1"/>
        <v>8.2211859497802867E-2</v>
      </c>
    </row>
    <row r="504" spans="5:6" x14ac:dyDescent="0.3">
      <c r="E504" s="2">
        <f ca="1"/>
        <v>9.5736355669493047</v>
      </c>
      <c r="F504" s="2">
        <f ca="1"/>
        <v>8.2218928847268072E-2</v>
      </c>
    </row>
    <row r="505" spans="5:6" x14ac:dyDescent="0.3">
      <c r="E505" s="2">
        <f ca="1"/>
        <v>9.5822290572350379</v>
      </c>
      <c r="F505" s="2">
        <f ca="1"/>
        <v>8.2413484086154093E-2</v>
      </c>
    </row>
    <row r="506" spans="5:6" x14ac:dyDescent="0.3">
      <c r="E506" s="2">
        <f ca="1"/>
        <v>9.5847747078939758</v>
      </c>
      <c r="F506" s="2">
        <f ca="1"/>
        <v>8.247113974746563E-2</v>
      </c>
    </row>
    <row r="507" spans="5:6" x14ac:dyDescent="0.3">
      <c r="E507" s="2">
        <f ca="1"/>
        <v>9.5884530641435912</v>
      </c>
      <c r="F507" s="2">
        <f ca="1"/>
        <v>8.2554467723034194E-2</v>
      </c>
    </row>
    <row r="508" spans="5:6" x14ac:dyDescent="0.3">
      <c r="E508" s="2">
        <f ca="1"/>
        <v>9.5908552316799707</v>
      </c>
      <c r="F508" s="2">
        <f ca="1"/>
        <v>8.260889686534939E-2</v>
      </c>
    </row>
    <row r="509" spans="5:6" x14ac:dyDescent="0.3">
      <c r="E509" s="2">
        <f ca="1"/>
        <v>9.5980080194436894</v>
      </c>
      <c r="F509" s="2">
        <f ca="1"/>
        <v>8.2771020155296138E-2</v>
      </c>
    </row>
    <row r="510" spans="5:6" x14ac:dyDescent="0.3">
      <c r="E510" s="2">
        <f ca="1"/>
        <v>9.6092628164934126</v>
      </c>
      <c r="F510" s="2">
        <f ca="1"/>
        <v>8.3026276694181084E-2</v>
      </c>
    </row>
    <row r="511" spans="5:6" x14ac:dyDescent="0.3">
      <c r="E511" s="2">
        <f ca="1"/>
        <v>9.6182179303468516</v>
      </c>
      <c r="F511" s="2">
        <f ca="1"/>
        <v>8.3229512277917375E-2</v>
      </c>
    </row>
    <row r="512" spans="5:6" x14ac:dyDescent="0.3">
      <c r="E512" s="2">
        <f ca="1"/>
        <v>9.6188101846830332</v>
      </c>
      <c r="F512" s="2">
        <f ca="1"/>
        <v>8.324295760682969E-2</v>
      </c>
    </row>
    <row r="513" spans="5:6" x14ac:dyDescent="0.3">
      <c r="E513" s="2">
        <f ca="1"/>
        <v>9.6282008473836207</v>
      </c>
      <c r="F513" s="2">
        <f ca="1"/>
        <v>8.3456212023364701E-2</v>
      </c>
    </row>
    <row r="514" spans="5:6" x14ac:dyDescent="0.3">
      <c r="E514" s="2">
        <f ca="1"/>
        <v>9.6357311643225945</v>
      </c>
      <c r="F514" s="2">
        <f ca="1"/>
        <v>8.3627310720089082E-2</v>
      </c>
    </row>
    <row r="515" spans="5:6" x14ac:dyDescent="0.3">
      <c r="E515" s="2">
        <f ca="1"/>
        <v>9.6478221833462374</v>
      </c>
      <c r="F515" s="2">
        <f ca="1"/>
        <v>8.3902200542764968E-2</v>
      </c>
    </row>
    <row r="516" spans="5:6" x14ac:dyDescent="0.3">
      <c r="E516" s="2">
        <f ca="1"/>
        <v>9.6508849904477305</v>
      </c>
      <c r="F516" s="2">
        <f ca="1"/>
        <v>8.3971865462642806E-2</v>
      </c>
    </row>
    <row r="517" spans="5:6" x14ac:dyDescent="0.3">
      <c r="E517" s="2">
        <f ca="1"/>
        <v>9.6512552255563122</v>
      </c>
      <c r="F517" s="2">
        <f ca="1"/>
        <v>8.3980287487627578E-2</v>
      </c>
    </row>
    <row r="518" spans="5:6" x14ac:dyDescent="0.3">
      <c r="E518" s="2">
        <f ca="1"/>
        <v>9.6784558466363997</v>
      </c>
      <c r="F518" s="2">
        <f ca="1"/>
        <v>8.4599536199479478E-2</v>
      </c>
    </row>
    <row r="519" spans="5:6" x14ac:dyDescent="0.3">
      <c r="E519" s="2">
        <f ca="1"/>
        <v>9.6906234083534635</v>
      </c>
      <c r="F519" s="2">
        <f ca="1"/>
        <v>8.4876847815852752E-2</v>
      </c>
    </row>
    <row r="520" spans="5:6" x14ac:dyDescent="0.3">
      <c r="E520" s="2">
        <f ca="1"/>
        <v>9.6973480406132975</v>
      </c>
      <c r="F520" s="2">
        <f ca="1"/>
        <v>8.5030186819793102E-2</v>
      </c>
    </row>
    <row r="521" spans="5:6" x14ac:dyDescent="0.3">
      <c r="E521" s="2">
        <f ca="1"/>
        <v>9.7018963034516119</v>
      </c>
      <c r="F521" s="2">
        <f ca="1"/>
        <v>8.5133929546684792E-2</v>
      </c>
    </row>
    <row r="522" spans="5:6" x14ac:dyDescent="0.3">
      <c r="E522" s="2">
        <f ca="1"/>
        <v>9.7170269073692221</v>
      </c>
      <c r="F522" s="2">
        <f ca="1"/>
        <v>8.5479221024282889E-2</v>
      </c>
    </row>
    <row r="523" spans="5:6" x14ac:dyDescent="0.3">
      <c r="E523" s="2">
        <f ca="1"/>
        <v>9.7170616556395721</v>
      </c>
      <c r="F523" s="2">
        <f ca="1"/>
        <v>8.5480014305051921E-2</v>
      </c>
    </row>
    <row r="524" spans="5:6" x14ac:dyDescent="0.3">
      <c r="E524" s="2">
        <f ca="1"/>
        <v>9.7315904745213171</v>
      </c>
      <c r="F524" s="2">
        <f ca="1"/>
        <v>8.5811814525828423E-2</v>
      </c>
    </row>
    <row r="525" spans="5:6" x14ac:dyDescent="0.3">
      <c r="E525" s="2">
        <f ca="1"/>
        <v>9.7325640298897085</v>
      </c>
      <c r="F525" s="2">
        <f ca="1"/>
        <v>8.5834056158219083E-2</v>
      </c>
    </row>
    <row r="526" spans="5:6" x14ac:dyDescent="0.3">
      <c r="E526" s="2">
        <f ca="1"/>
        <v>9.7365344405911394</v>
      </c>
      <c r="F526" s="2">
        <f ca="1"/>
        <v>8.5924773690264272E-2</v>
      </c>
    </row>
    <row r="527" spans="5:6" x14ac:dyDescent="0.3">
      <c r="E527" s="2">
        <f ca="1"/>
        <v>9.7562167815804468</v>
      </c>
      <c r="F527" s="2">
        <f ca="1"/>
        <v>8.6374723351659383E-2</v>
      </c>
    </row>
    <row r="528" spans="5:6" x14ac:dyDescent="0.3">
      <c r="E528" s="2">
        <f ca="1"/>
        <v>9.7615358272795572</v>
      </c>
      <c r="F528" s="2">
        <f ca="1"/>
        <v>8.6496385901091419E-2</v>
      </c>
    </row>
    <row r="529" spans="5:6" x14ac:dyDescent="0.3">
      <c r="E529" s="2">
        <f ca="1"/>
        <v>9.7726752682355844</v>
      </c>
      <c r="F529" s="2">
        <f ca="1"/>
        <v>8.6751265408322092E-2</v>
      </c>
    </row>
    <row r="530" spans="5:6" x14ac:dyDescent="0.3">
      <c r="E530" s="2">
        <f ca="1"/>
        <v>9.7820119998898729</v>
      </c>
      <c r="F530" s="2">
        <f ca="1"/>
        <v>8.6964985149468682E-2</v>
      </c>
    </row>
    <row r="531" spans="5:6" x14ac:dyDescent="0.3">
      <c r="E531" s="2">
        <f ca="1"/>
        <v>9.7901253797077921</v>
      </c>
      <c r="F531" s="2">
        <f ca="1"/>
        <v>8.7150764523137955E-2</v>
      </c>
    </row>
    <row r="532" spans="5:6" x14ac:dyDescent="0.3">
      <c r="E532" s="2">
        <f ca="1"/>
        <v>9.7994848147343063</v>
      </c>
      <c r="F532" s="2">
        <f ca="1"/>
        <v>8.7365145278876191E-2</v>
      </c>
    </row>
    <row r="533" spans="5:6" x14ac:dyDescent="0.3">
      <c r="E533" s="2">
        <f ca="1"/>
        <v>9.8053424988075921</v>
      </c>
      <c r="F533" s="2">
        <f ca="1"/>
        <v>8.7499353820262304E-2</v>
      </c>
    </row>
    <row r="534" spans="5:6" x14ac:dyDescent="0.3">
      <c r="E534" s="2">
        <f ca="1"/>
        <v>9.8064144550022849</v>
      </c>
      <c r="F534" s="2">
        <f ca="1"/>
        <v>8.7523916946350797E-2</v>
      </c>
    </row>
    <row r="535" spans="5:6" x14ac:dyDescent="0.3">
      <c r="E535" s="2">
        <f ca="1"/>
        <v>9.8071830591917752</v>
      </c>
      <c r="F535" s="2">
        <f ca="1"/>
        <v>8.7541529530823087E-2</v>
      </c>
    </row>
    <row r="536" spans="5:6" x14ac:dyDescent="0.3">
      <c r="E536" s="2">
        <f ca="1"/>
        <v>9.8094108880844004</v>
      </c>
      <c r="F536" s="2">
        <f ca="1"/>
        <v>8.7592582898850191E-2</v>
      </c>
    </row>
    <row r="537" spans="5:6" x14ac:dyDescent="0.3">
      <c r="E537" s="2">
        <f ca="1"/>
        <v>9.8114414286776732</v>
      </c>
      <c r="F537" s="2">
        <f ca="1"/>
        <v>8.7639118525369902E-2</v>
      </c>
    </row>
    <row r="538" spans="5:6" x14ac:dyDescent="0.3">
      <c r="E538" s="2">
        <f ca="1"/>
        <v>9.8130716201074755</v>
      </c>
      <c r="F538" s="2">
        <f ca="1"/>
        <v>8.7676481303339784E-2</v>
      </c>
    </row>
    <row r="539" spans="5:6" x14ac:dyDescent="0.3">
      <c r="E539" s="2">
        <f ca="1"/>
        <v>9.8202634406881675</v>
      </c>
      <c r="F539" s="2">
        <f ca="1"/>
        <v>8.7841336441304846E-2</v>
      </c>
    </row>
    <row r="540" spans="5:6" x14ac:dyDescent="0.3">
      <c r="E540" s="2">
        <f ca="1"/>
        <v>9.8300354063195172</v>
      </c>
      <c r="F540" s="2">
        <f ca="1"/>
        <v>8.8065395765835261E-2</v>
      </c>
    </row>
    <row r="541" spans="5:6" x14ac:dyDescent="0.3">
      <c r="E541" s="2">
        <f ca="1"/>
        <v>9.8310911804181238</v>
      </c>
      <c r="F541" s="2">
        <f ca="1"/>
        <v>8.8089607431122915E-2</v>
      </c>
    </row>
    <row r="542" spans="5:6" x14ac:dyDescent="0.3">
      <c r="E542" s="2">
        <f ca="1"/>
        <v>9.8353029508769989</v>
      </c>
      <c r="F542" s="2">
        <f ca="1"/>
        <v>8.8186201993644353E-2</v>
      </c>
    </row>
    <row r="543" spans="5:6" x14ac:dyDescent="0.3">
      <c r="E543" s="2">
        <f ca="1"/>
        <v>9.8385790669574256</v>
      </c>
      <c r="F543" s="2">
        <f ca="1"/>
        <v>8.8261346160465645E-2</v>
      </c>
    </row>
    <row r="544" spans="5:6" x14ac:dyDescent="0.3">
      <c r="E544" s="2">
        <f ca="1"/>
        <v>9.8440594854198977</v>
      </c>
      <c r="F544" s="2">
        <f ca="1"/>
        <v>8.8387066182215215E-2</v>
      </c>
    </row>
    <row r="545" spans="5:6" x14ac:dyDescent="0.3">
      <c r="E545" s="2">
        <f ca="1"/>
        <v>9.8463720136532054</v>
      </c>
      <c r="F545" s="2">
        <f ca="1"/>
        <v>8.8440121071369837E-2</v>
      </c>
    </row>
    <row r="546" spans="5:6" x14ac:dyDescent="0.3">
      <c r="E546" s="2">
        <f ca="1"/>
        <v>9.8486160400671956</v>
      </c>
      <c r="F546" s="2">
        <f ca="1"/>
        <v>8.8491607601040786E-2</v>
      </c>
    </row>
    <row r="547" spans="5:6" x14ac:dyDescent="0.3">
      <c r="E547" s="2">
        <f ca="1"/>
        <v>9.8509770068020295</v>
      </c>
      <c r="F547" s="2">
        <f ca="1"/>
        <v>8.8545780578381444E-2</v>
      </c>
    </row>
    <row r="548" spans="5:6" x14ac:dyDescent="0.3">
      <c r="E548" s="2">
        <f ca="1"/>
        <v>9.8526055743850414</v>
      </c>
      <c r="F548" s="2">
        <f ca="1"/>
        <v>8.8583150471984312E-2</v>
      </c>
    </row>
    <row r="549" spans="5:6" x14ac:dyDescent="0.3">
      <c r="E549" s="2">
        <f ca="1"/>
        <v>9.8629813491857838</v>
      </c>
      <c r="F549" s="2">
        <f ca="1"/>
        <v>8.8821275138055933E-2</v>
      </c>
    </row>
    <row r="550" spans="5:6" x14ac:dyDescent="0.3">
      <c r="E550" s="2">
        <f ca="1"/>
        <v>9.8749592121601157</v>
      </c>
      <c r="F550" s="2">
        <f ca="1"/>
        <v>8.9096243460254854E-2</v>
      </c>
    </row>
    <row r="551" spans="5:6" x14ac:dyDescent="0.3">
      <c r="E551" s="2">
        <f ca="1"/>
        <v>9.8773176462298924</v>
      </c>
      <c r="F551" s="2">
        <f ca="1"/>
        <v>8.915039355603345E-2</v>
      </c>
    </row>
    <row r="552" spans="5:6" x14ac:dyDescent="0.3">
      <c r="E552" s="2">
        <f ca="1"/>
        <v>9.880086122997195</v>
      </c>
      <c r="F552" s="2">
        <f ca="1"/>
        <v>8.9213961925682386E-2</v>
      </c>
    </row>
    <row r="553" spans="5:6" x14ac:dyDescent="0.3">
      <c r="E553" s="2">
        <f ca="1"/>
        <v>9.8834518546118773</v>
      </c>
      <c r="F553" s="2">
        <f ca="1"/>
        <v>8.9291249302230799E-2</v>
      </c>
    </row>
    <row r="554" spans="5:6" x14ac:dyDescent="0.3">
      <c r="E554" s="2">
        <f ca="1"/>
        <v>9.8842485826508817</v>
      </c>
      <c r="F554" s="2">
        <f ca="1"/>
        <v>8.9309545398024409E-2</v>
      </c>
    </row>
    <row r="555" spans="5:6" x14ac:dyDescent="0.3">
      <c r="E555" s="2">
        <f ca="1"/>
        <v>9.8845077576571612</v>
      </c>
      <c r="F555" s="2">
        <f ca="1"/>
        <v>8.9315497169713667E-2</v>
      </c>
    </row>
    <row r="556" spans="5:6" x14ac:dyDescent="0.3">
      <c r="E556" s="2">
        <f ca="1"/>
        <v>9.88459536487691</v>
      </c>
      <c r="F556" s="2">
        <f ca="1"/>
        <v>8.9317509015195487E-2</v>
      </c>
    </row>
    <row r="557" spans="5:6" x14ac:dyDescent="0.3">
      <c r="E557" s="2">
        <f ca="1"/>
        <v>9.9019837764108711</v>
      </c>
      <c r="F557" s="2">
        <f ca="1"/>
        <v>8.9716892621748326E-2</v>
      </c>
    </row>
    <row r="558" spans="5:6" x14ac:dyDescent="0.3">
      <c r="E558" s="2">
        <f ca="1"/>
        <v>9.9091169930444973</v>
      </c>
      <c r="F558" s="2">
        <f ca="1"/>
        <v>8.9880768148143872E-2</v>
      </c>
    </row>
    <row r="559" spans="5:6" x14ac:dyDescent="0.3">
      <c r="E559" s="2">
        <f ca="1"/>
        <v>9.9283118492310685</v>
      </c>
      <c r="F559" s="2">
        <f ca="1"/>
        <v>9.032183493740184E-2</v>
      </c>
    </row>
    <row r="560" spans="5:6" x14ac:dyDescent="0.3">
      <c r="E560" s="2">
        <f ca="1"/>
        <v>9.931118356234002</v>
      </c>
      <c r="F560" s="2">
        <f ca="1"/>
        <v>9.0386333971634383E-2</v>
      </c>
    </row>
    <row r="561" spans="5:6" x14ac:dyDescent="0.3">
      <c r="E561" s="2">
        <f ca="1"/>
        <v>9.9355875005524723</v>
      </c>
      <c r="F561" s="2">
        <f ca="1"/>
        <v>9.048904836522885E-2</v>
      </c>
    </row>
    <row r="562" spans="5:6" x14ac:dyDescent="0.3">
      <c r="E562" s="2">
        <f ca="1"/>
        <v>9.9368246845600083</v>
      </c>
      <c r="F562" s="2">
        <f ca="1"/>
        <v>9.0517483556601164E-2</v>
      </c>
    </row>
    <row r="563" spans="5:6" x14ac:dyDescent="0.3">
      <c r="E563" s="2">
        <f ca="1"/>
        <v>9.9394191176662261</v>
      </c>
      <c r="F563" s="2">
        <f ca="1"/>
        <v>9.0577114810978882E-2</v>
      </c>
    </row>
    <row r="564" spans="5:6" x14ac:dyDescent="0.3">
      <c r="E564" s="2">
        <f ca="1"/>
        <v>9.9416168614251621</v>
      </c>
      <c r="F564" s="2">
        <f ca="1"/>
        <v>9.0627629788395267E-2</v>
      </c>
    </row>
    <row r="565" spans="5:6" x14ac:dyDescent="0.3">
      <c r="E565" s="2">
        <f ca="1"/>
        <v>9.9488734246910759</v>
      </c>
      <c r="F565" s="2">
        <f ca="1"/>
        <v>9.0794429602932797E-2</v>
      </c>
    </row>
    <row r="566" spans="5:6" x14ac:dyDescent="0.3">
      <c r="E566" s="2">
        <f ca="1"/>
        <v>9.9510020042764129</v>
      </c>
      <c r="F566" s="2">
        <f ca="1"/>
        <v>9.0843359505741031E-2</v>
      </c>
    </row>
    <row r="567" spans="5:6" x14ac:dyDescent="0.3">
      <c r="E567" s="2">
        <f ca="1"/>
        <v>9.9535802538928593</v>
      </c>
      <c r="F567" s="2">
        <f ca="1"/>
        <v>9.090262728465015E-2</v>
      </c>
    </row>
    <row r="568" spans="5:6" x14ac:dyDescent="0.3">
      <c r="E568" s="2">
        <f ca="1"/>
        <v>9.9536220603428465</v>
      </c>
      <c r="F568" s="2">
        <f ca="1"/>
        <v>9.0903588325735862E-2</v>
      </c>
    </row>
    <row r="569" spans="5:6" x14ac:dyDescent="0.3">
      <c r="E569" s="2">
        <f ca="1"/>
        <v>9.954785370942238</v>
      </c>
      <c r="F569" s="2">
        <f ca="1"/>
        <v>9.0930330491496625E-2</v>
      </c>
    </row>
    <row r="570" spans="5:6" x14ac:dyDescent="0.3">
      <c r="E570" s="2">
        <f ca="1"/>
        <v>9.9687221511237265</v>
      </c>
      <c r="F570" s="2">
        <f ca="1"/>
        <v>9.1250727330721579E-2</v>
      </c>
    </row>
    <row r="571" spans="5:6" x14ac:dyDescent="0.3">
      <c r="E571" s="2">
        <f ca="1"/>
        <v>9.9778985005467806</v>
      </c>
      <c r="F571" s="2">
        <f ca="1"/>
        <v>9.1461700070739421E-2</v>
      </c>
    </row>
    <row r="572" spans="5:6" x14ac:dyDescent="0.3">
      <c r="E572" s="2">
        <f ca="1"/>
        <v>9.9780218493976207</v>
      </c>
      <c r="F572" s="2">
        <f ca="1"/>
        <v>9.1464536036283225E-2</v>
      </c>
    </row>
    <row r="573" spans="5:6" x14ac:dyDescent="0.3">
      <c r="E573" s="2">
        <f ca="1"/>
        <v>9.9820438082825511</v>
      </c>
      <c r="F573" s="2">
        <f ca="1"/>
        <v>9.1557007330911835E-2</v>
      </c>
    </row>
    <row r="574" spans="5:6" x14ac:dyDescent="0.3">
      <c r="E574" s="2">
        <f ca="1"/>
        <v>9.9841724611065263</v>
      </c>
      <c r="F574" s="2">
        <f ca="1"/>
        <v>9.1605948999971987E-2</v>
      </c>
    </row>
    <row r="575" spans="5:6" x14ac:dyDescent="0.3">
      <c r="E575" s="2">
        <f ca="1"/>
        <v>9.9893311179170823</v>
      </c>
      <c r="F575" s="2">
        <f ca="1"/>
        <v>9.1724557265395232E-2</v>
      </c>
    </row>
    <row r="576" spans="5:6" x14ac:dyDescent="0.3">
      <c r="E576" s="2">
        <f ca="1"/>
        <v>9.9938501672520452</v>
      </c>
      <c r="F576" s="2">
        <f ca="1"/>
        <v>9.1828460645166102E-2</v>
      </c>
    </row>
    <row r="577" spans="5:6" x14ac:dyDescent="0.3">
      <c r="E577" s="2">
        <f ca="1"/>
        <v>9.9965462916100325</v>
      </c>
      <c r="F577" s="2">
        <f ca="1"/>
        <v>9.1890451052916336E-2</v>
      </c>
    </row>
    <row r="578" spans="5:6" x14ac:dyDescent="0.3">
      <c r="E578" s="2">
        <f ca="1"/>
        <v>10.003795349469922</v>
      </c>
      <c r="F578" s="2">
        <f ca="1"/>
        <v>9.2057124693684891E-2</v>
      </c>
    </row>
    <row r="579" spans="5:6" x14ac:dyDescent="0.3">
      <c r="E579" s="2">
        <f ca="1"/>
        <v>10.007764200664287</v>
      </c>
      <c r="F579" s="2">
        <f ca="1"/>
        <v>9.2148378068775655E-2</v>
      </c>
    </row>
    <row r="580" spans="5:6" x14ac:dyDescent="0.3">
      <c r="E580" s="2">
        <f ca="1"/>
        <v>10.011781637501514</v>
      </c>
      <c r="F580" s="2">
        <f ca="1"/>
        <v>9.2240748004560849E-2</v>
      </c>
    </row>
    <row r="581" spans="5:6" x14ac:dyDescent="0.3">
      <c r="E581" s="2">
        <f ca="1"/>
        <v>10.016230162941884</v>
      </c>
      <c r="F581" s="2">
        <f ca="1"/>
        <v>9.2343028668283991E-2</v>
      </c>
    </row>
    <row r="582" spans="5:6" x14ac:dyDescent="0.3">
      <c r="E582" s="2">
        <f ca="1"/>
        <v>10.016799975241492</v>
      </c>
      <c r="F582" s="2">
        <f ca="1"/>
        <v>9.235612972156812E-2</v>
      </c>
    </row>
    <row r="583" spans="5:6" x14ac:dyDescent="0.3">
      <c r="E583" s="2">
        <f ca="1"/>
        <v>10.031045473231543</v>
      </c>
      <c r="F583" s="2">
        <f ca="1"/>
        <v>9.2683650654879754E-2</v>
      </c>
    </row>
    <row r="584" spans="5:6" x14ac:dyDescent="0.3">
      <c r="E584" s="2">
        <f ca="1"/>
        <v>10.038664850038158</v>
      </c>
      <c r="F584" s="2">
        <f ca="1"/>
        <v>9.2858818740583188E-2</v>
      </c>
    </row>
    <row r="585" spans="5:6" x14ac:dyDescent="0.3">
      <c r="E585" s="2">
        <f ca="1"/>
        <v>10.040280147973531</v>
      </c>
      <c r="F585" s="2">
        <f ca="1"/>
        <v>9.28959529545475E-2</v>
      </c>
    </row>
    <row r="586" spans="5:6" x14ac:dyDescent="0.3">
      <c r="E586" s="2">
        <f ca="1"/>
        <v>10.048627602890157</v>
      </c>
      <c r="F586" s="2">
        <f ca="1"/>
        <v>9.3087845548230366E-2</v>
      </c>
    </row>
    <row r="587" spans="5:6" x14ac:dyDescent="0.3">
      <c r="E587" s="2">
        <f ca="1"/>
        <v>10.050341049411458</v>
      </c>
      <c r="F587" s="2">
        <f ca="1"/>
        <v>9.3127232775536348E-2</v>
      </c>
    </row>
    <row r="588" spans="5:6" x14ac:dyDescent="0.3">
      <c r="E588" s="2">
        <f ca="1"/>
        <v>10.05378157049914</v>
      </c>
      <c r="F588" s="2">
        <f ca="1"/>
        <v>9.3206318524773721E-2</v>
      </c>
    </row>
    <row r="589" spans="5:6" x14ac:dyDescent="0.3">
      <c r="E589" s="2">
        <f ca="1"/>
        <v>10.070537535220049</v>
      </c>
      <c r="F589" s="2">
        <f ca="1"/>
        <v>9.3591437342236267E-2</v>
      </c>
    </row>
    <row r="590" spans="5:6" x14ac:dyDescent="0.3">
      <c r="E590" s="2">
        <f ca="1"/>
        <v>10.072294581139154</v>
      </c>
      <c r="F590" s="2">
        <f ca="1"/>
        <v>9.3631816573301122E-2</v>
      </c>
    </row>
    <row r="591" spans="5:6" x14ac:dyDescent="0.3">
      <c r="E591" s="2">
        <f ca="1"/>
        <v>10.075866536577003</v>
      </c>
      <c r="F591" s="2">
        <f ca="1"/>
        <v>9.3713901762500912E-2</v>
      </c>
    </row>
    <row r="592" spans="5:6" x14ac:dyDescent="0.3">
      <c r="E592" s="2">
        <f ca="1"/>
        <v>10.079688999559073</v>
      </c>
      <c r="F592" s="2">
        <f ca="1"/>
        <v>9.3801739001144274E-2</v>
      </c>
    </row>
    <row r="593" spans="5:6" x14ac:dyDescent="0.3">
      <c r="E593" s="2">
        <f ca="1"/>
        <v>10.08327733881751</v>
      </c>
      <c r="F593" s="2">
        <f ca="1"/>
        <v>9.3884191588590668E-2</v>
      </c>
    </row>
    <row r="594" spans="5:6" x14ac:dyDescent="0.3">
      <c r="E594" s="2">
        <f ca="1"/>
        <v>10.088229843831149</v>
      </c>
      <c r="F594" s="2">
        <f ca="1"/>
        <v>9.3997982052483303E-2</v>
      </c>
    </row>
    <row r="595" spans="5:6" x14ac:dyDescent="0.3">
      <c r="E595" s="2">
        <f ca="1"/>
        <v>10.088464599607388</v>
      </c>
      <c r="F595" s="2">
        <f ca="1"/>
        <v>9.400337564897876E-2</v>
      </c>
    </row>
    <row r="596" spans="5:6" x14ac:dyDescent="0.3">
      <c r="E596" s="2">
        <f ca="1"/>
        <v>10.089551131295407</v>
      </c>
      <c r="F596" s="2">
        <f ca="1"/>
        <v>9.4028338814775431E-2</v>
      </c>
    </row>
    <row r="597" spans="5:6" x14ac:dyDescent="0.3">
      <c r="E597" s="2">
        <f ca="1"/>
        <v>10.091323661048225</v>
      </c>
      <c r="F597" s="2">
        <f ca="1"/>
        <v>9.4069061843004342E-2</v>
      </c>
    </row>
    <row r="598" spans="5:6" x14ac:dyDescent="0.3">
      <c r="E598" s="2">
        <f ca="1"/>
        <v>10.106221874665875</v>
      </c>
      <c r="F598" s="2">
        <f ca="1"/>
        <v>9.4411288551744438E-2</v>
      </c>
    </row>
    <row r="599" spans="5:6" x14ac:dyDescent="0.3">
      <c r="E599" s="2">
        <f ca="1"/>
        <v>10.115603914189641</v>
      </c>
      <c r="F599" s="2">
        <f ca="1"/>
        <v>9.4626750464789133E-2</v>
      </c>
    </row>
    <row r="600" spans="5:6" x14ac:dyDescent="0.3">
      <c r="E600" s="2">
        <f ca="1"/>
        <v>10.120223643156217</v>
      </c>
      <c r="F600" s="2">
        <f ca="1"/>
        <v>9.4732827776534537E-2</v>
      </c>
    </row>
    <row r="601" spans="5:6" x14ac:dyDescent="0.3">
      <c r="E601" s="2">
        <f ca="1"/>
        <v>10.126878016891633</v>
      </c>
      <c r="F601" s="2">
        <f ca="1"/>
        <v>9.4885603962279477E-2</v>
      </c>
    </row>
    <row r="602" spans="5:6" x14ac:dyDescent="0.3">
      <c r="E602" s="2">
        <f ca="1"/>
        <v>10.128476826719002</v>
      </c>
      <c r="F602" s="2">
        <f ca="1"/>
        <v>9.4922306966469319E-2</v>
      </c>
    </row>
    <row r="603" spans="5:6" x14ac:dyDescent="0.3">
      <c r="E603" s="2">
        <f ca="1"/>
        <v>10.13160032448075</v>
      </c>
      <c r="F603" s="2">
        <f ca="1"/>
        <v>9.4994007143830869E-2</v>
      </c>
    </row>
    <row r="604" spans="5:6" x14ac:dyDescent="0.3">
      <c r="E604" s="2">
        <f ca="1"/>
        <v>10.137052221746414</v>
      </c>
      <c r="F604" s="2">
        <f ca="1"/>
        <v>9.5119142090009198E-2</v>
      </c>
    </row>
    <row r="605" spans="5:6" x14ac:dyDescent="0.3">
      <c r="E605" s="2">
        <f ca="1"/>
        <v>10.140569088668371</v>
      </c>
      <c r="F605" s="2">
        <f ca="1"/>
        <v>9.5199853511832092E-2</v>
      </c>
    </row>
    <row r="606" spans="5:6" x14ac:dyDescent="0.3">
      <c r="E606" s="2">
        <f ca="1"/>
        <v>10.140730505614252</v>
      </c>
      <c r="F606" s="2">
        <f ca="1"/>
        <v>9.5203557814077647E-2</v>
      </c>
    </row>
    <row r="607" spans="5:6" x14ac:dyDescent="0.3">
      <c r="E607" s="2">
        <f ca="1"/>
        <v>10.141589253034557</v>
      </c>
      <c r="F607" s="2">
        <f ca="1"/>
        <v>9.5223264637589067E-2</v>
      </c>
    </row>
    <row r="608" spans="5:6" x14ac:dyDescent="0.3">
      <c r="E608" s="2">
        <f ca="1"/>
        <v>10.144658407176529</v>
      </c>
      <c r="F608" s="2">
        <f ca="1"/>
        <v>9.5293692763261259E-2</v>
      </c>
    </row>
    <row r="609" spans="5:6" x14ac:dyDescent="0.3">
      <c r="E609" s="2">
        <f ca="1"/>
        <v>10.145545885799267</v>
      </c>
      <c r="F609" s="2">
        <f ca="1"/>
        <v>9.5314056671115616E-2</v>
      </c>
    </row>
    <row r="610" spans="5:6" x14ac:dyDescent="0.3">
      <c r="E610" s="2">
        <f ca="1"/>
        <v>10.15202715588514</v>
      </c>
      <c r="F610" s="2">
        <f ca="1"/>
        <v>9.5462758777362239E-2</v>
      </c>
    </row>
    <row r="611" spans="5:6" x14ac:dyDescent="0.3">
      <c r="E611" s="2">
        <f ca="1"/>
        <v>10.156298045370788</v>
      </c>
      <c r="F611" s="2">
        <f ca="1"/>
        <v>9.5560731692208745E-2</v>
      </c>
    </row>
    <row r="612" spans="5:6" x14ac:dyDescent="0.3">
      <c r="E612" s="2">
        <f ca="1"/>
        <v>10.160535093769177</v>
      </c>
      <c r="F612" s="2">
        <f ca="1"/>
        <v>9.5657915605563873E-2</v>
      </c>
    </row>
    <row r="613" spans="5:6" x14ac:dyDescent="0.3">
      <c r="E613" s="2">
        <f ca="1"/>
        <v>10.162361902798269</v>
      </c>
      <c r="F613" s="2">
        <f ca="1"/>
        <v>9.5699812586950539E-2</v>
      </c>
    </row>
    <row r="614" spans="5:6" x14ac:dyDescent="0.3">
      <c r="E614" s="2">
        <f ca="1"/>
        <v>10.167115094481257</v>
      </c>
      <c r="F614" s="2">
        <f ca="1"/>
        <v>9.5808813203221238E-2</v>
      </c>
    </row>
    <row r="615" spans="5:6" x14ac:dyDescent="0.3">
      <c r="E615" s="2">
        <f ca="1"/>
        <v>10.169561185274663</v>
      </c>
      <c r="F615" s="2">
        <f ca="1"/>
        <v>9.586490055541598E-2</v>
      </c>
    </row>
    <row r="616" spans="5:6" x14ac:dyDescent="0.3">
      <c r="E616" s="2">
        <f ca="1"/>
        <v>10.17097857205531</v>
      </c>
      <c r="F616" s="2">
        <f ca="1"/>
        <v>9.5897398263617165E-2</v>
      </c>
    </row>
    <row r="617" spans="5:6" x14ac:dyDescent="0.3">
      <c r="E617" s="2">
        <f ca="1"/>
        <v>10.172971877199849</v>
      </c>
      <c r="F617" s="2">
        <f ca="1"/>
        <v>9.5943097939344538E-2</v>
      </c>
    </row>
    <row r="618" spans="5:6" x14ac:dyDescent="0.3">
      <c r="E618" s="2">
        <f ca="1"/>
        <v>10.180858879520537</v>
      </c>
      <c r="F618" s="2">
        <f ca="1"/>
        <v>9.612388907020486E-2</v>
      </c>
    </row>
    <row r="619" spans="5:6" x14ac:dyDescent="0.3">
      <c r="E619" s="2">
        <f ca="1"/>
        <v>10.182664108100887</v>
      </c>
      <c r="F619" s="2">
        <f ca="1"/>
        <v>9.6165262628560219E-2</v>
      </c>
    </row>
    <row r="620" spans="5:6" x14ac:dyDescent="0.3">
      <c r="E620" s="2">
        <f ca="1"/>
        <v>10.18769481096021</v>
      </c>
      <c r="F620" s="2">
        <f ca="1"/>
        <v>9.6280545633263839E-2</v>
      </c>
    </row>
    <row r="621" spans="5:6" x14ac:dyDescent="0.3">
      <c r="E621" s="2">
        <f ca="1"/>
        <v>10.191524193012336</v>
      </c>
      <c r="F621" s="2">
        <f ca="1"/>
        <v>9.6368284864470646E-2</v>
      </c>
    </row>
    <row r="622" spans="5:6" x14ac:dyDescent="0.3">
      <c r="E622" s="2">
        <f ca="1"/>
        <v>10.195570481694899</v>
      </c>
      <c r="F622" s="2">
        <f ca="1"/>
        <v>9.6460979989441406E-2</v>
      </c>
    </row>
    <row r="623" spans="5:6" x14ac:dyDescent="0.3">
      <c r="E623" s="2">
        <f ca="1"/>
        <v>10.201932550202121</v>
      </c>
      <c r="F623" s="2">
        <f ca="1"/>
        <v>9.6606696941322873E-2</v>
      </c>
    </row>
    <row r="624" spans="5:6" x14ac:dyDescent="0.3">
      <c r="E624" s="2">
        <f ca="1"/>
        <v>10.207668096732966</v>
      </c>
      <c r="F624" s="2">
        <f ca="1"/>
        <v>9.6738032077567426E-2</v>
      </c>
    </row>
    <row r="625" spans="5:6" x14ac:dyDescent="0.3">
      <c r="E625" s="2">
        <f ca="1"/>
        <v>10.208817790071073</v>
      </c>
      <c r="F625" s="2">
        <f ca="1"/>
        <v>9.6764354546688525E-2</v>
      </c>
    </row>
    <row r="626" spans="5:6" x14ac:dyDescent="0.3">
      <c r="E626" s="2">
        <f ca="1"/>
        <v>10.217124492165221</v>
      </c>
      <c r="F626" s="2">
        <f ca="1"/>
        <v>9.6954500266356089E-2</v>
      </c>
    </row>
    <row r="627" spans="5:6" x14ac:dyDescent="0.3">
      <c r="E627" s="2">
        <f ca="1"/>
        <v>10.228080715064484</v>
      </c>
      <c r="F627" s="2">
        <f ca="1"/>
        <v>9.7205189738789916E-2</v>
      </c>
    </row>
    <row r="628" spans="5:6" x14ac:dyDescent="0.3">
      <c r="E628" s="2">
        <f ca="1"/>
        <v>10.239559817170846</v>
      </c>
      <c r="F628" s="2">
        <f ca="1"/>
        <v>9.7467708085958324E-2</v>
      </c>
    </row>
    <row r="629" spans="5:6" x14ac:dyDescent="0.3">
      <c r="E629" s="2">
        <f ca="1"/>
        <v>10.242208534524314</v>
      </c>
      <c r="F629" s="2">
        <f ca="1"/>
        <v>9.7528261840316655E-2</v>
      </c>
    </row>
    <row r="630" spans="5:6" x14ac:dyDescent="0.3">
      <c r="E630" s="2">
        <f ca="1"/>
        <v>10.246318044368333</v>
      </c>
      <c r="F630" s="2">
        <f ca="1"/>
        <v>9.7622196003866499E-2</v>
      </c>
    </row>
    <row r="631" spans="5:6" x14ac:dyDescent="0.3">
      <c r="E631" s="2">
        <f ca="1"/>
        <v>10.249696966619592</v>
      </c>
      <c r="F631" s="2">
        <f ca="1"/>
        <v>9.7699416194354752E-2</v>
      </c>
    </row>
    <row r="632" spans="5:6" x14ac:dyDescent="0.3">
      <c r="E632" s="2">
        <f ca="1"/>
        <v>10.252814539019576</v>
      </c>
      <c r="F632" s="2">
        <f ca="1"/>
        <v>9.7770651938448042E-2</v>
      </c>
    </row>
    <row r="633" spans="5:6" x14ac:dyDescent="0.3">
      <c r="E633" s="2">
        <f ca="1"/>
        <v>10.259133312302589</v>
      </c>
      <c r="F633" s="2">
        <f ca="1"/>
        <v>9.7914999276599274E-2</v>
      </c>
    </row>
    <row r="634" spans="5:6" x14ac:dyDescent="0.3">
      <c r="E634" s="2">
        <f ca="1"/>
        <v>10.26777654104986</v>
      </c>
      <c r="F634" s="2">
        <f ca="1"/>
        <v>9.8112369020130041E-2</v>
      </c>
    </row>
    <row r="635" spans="5:6" x14ac:dyDescent="0.3">
      <c r="E635" s="2">
        <f ca="1"/>
        <v>10.271828369701296</v>
      </c>
      <c r="F635" s="2">
        <f ca="1"/>
        <v>9.820486147871138E-2</v>
      </c>
    </row>
    <row r="636" spans="5:6" x14ac:dyDescent="0.3">
      <c r="E636" s="2">
        <f ca="1"/>
        <v>10.273051289163552</v>
      </c>
      <c r="F636" s="2">
        <f ca="1"/>
        <v>9.8232773410427091E-2</v>
      </c>
    </row>
    <row r="637" spans="5:6" x14ac:dyDescent="0.3">
      <c r="E637" s="2">
        <f ca="1"/>
        <v>10.273346117996123</v>
      </c>
      <c r="F637" s="2">
        <f ca="1"/>
        <v>9.8239502304089316E-2</v>
      </c>
    </row>
    <row r="638" spans="5:6" x14ac:dyDescent="0.3">
      <c r="E638" s="2">
        <f ca="1"/>
        <v>10.288652369794137</v>
      </c>
      <c r="F638" s="2">
        <f ca="1"/>
        <v>9.8588682811293446E-2</v>
      </c>
    </row>
    <row r="639" spans="5:6" x14ac:dyDescent="0.3">
      <c r="E639" s="2">
        <f ca="1"/>
        <v>10.28972195115856</v>
      </c>
      <c r="F639" s="2">
        <f ca="1"/>
        <v>9.8613071496702551E-2</v>
      </c>
    </row>
    <row r="640" spans="5:6" x14ac:dyDescent="0.3">
      <c r="E640" s="2">
        <f ca="1"/>
        <v>10.294966048034768</v>
      </c>
      <c r="F640" s="2">
        <f ca="1"/>
        <v>9.8732625306808514E-2</v>
      </c>
    </row>
    <row r="641" spans="5:6" x14ac:dyDescent="0.3">
      <c r="E641" s="2">
        <f ca="1"/>
        <v>10.300442994523793</v>
      </c>
      <c r="F641" s="2">
        <f ca="1"/>
        <v>9.8857447028446524E-2</v>
      </c>
    </row>
    <row r="642" spans="5:6" x14ac:dyDescent="0.3">
      <c r="E642" s="2">
        <f ca="1"/>
        <v>10.300801777161888</v>
      </c>
      <c r="F642" s="2">
        <f ca="1"/>
        <v>9.8865622357817623E-2</v>
      </c>
    </row>
    <row r="643" spans="5:6" x14ac:dyDescent="0.3">
      <c r="E643" s="2">
        <f ca="1"/>
        <v>10.307334729139299</v>
      </c>
      <c r="F643" s="2">
        <f ca="1"/>
        <v>9.9014452193491101E-2</v>
      </c>
    </row>
    <row r="644" spans="5:6" x14ac:dyDescent="0.3">
      <c r="E644" s="2">
        <f ca="1"/>
        <v>10.328437377209731</v>
      </c>
      <c r="F644" s="2">
        <f ca="1"/>
        <v>9.949477216610314E-2</v>
      </c>
    </row>
    <row r="645" spans="5:6" x14ac:dyDescent="0.3">
      <c r="E645" s="2">
        <f ca="1"/>
        <v>10.332581649344554</v>
      </c>
      <c r="F645" s="2">
        <f ca="1"/>
        <v>9.9589020833161138E-2</v>
      </c>
    </row>
    <row r="646" spans="5:6" x14ac:dyDescent="0.3">
      <c r="E646" s="2">
        <f ca="1"/>
        <v>10.342616716694907</v>
      </c>
      <c r="F646" s="2">
        <f ca="1"/>
        <v>9.9817124868996784E-2</v>
      </c>
    </row>
    <row r="647" spans="5:6" x14ac:dyDescent="0.3">
      <c r="E647" s="2">
        <f ca="1"/>
        <v>10.346481533817935</v>
      </c>
      <c r="F647" s="2">
        <f ca="1"/>
        <v>9.9904931508751321E-2</v>
      </c>
    </row>
    <row r="648" spans="5:6" x14ac:dyDescent="0.3">
      <c r="E648" s="2">
        <f ca="1"/>
        <v>10.348446221352051</v>
      </c>
      <c r="F648" s="2">
        <f ca="1"/>
        <v>9.9949558795447591E-2</v>
      </c>
    </row>
    <row r="649" spans="5:6" x14ac:dyDescent="0.3">
      <c r="E649" s="2">
        <f ca="1"/>
        <v>10.352296148648596</v>
      </c>
      <c r="F649" s="2">
        <f ca="1"/>
        <v>0.10003699018724906</v>
      </c>
    </row>
    <row r="650" spans="5:6" x14ac:dyDescent="0.3">
      <c r="E650" s="2">
        <f ca="1"/>
        <v>10.355581177482645</v>
      </c>
      <c r="F650" s="2">
        <f ca="1"/>
        <v>0.10011157319618429</v>
      </c>
    </row>
    <row r="651" spans="5:6" x14ac:dyDescent="0.3">
      <c r="E651" s="2">
        <f ca="1"/>
        <v>10.355775530983093</v>
      </c>
      <c r="F651" s="2">
        <f ca="1"/>
        <v>0.1001159852112163</v>
      </c>
    </row>
    <row r="652" spans="5:6" x14ac:dyDescent="0.3">
      <c r="E652" s="2">
        <f ca="1"/>
        <v>10.358814791164731</v>
      </c>
      <c r="F652" s="2">
        <f ca="1"/>
        <v>0.10018497105896351</v>
      </c>
    </row>
    <row r="653" spans="5:6" x14ac:dyDescent="0.3">
      <c r="E653" s="2">
        <f ca="1"/>
        <v>10.359669703681337</v>
      </c>
      <c r="F653" s="2">
        <f ca="1"/>
        <v>0.10020437322936344</v>
      </c>
    </row>
    <row r="654" spans="5:6" x14ac:dyDescent="0.3">
      <c r="E654" s="2">
        <f ca="1"/>
        <v>10.363880244163383</v>
      </c>
      <c r="F654" s="2">
        <f ca="1"/>
        <v>0.10029991278324329</v>
      </c>
    </row>
    <row r="655" spans="5:6" x14ac:dyDescent="0.3">
      <c r="E655" s="2">
        <f ca="1"/>
        <v>10.369495782489754</v>
      </c>
      <c r="F655" s="2">
        <f ca="1"/>
        <v>0.10042728462346751</v>
      </c>
    </row>
    <row r="656" spans="5:6" x14ac:dyDescent="0.3">
      <c r="E656" s="2">
        <f ca="1"/>
        <v>10.370928644021447</v>
      </c>
      <c r="F656" s="2">
        <f ca="1"/>
        <v>0.10045977597139846</v>
      </c>
    </row>
    <row r="657" spans="5:6" x14ac:dyDescent="0.3">
      <c r="E657" s="2">
        <f ca="1"/>
        <v>10.373565320351901</v>
      </c>
      <c r="F657" s="2">
        <f ca="1"/>
        <v>0.10051955532604792</v>
      </c>
    </row>
    <row r="658" spans="5:6" x14ac:dyDescent="0.3">
      <c r="E658" s="2">
        <f ca="1"/>
        <v>10.37659672490663</v>
      </c>
      <c r="F658" s="2">
        <f ca="1"/>
        <v>0.10058826871381935</v>
      </c>
    </row>
    <row r="659" spans="5:6" x14ac:dyDescent="0.3">
      <c r="E659" s="2">
        <f ca="1"/>
        <v>10.380503410070244</v>
      </c>
      <c r="F659" s="2">
        <f ca="1"/>
        <v>0.10067679781879121</v>
      </c>
    </row>
    <row r="660" spans="5:6" x14ac:dyDescent="0.3">
      <c r="E660" s="2">
        <f ca="1"/>
        <v>10.380781700281428</v>
      </c>
      <c r="F660" s="2">
        <f ca="1"/>
        <v>0.10068310307596876</v>
      </c>
    </row>
    <row r="661" spans="5:6" x14ac:dyDescent="0.3">
      <c r="E661" s="2">
        <f ca="1"/>
        <v>10.382243754359864</v>
      </c>
      <c r="F661" s="2">
        <f ca="1"/>
        <v>0.10071622670214214</v>
      </c>
    </row>
    <row r="662" spans="5:6" x14ac:dyDescent="0.3">
      <c r="E662" s="2">
        <f ca="1"/>
        <v>10.384008200029507</v>
      </c>
      <c r="F662" s="2">
        <f ca="1"/>
        <v>0.10075619596185174</v>
      </c>
    </row>
    <row r="663" spans="5:6" x14ac:dyDescent="0.3">
      <c r="E663" s="2">
        <f ca="1"/>
        <v>10.392452732624326</v>
      </c>
      <c r="F663" s="2">
        <f ca="1"/>
        <v>0.10094740667152402</v>
      </c>
    </row>
    <row r="664" spans="5:6" x14ac:dyDescent="0.3">
      <c r="E664" s="2">
        <f ca="1"/>
        <v>10.410211969640754</v>
      </c>
      <c r="F664" s="2">
        <f ca="1"/>
        <v>0.10134908927817733</v>
      </c>
    </row>
    <row r="665" spans="5:6" x14ac:dyDescent="0.3">
      <c r="E665" s="2">
        <f ca="1"/>
        <v>10.414284123770763</v>
      </c>
      <c r="F665" s="2">
        <f ca="1"/>
        <v>0.10144110735831599</v>
      </c>
    </row>
    <row r="666" spans="5:6" x14ac:dyDescent="0.3">
      <c r="E666" s="2">
        <f ca="1"/>
        <v>10.429350329356904</v>
      </c>
      <c r="F666" s="2">
        <f ca="1"/>
        <v>0.10178126579774201</v>
      </c>
    </row>
    <row r="667" spans="5:6" x14ac:dyDescent="0.3">
      <c r="E667" s="2">
        <f ca="1"/>
        <v>10.431443881454259</v>
      </c>
      <c r="F667" s="2">
        <f ca="1"/>
        <v>0.10182849617609209</v>
      </c>
    </row>
    <row r="668" spans="5:6" x14ac:dyDescent="0.3">
      <c r="E668" s="2">
        <f ca="1"/>
        <v>10.438982862592537</v>
      </c>
      <c r="F668" s="2">
        <f ca="1"/>
        <v>0.10199849871124882</v>
      </c>
    </row>
    <row r="669" spans="5:6" x14ac:dyDescent="0.3">
      <c r="E669" s="2">
        <f ca="1"/>
        <v>10.43942406338061</v>
      </c>
      <c r="F669" s="2">
        <f ca="1"/>
        <v>0.10200844397002959</v>
      </c>
    </row>
    <row r="670" spans="5:6" x14ac:dyDescent="0.3">
      <c r="E670" s="2">
        <f ca="1"/>
        <v>10.450790139296952</v>
      </c>
      <c r="F670" s="2">
        <f ca="1"/>
        <v>0.10226450601948747</v>
      </c>
    </row>
    <row r="671" spans="5:6" x14ac:dyDescent="0.3">
      <c r="E671" s="2">
        <f ca="1"/>
        <v>10.453503944086247</v>
      </c>
      <c r="F671" s="2">
        <f ca="1"/>
        <v>0.10232560264216664</v>
      </c>
    </row>
    <row r="672" spans="5:6" x14ac:dyDescent="0.3">
      <c r="E672" s="2">
        <f ca="1"/>
        <v>10.457439465552593</v>
      </c>
      <c r="F672" s="2">
        <f ca="1"/>
        <v>0.10241417514298097</v>
      </c>
    </row>
    <row r="673" spans="5:6" x14ac:dyDescent="0.3">
      <c r="E673" s="2">
        <f ca="1"/>
        <v>10.45889799062803</v>
      </c>
      <c r="F673" s="2">
        <f ca="1"/>
        <v>0.10244699181587466</v>
      </c>
    </row>
    <row r="674" spans="5:6" x14ac:dyDescent="0.3">
      <c r="E674" s="2">
        <f ca="1"/>
        <v>10.460278390587096</v>
      </c>
      <c r="F674" s="2">
        <f ca="1"/>
        <v>0.10247804629142997</v>
      </c>
    </row>
    <row r="675" spans="5:6" x14ac:dyDescent="0.3">
      <c r="E675" s="2">
        <f ca="1"/>
        <v>10.464845817812151</v>
      </c>
      <c r="F675" s="2">
        <f ca="1"/>
        <v>0.10258076782320272</v>
      </c>
    </row>
    <row r="676" spans="5:6" x14ac:dyDescent="0.3">
      <c r="E676" s="2">
        <f ca="1"/>
        <v>10.470786767489436</v>
      </c>
      <c r="F676" s="2">
        <f ca="1"/>
        <v>0.10271430887685294</v>
      </c>
    </row>
    <row r="677" spans="5:6" x14ac:dyDescent="0.3">
      <c r="E677" s="2">
        <f ca="1"/>
        <v>10.475165235074725</v>
      </c>
      <c r="F677" s="2">
        <f ca="1"/>
        <v>0.10281267633907135</v>
      </c>
    </row>
    <row r="678" spans="5:6" x14ac:dyDescent="0.3">
      <c r="E678" s="2">
        <f ca="1"/>
        <v>10.477242877768248</v>
      </c>
      <c r="F678" s="2">
        <f ca="1"/>
        <v>0.10285933744996156</v>
      </c>
    </row>
    <row r="679" spans="5:6" x14ac:dyDescent="0.3">
      <c r="E679" s="2">
        <f ca="1"/>
        <v>10.480326653112099</v>
      </c>
      <c r="F679" s="2">
        <f ca="1"/>
        <v>0.10292857632860097</v>
      </c>
    </row>
    <row r="680" spans="5:6" x14ac:dyDescent="0.3">
      <c r="E680" s="2">
        <f ca="1"/>
        <v>10.481356154410975</v>
      </c>
      <c r="F680" s="2">
        <f ca="1"/>
        <v>0.10295168636042437</v>
      </c>
    </row>
    <row r="681" spans="5:6" x14ac:dyDescent="0.3">
      <c r="E681" s="2">
        <f ca="1"/>
        <v>10.484423622178049</v>
      </c>
      <c r="F681" s="2">
        <f ca="1"/>
        <v>0.10302052936767787</v>
      </c>
    </row>
    <row r="682" spans="5:6" x14ac:dyDescent="0.3">
      <c r="E682" s="2">
        <f ca="1"/>
        <v>10.485548445733846</v>
      </c>
      <c r="F682" s="2">
        <f ca="1"/>
        <v>0.10304576811622181</v>
      </c>
    </row>
    <row r="683" spans="5:6" x14ac:dyDescent="0.3">
      <c r="E683" s="2">
        <f ca="1"/>
        <v>10.489129958695148</v>
      </c>
      <c r="F683" s="2">
        <f ca="1"/>
        <v>0.10312610981920763</v>
      </c>
    </row>
    <row r="684" spans="5:6" x14ac:dyDescent="0.3">
      <c r="E684" s="2">
        <f ca="1"/>
        <v>10.510099325072963</v>
      </c>
      <c r="F684" s="2">
        <f ca="1"/>
        <v>0.10359587411239041</v>
      </c>
    </row>
    <row r="685" spans="5:6" x14ac:dyDescent="0.3">
      <c r="E685" s="2">
        <f ca="1"/>
        <v>10.511756634355759</v>
      </c>
      <c r="F685" s="2">
        <f ca="1"/>
        <v>0.10363295521033003</v>
      </c>
    </row>
    <row r="686" spans="5:6" x14ac:dyDescent="0.3">
      <c r="E686" s="2">
        <f ca="1"/>
        <v>10.515194998968809</v>
      </c>
      <c r="F686" s="2">
        <f ca="1"/>
        <v>0.10370986392971011</v>
      </c>
    </row>
    <row r="687" spans="5:6" x14ac:dyDescent="0.3">
      <c r="E687" s="2">
        <f ca="1"/>
        <v>10.519628231377606</v>
      </c>
      <c r="F687" s="2">
        <f ca="1"/>
        <v>0.10380898113761808</v>
      </c>
    </row>
    <row r="688" spans="5:6" x14ac:dyDescent="0.3">
      <c r="E688" s="2">
        <f ca="1"/>
        <v>10.519858531189636</v>
      </c>
      <c r="F688" s="2">
        <f ca="1"/>
        <v>0.10381412875001546</v>
      </c>
    </row>
    <row r="689" spans="5:6" x14ac:dyDescent="0.3">
      <c r="E689" s="2">
        <f ca="1"/>
        <v>10.521981347948534</v>
      </c>
      <c r="F689" s="2">
        <f ca="1"/>
        <v>0.10386157105449768</v>
      </c>
    </row>
    <row r="690" spans="5:6" x14ac:dyDescent="0.3">
      <c r="E690" s="2">
        <f ca="1"/>
        <v>10.522030500983236</v>
      </c>
      <c r="F690" s="2">
        <f ca="1"/>
        <v>0.10386266942549995</v>
      </c>
    </row>
    <row r="691" spans="5:6" x14ac:dyDescent="0.3">
      <c r="E691" s="2">
        <f ca="1"/>
        <v>10.528024459753553</v>
      </c>
      <c r="F691" s="2">
        <f ca="1"/>
        <v>0.10399656301300339</v>
      </c>
    </row>
    <row r="692" spans="5:6" x14ac:dyDescent="0.3">
      <c r="E692" s="2">
        <f ca="1"/>
        <v>10.529314509560763</v>
      </c>
      <c r="F692" s="2">
        <f ca="1"/>
        <v>0.10402536798214018</v>
      </c>
    </row>
    <row r="693" spans="5:6" x14ac:dyDescent="0.3">
      <c r="E693" s="2">
        <f ca="1"/>
        <v>10.533520647090887</v>
      </c>
      <c r="F693" s="2">
        <f ca="1"/>
        <v>0.10411925456750541</v>
      </c>
    </row>
    <row r="694" spans="5:6" x14ac:dyDescent="0.3">
      <c r="E694" s="2">
        <f ca="1"/>
        <v>10.545629743469242</v>
      </c>
      <c r="F694" s="2">
        <f ca="1"/>
        <v>0.10438928217288226</v>
      </c>
    </row>
    <row r="695" spans="5:6" x14ac:dyDescent="0.3">
      <c r="E695" s="2">
        <f ca="1"/>
        <v>10.548500704645427</v>
      </c>
      <c r="F695" s="2">
        <f ca="1"/>
        <v>0.10445324522118531</v>
      </c>
    </row>
    <row r="696" spans="5:6" x14ac:dyDescent="0.3">
      <c r="E696" s="2">
        <f ca="1"/>
        <v>10.556794063954463</v>
      </c>
      <c r="F696" s="2">
        <f ca="1"/>
        <v>0.10463788838359984</v>
      </c>
    </row>
    <row r="697" spans="5:6" x14ac:dyDescent="0.3">
      <c r="E697" s="2">
        <f ca="1"/>
        <v>10.562741249434172</v>
      </c>
      <c r="F697" s="2">
        <f ca="1"/>
        <v>0.1047701786676461</v>
      </c>
    </row>
    <row r="698" spans="5:6" x14ac:dyDescent="0.3">
      <c r="E698" s="2">
        <f ca="1"/>
        <v>10.565355866568922</v>
      </c>
      <c r="F698" s="2">
        <f ca="1"/>
        <v>0.10482830721829109</v>
      </c>
    </row>
    <row r="699" spans="5:6" x14ac:dyDescent="0.3">
      <c r="E699" s="2">
        <f ca="1"/>
        <v>10.568341661080531</v>
      </c>
      <c r="F699" s="2">
        <f ca="1"/>
        <v>0.10489466414680336</v>
      </c>
    </row>
    <row r="700" spans="5:6" x14ac:dyDescent="0.3">
      <c r="E700" s="2">
        <f ca="1"/>
        <v>10.572080429269077</v>
      </c>
      <c r="F700" s="2">
        <f ca="1"/>
        <v>0.10497771947727712</v>
      </c>
    </row>
    <row r="701" spans="5:6" x14ac:dyDescent="0.3">
      <c r="E701" s="2">
        <f ca="1"/>
        <v>10.572839781766591</v>
      </c>
      <c r="F701" s="2">
        <f ca="1"/>
        <v>0.10499458331372123</v>
      </c>
    </row>
    <row r="702" spans="5:6" x14ac:dyDescent="0.3">
      <c r="E702" s="2">
        <f ca="1"/>
        <v>10.57712320541237</v>
      </c>
      <c r="F702" s="2">
        <f ca="1"/>
        <v>0.105089679224872</v>
      </c>
    </row>
    <row r="703" spans="5:6" x14ac:dyDescent="0.3">
      <c r="E703" s="2">
        <f ca="1"/>
        <v>10.583810018214995</v>
      </c>
      <c r="F703" s="2">
        <f ca="1"/>
        <v>0.10523802603088753</v>
      </c>
    </row>
    <row r="704" spans="5:6" x14ac:dyDescent="0.3">
      <c r="E704" s="2">
        <f ca="1"/>
        <v>10.590355795981033</v>
      </c>
      <c r="F704" s="2">
        <f ca="1"/>
        <v>0.10538311673396504</v>
      </c>
    </row>
    <row r="705" spans="5:6" x14ac:dyDescent="0.3">
      <c r="E705" s="2">
        <f ca="1"/>
        <v>10.591380527354868</v>
      </c>
      <c r="F705" s="2">
        <f ca="1"/>
        <v>0.10540581895686109</v>
      </c>
    </row>
    <row r="706" spans="5:6" x14ac:dyDescent="0.3">
      <c r="E706" s="2">
        <f ca="1"/>
        <v>10.600213916583769</v>
      </c>
      <c r="F706" s="2">
        <f ca="1"/>
        <v>0.10560138617691692</v>
      </c>
    </row>
    <row r="707" spans="5:6" x14ac:dyDescent="0.3">
      <c r="E707" s="2">
        <f ca="1"/>
        <v>10.603983043485645</v>
      </c>
      <c r="F707" s="2">
        <f ca="1"/>
        <v>0.10568476113825977</v>
      </c>
    </row>
    <row r="708" spans="5:6" x14ac:dyDescent="0.3">
      <c r="E708" s="2">
        <f ca="1"/>
        <v>10.609306419460843</v>
      </c>
      <c r="F708" s="2">
        <f ca="1"/>
        <v>0.10580244286996074</v>
      </c>
    </row>
    <row r="709" spans="5:6" x14ac:dyDescent="0.3">
      <c r="E709" s="2">
        <f ca="1"/>
        <v>10.610677639678148</v>
      </c>
      <c r="F709" s="2">
        <f ca="1"/>
        <v>0.10583274175845089</v>
      </c>
    </row>
    <row r="710" spans="5:6" x14ac:dyDescent="0.3">
      <c r="E710" s="2">
        <f ca="1"/>
        <v>10.614877314646058</v>
      </c>
      <c r="F710" s="2">
        <f ca="1"/>
        <v>0.10592550277537705</v>
      </c>
    </row>
    <row r="711" spans="5:6" x14ac:dyDescent="0.3">
      <c r="E711" s="2">
        <f ca="1"/>
        <v>10.627546283757084</v>
      </c>
      <c r="F711" s="2">
        <f ca="1"/>
        <v>0.10620499587268074</v>
      </c>
    </row>
    <row r="712" spans="5:6" x14ac:dyDescent="0.3">
      <c r="E712" s="2">
        <f ca="1"/>
        <v>10.631447234984103</v>
      </c>
      <c r="F712" s="2">
        <f ca="1"/>
        <v>0.10629095309011502</v>
      </c>
    </row>
    <row r="713" spans="5:6" x14ac:dyDescent="0.3">
      <c r="E713" s="2">
        <f ca="1"/>
        <v>10.637893716955046</v>
      </c>
      <c r="F713" s="2">
        <f ca="1"/>
        <v>0.10643289356691735</v>
      </c>
    </row>
    <row r="714" spans="5:6" x14ac:dyDescent="0.3">
      <c r="E714" s="2">
        <f ca="1"/>
        <v>10.640621946632725</v>
      </c>
      <c r="F714" s="2">
        <f ca="1"/>
        <v>0.10649292390302022</v>
      </c>
    </row>
    <row r="715" spans="5:6" x14ac:dyDescent="0.3">
      <c r="E715" s="2">
        <f ca="1"/>
        <v>10.643305421821079</v>
      </c>
      <c r="F715" s="2">
        <f ca="1"/>
        <v>0.10655194576376924</v>
      </c>
    </row>
    <row r="716" spans="5:6" x14ac:dyDescent="0.3">
      <c r="E716" s="2">
        <f ca="1"/>
        <v>10.645520880308744</v>
      </c>
      <c r="F716" s="2">
        <f ca="1"/>
        <v>0.10660065599072448</v>
      </c>
    </row>
    <row r="717" spans="5:6" x14ac:dyDescent="0.3">
      <c r="E717" s="2">
        <f ca="1"/>
        <v>10.645976243948317</v>
      </c>
      <c r="F717" s="2">
        <f ca="1"/>
        <v>0.10661066585117053</v>
      </c>
    </row>
    <row r="718" spans="5:6" x14ac:dyDescent="0.3">
      <c r="E718" s="2">
        <f ca="1"/>
        <v>10.646588659714537</v>
      </c>
      <c r="F718" s="2">
        <f ca="1"/>
        <v>0.10662412697241522</v>
      </c>
    </row>
    <row r="719" spans="5:6" x14ac:dyDescent="0.3">
      <c r="E719" s="2">
        <f ca="1"/>
        <v>10.648348107840139</v>
      </c>
      <c r="F719" s="2">
        <f ca="1"/>
        <v>0.10666279338664446</v>
      </c>
    </row>
    <row r="720" spans="5:6" x14ac:dyDescent="0.3">
      <c r="E720" s="2">
        <f ca="1"/>
        <v>10.653667462163053</v>
      </c>
      <c r="F720" s="2">
        <f ca="1"/>
        <v>0.1067796313813435</v>
      </c>
    </row>
    <row r="721" spans="5:6" x14ac:dyDescent="0.3">
      <c r="E721" s="2">
        <f ca="1"/>
        <v>10.657201298488932</v>
      </c>
      <c r="F721" s="2">
        <f ca="1"/>
        <v>0.10685719876331524</v>
      </c>
    </row>
    <row r="722" spans="5:6" x14ac:dyDescent="0.3">
      <c r="E722" s="2">
        <f ca="1"/>
        <v>10.659585160677748</v>
      </c>
      <c r="F722" s="2">
        <f ca="1"/>
        <v>0.10690950060129632</v>
      </c>
    </row>
    <row r="723" spans="5:6" x14ac:dyDescent="0.3">
      <c r="E723" s="2">
        <f ca="1"/>
        <v>10.661235833290917</v>
      </c>
      <c r="F723" s="2">
        <f ca="1"/>
        <v>0.1069457050440457</v>
      </c>
    </row>
    <row r="724" spans="5:6" x14ac:dyDescent="0.3">
      <c r="E724" s="2">
        <f ca="1"/>
        <v>10.662402527002811</v>
      </c>
      <c r="F724" s="2">
        <f ca="1"/>
        <v>0.10697128873952638</v>
      </c>
    </row>
    <row r="725" spans="5:6" x14ac:dyDescent="0.3">
      <c r="E725" s="2">
        <f ca="1"/>
        <v>10.667279637931417</v>
      </c>
      <c r="F725" s="2">
        <f ca="1"/>
        <v>0.1070781856991468</v>
      </c>
    </row>
    <row r="726" spans="5:6" x14ac:dyDescent="0.3">
      <c r="E726" s="2">
        <f ca="1"/>
        <v>10.669080003545695</v>
      </c>
      <c r="F726" s="2">
        <f ca="1"/>
        <v>0.10711762572924584</v>
      </c>
    </row>
    <row r="727" spans="5:6" x14ac:dyDescent="0.3">
      <c r="E727" s="2">
        <f ca="1"/>
        <v>10.678462539078838</v>
      </c>
      <c r="F727" s="2">
        <f ca="1"/>
        <v>0.10732298492738554</v>
      </c>
    </row>
    <row r="728" spans="5:6" x14ac:dyDescent="0.3">
      <c r="E728" s="2">
        <f ca="1"/>
        <v>10.679233731150189</v>
      </c>
      <c r="F728" s="2">
        <f ca="1"/>
        <v>0.10733985070806799</v>
      </c>
    </row>
    <row r="729" spans="5:6" x14ac:dyDescent="0.3">
      <c r="E729" s="2">
        <f ca="1"/>
        <v>10.691299421883867</v>
      </c>
      <c r="F729" s="2">
        <f ca="1"/>
        <v>0.10760345198743358</v>
      </c>
    </row>
    <row r="730" spans="5:6" x14ac:dyDescent="0.3">
      <c r="E730" s="2">
        <f ca="1"/>
        <v>10.698375658439362</v>
      </c>
      <c r="F730" s="2">
        <f ca="1"/>
        <v>0.10775780687398374</v>
      </c>
    </row>
    <row r="731" spans="5:6" x14ac:dyDescent="0.3">
      <c r="E731" s="2">
        <f ca="1"/>
        <v>10.698957631040365</v>
      </c>
      <c r="F731" s="2">
        <f ca="1"/>
        <v>0.10777049350549621</v>
      </c>
    </row>
    <row r="732" spans="5:6" x14ac:dyDescent="0.3">
      <c r="E732" s="2">
        <f ca="1"/>
        <v>10.702491123755074</v>
      </c>
      <c r="F732" s="2">
        <f ca="1"/>
        <v>0.10784749508246597</v>
      </c>
    </row>
    <row r="733" spans="5:6" x14ac:dyDescent="0.3">
      <c r="E733" s="2">
        <f ca="1"/>
        <v>10.704851247168092</v>
      </c>
      <c r="F733" s="2">
        <f ca="1"/>
        <v>0.10789890143764701</v>
      </c>
    </row>
    <row r="734" spans="5:6" x14ac:dyDescent="0.3">
      <c r="E734" s="2">
        <f ca="1"/>
        <v>10.705941359904958</v>
      </c>
      <c r="F734" s="2">
        <f ca="1"/>
        <v>0.10792263856191044</v>
      </c>
    </row>
    <row r="735" spans="5:6" x14ac:dyDescent="0.3">
      <c r="E735" s="2">
        <f ca="1"/>
        <v>10.711367722375636</v>
      </c>
      <c r="F735" s="2">
        <f ca="1"/>
        <v>0.1080407324373665</v>
      </c>
    </row>
    <row r="736" spans="5:6" x14ac:dyDescent="0.3">
      <c r="E736" s="2">
        <f ca="1"/>
        <v>10.717736511159265</v>
      </c>
      <c r="F736" s="2">
        <f ca="1"/>
        <v>0.1081791977689764</v>
      </c>
    </row>
    <row r="737" spans="5:6" x14ac:dyDescent="0.3">
      <c r="E737" s="2">
        <f ca="1"/>
        <v>10.719363579519355</v>
      </c>
      <c r="F737" s="2">
        <f ca="1"/>
        <v>0.10821454807274648</v>
      </c>
    </row>
    <row r="738" spans="5:6" x14ac:dyDescent="0.3">
      <c r="E738" s="2">
        <f ca="1"/>
        <v>10.725774151249546</v>
      </c>
      <c r="F738" s="2">
        <f ca="1"/>
        <v>0.1083537301069472</v>
      </c>
    </row>
    <row r="739" spans="5:6" x14ac:dyDescent="0.3">
      <c r="E739" s="2">
        <f ca="1"/>
        <v>10.734301076750249</v>
      </c>
      <c r="F739" s="2">
        <f ca="1"/>
        <v>0.10853862038490557</v>
      </c>
    </row>
    <row r="740" spans="5:6" x14ac:dyDescent="0.3">
      <c r="E740" s="2">
        <f ca="1"/>
        <v>10.735286801394203</v>
      </c>
      <c r="F740" s="2">
        <f ca="1"/>
        <v>0.10855997609871232</v>
      </c>
    </row>
    <row r="741" spans="5:6" x14ac:dyDescent="0.3">
      <c r="E741" s="2">
        <f ca="1"/>
        <v>10.736520535236378</v>
      </c>
      <c r="F741" s="2">
        <f ca="1"/>
        <v>0.10858669968289222</v>
      </c>
    </row>
    <row r="742" spans="5:6" x14ac:dyDescent="0.3">
      <c r="E742" s="2">
        <f ca="1"/>
        <v>10.736610580883358</v>
      </c>
      <c r="F742" s="2">
        <f ca="1"/>
        <v>0.10858864990930404</v>
      </c>
    </row>
    <row r="743" spans="5:6" x14ac:dyDescent="0.3">
      <c r="E743" s="2">
        <f ca="1"/>
        <v>10.741237515370024</v>
      </c>
      <c r="F743" s="2">
        <f ca="1"/>
        <v>0.10868881897294787</v>
      </c>
    </row>
    <row r="744" spans="5:6" x14ac:dyDescent="0.3">
      <c r="E744" s="2">
        <f ca="1"/>
        <v>10.745885638973173</v>
      </c>
      <c r="F744" s="2">
        <f ca="1"/>
        <v>0.10878936339552166</v>
      </c>
    </row>
    <row r="745" spans="5:6" x14ac:dyDescent="0.3">
      <c r="E745" s="2">
        <f ca="1"/>
        <v>10.748854742882838</v>
      </c>
      <c r="F745" s="2">
        <f ca="1"/>
        <v>0.10885354461759869</v>
      </c>
    </row>
    <row r="746" spans="5:6" x14ac:dyDescent="0.3">
      <c r="E746" s="2">
        <f ca="1"/>
        <v>10.758196054775938</v>
      </c>
      <c r="F746" s="2">
        <f ca="1"/>
        <v>0.10905524401333397</v>
      </c>
    </row>
    <row r="747" spans="5:6" x14ac:dyDescent="0.3">
      <c r="E747" s="2">
        <f ca="1"/>
        <v>10.771485517769069</v>
      </c>
      <c r="F747" s="2">
        <f ca="1"/>
        <v>0.10934159434081679</v>
      </c>
    </row>
    <row r="748" spans="5:6" x14ac:dyDescent="0.3">
      <c r="E748" s="2">
        <f ca="1"/>
        <v>10.777534588702926</v>
      </c>
      <c r="F748" s="2">
        <f ca="1"/>
        <v>0.10947169856842637</v>
      </c>
    </row>
    <row r="749" spans="5:6" x14ac:dyDescent="0.3">
      <c r="E749" s="2">
        <f ca="1"/>
        <v>10.778390478569602</v>
      </c>
      <c r="F749" s="2">
        <f ca="1"/>
        <v>0.10949009511061499</v>
      </c>
    </row>
    <row r="750" spans="5:6" x14ac:dyDescent="0.3">
      <c r="E750" s="2">
        <f ca="1"/>
        <v>10.785041711472955</v>
      </c>
      <c r="F750" s="2">
        <f ca="1"/>
        <v>0.10963295454767007</v>
      </c>
    </row>
    <row r="751" spans="5:6" x14ac:dyDescent="0.3">
      <c r="E751" s="2">
        <f ca="1"/>
        <v>10.793660584753972</v>
      </c>
      <c r="F751" s="2">
        <f ca="1"/>
        <v>0.10981780383267677</v>
      </c>
    </row>
    <row r="752" spans="5:6" x14ac:dyDescent="0.3">
      <c r="E752" s="2">
        <f ca="1"/>
        <v>10.796071242778751</v>
      </c>
      <c r="F752" s="2">
        <f ca="1"/>
        <v>0.10986944978966366</v>
      </c>
    </row>
    <row r="753" spans="5:6" x14ac:dyDescent="0.3">
      <c r="E753" s="2">
        <f ca="1"/>
        <v>10.800542754706775</v>
      </c>
      <c r="F753" s="2">
        <f ca="1"/>
        <v>0.10996518275576372</v>
      </c>
    </row>
    <row r="754" spans="5:6" x14ac:dyDescent="0.3">
      <c r="E754" s="2">
        <f ca="1"/>
        <v>10.804030046349595</v>
      </c>
      <c r="F754" s="2">
        <f ca="1"/>
        <v>0.11003978534188247</v>
      </c>
    </row>
    <row r="755" spans="5:6" x14ac:dyDescent="0.3">
      <c r="E755" s="2">
        <f ca="1"/>
        <v>10.804879877530778</v>
      </c>
      <c r="F755" s="2">
        <f ca="1"/>
        <v>0.11005795769880433</v>
      </c>
    </row>
    <row r="756" spans="5:6" x14ac:dyDescent="0.3">
      <c r="E756" s="2">
        <f ca="1"/>
        <v>10.807473156995357</v>
      </c>
      <c r="F756" s="2">
        <f ca="1"/>
        <v>0.11011339204018078</v>
      </c>
    </row>
    <row r="757" spans="5:6" x14ac:dyDescent="0.3">
      <c r="E757" s="2">
        <f ca="1"/>
        <v>10.814183836204039</v>
      </c>
      <c r="F757" s="2">
        <f ca="1"/>
        <v>0.11025670686307833</v>
      </c>
    </row>
    <row r="758" spans="5:6" x14ac:dyDescent="0.3">
      <c r="E758" s="2">
        <f ca="1"/>
        <v>10.815832567359982</v>
      </c>
      <c r="F758" s="2">
        <f ca="1"/>
        <v>0.1102918878807488</v>
      </c>
    </row>
    <row r="759" spans="5:6" x14ac:dyDescent="0.3">
      <c r="E759" s="2">
        <f ca="1"/>
        <v>10.818460278867278</v>
      </c>
      <c r="F759" s="2">
        <f ca="1"/>
        <v>0.11034793429718344</v>
      </c>
    </row>
    <row r="760" spans="5:6" x14ac:dyDescent="0.3">
      <c r="E760" s="2">
        <f ca="1"/>
        <v>10.820427844127</v>
      </c>
      <c r="F760" s="2">
        <f ca="1"/>
        <v>0.11038988084098747</v>
      </c>
    </row>
    <row r="761" spans="5:6" x14ac:dyDescent="0.3">
      <c r="E761" s="2">
        <f ca="1"/>
        <v>10.828230834345751</v>
      </c>
      <c r="F761" s="2">
        <f ca="1"/>
        <v>0.11055606641497594</v>
      </c>
    </row>
    <row r="762" spans="5:6" x14ac:dyDescent="0.3">
      <c r="E762" s="2">
        <f ca="1"/>
        <v>10.835851426491143</v>
      </c>
      <c r="F762" s="2">
        <f ca="1"/>
        <v>0.11071810858944373</v>
      </c>
    </row>
    <row r="763" spans="5:6" x14ac:dyDescent="0.3">
      <c r="E763" s="2">
        <f ca="1"/>
        <v>10.838395422964263</v>
      </c>
      <c r="F763" s="2">
        <f ca="1"/>
        <v>0.11077214602155275</v>
      </c>
    </row>
    <row r="764" spans="5:6" x14ac:dyDescent="0.3">
      <c r="E764" s="2">
        <f ca="1"/>
        <v>10.842327165656933</v>
      </c>
      <c r="F764" s="2">
        <f ca="1"/>
        <v>0.11085560389064743</v>
      </c>
    </row>
    <row r="765" spans="5:6" x14ac:dyDescent="0.3">
      <c r="E765" s="2">
        <f ca="1"/>
        <v>10.843334626777636</v>
      </c>
      <c r="F765" s="2">
        <f ca="1"/>
        <v>0.11087697779248039</v>
      </c>
    </row>
    <row r="766" spans="5:6" x14ac:dyDescent="0.3">
      <c r="E766" s="2">
        <f ca="1"/>
        <v>10.847764948728312</v>
      </c>
      <c r="F766" s="2">
        <f ca="1"/>
        <v>0.11097091551008409</v>
      </c>
    </row>
    <row r="767" spans="5:6" x14ac:dyDescent="0.3">
      <c r="E767" s="2">
        <f ca="1"/>
        <v>10.854609861167051</v>
      </c>
      <c r="F767" s="2">
        <f ca="1"/>
        <v>0.11111587583297675</v>
      </c>
    </row>
    <row r="768" spans="5:6" x14ac:dyDescent="0.3">
      <c r="E768" s="2">
        <f ca="1"/>
        <v>10.85538665341784</v>
      </c>
      <c r="F768" s="2">
        <f ca="1"/>
        <v>0.11113231311307027</v>
      </c>
    </row>
    <row r="769" spans="5:6" x14ac:dyDescent="0.3">
      <c r="E769" s="2">
        <f ca="1"/>
        <v>10.857944266198491</v>
      </c>
      <c r="F769" s="2">
        <f ca="1"/>
        <v>0.11118641385456214</v>
      </c>
    </row>
    <row r="770" spans="5:6" x14ac:dyDescent="0.3">
      <c r="E770" s="2">
        <f ca="1"/>
        <v>10.860613049281556</v>
      </c>
      <c r="F770" s="2">
        <f ca="1"/>
        <v>0.11124283415291368</v>
      </c>
    </row>
    <row r="771" spans="5:6" x14ac:dyDescent="0.3">
      <c r="E771" s="2">
        <f ca="1"/>
        <v>10.862187899075213</v>
      </c>
      <c r="F771" s="2">
        <f ca="1"/>
        <v>0.11127611240524474</v>
      </c>
    </row>
    <row r="772" spans="5:6" x14ac:dyDescent="0.3">
      <c r="E772" s="2">
        <f ca="1"/>
        <v>10.8678366539467</v>
      </c>
      <c r="F772" s="2">
        <f ca="1"/>
        <v>0.11139538225047753</v>
      </c>
    </row>
    <row r="773" spans="5:6" x14ac:dyDescent="0.3">
      <c r="E773" s="2">
        <f ca="1"/>
        <v>10.869203843923211</v>
      </c>
      <c r="F773" s="2">
        <f ca="1"/>
        <v>0.11142422732424832</v>
      </c>
    </row>
    <row r="774" spans="5:6" x14ac:dyDescent="0.3">
      <c r="E774" s="2">
        <f ca="1"/>
        <v>10.879591774299376</v>
      </c>
      <c r="F774" s="2">
        <f ca="1"/>
        <v>0.1116431069178922</v>
      </c>
    </row>
    <row r="775" spans="5:6" x14ac:dyDescent="0.3">
      <c r="E775" s="2">
        <f ca="1"/>
        <v>10.883258578991764</v>
      </c>
      <c r="F775" s="2">
        <f ca="1"/>
        <v>0.11172024715177149</v>
      </c>
    </row>
    <row r="776" spans="5:6" x14ac:dyDescent="0.3">
      <c r="E776" s="2">
        <f ca="1"/>
        <v>10.885657443536735</v>
      </c>
      <c r="F776" s="2">
        <f ca="1"/>
        <v>0.11177067861754088</v>
      </c>
    </row>
    <row r="777" spans="5:6" x14ac:dyDescent="0.3">
      <c r="E777" s="2">
        <f ca="1"/>
        <v>10.889866401143522</v>
      </c>
      <c r="F777" s="2">
        <f ca="1"/>
        <v>0.11185909745859246</v>
      </c>
    </row>
    <row r="778" spans="5:6" x14ac:dyDescent="0.3">
      <c r="E778" s="2">
        <f ca="1"/>
        <v>10.890707856445486</v>
      </c>
      <c r="F778" s="2">
        <f ca="1"/>
        <v>0.11187676399736621</v>
      </c>
    </row>
    <row r="779" spans="5:6" x14ac:dyDescent="0.3">
      <c r="E779" s="2">
        <f ca="1"/>
        <v>10.891397938357828</v>
      </c>
      <c r="F779" s="2">
        <f ca="1"/>
        <v>0.11189124988381995</v>
      </c>
    </row>
    <row r="780" spans="5:6" x14ac:dyDescent="0.3">
      <c r="E780" s="2">
        <f ca="1"/>
        <v>10.893713489645119</v>
      </c>
      <c r="F780" s="2">
        <f ca="1"/>
        <v>0.11193984016586087</v>
      </c>
    </row>
    <row r="781" spans="5:6" x14ac:dyDescent="0.3">
      <c r="E781" s="2">
        <f ca="1"/>
        <v>10.904275103675406</v>
      </c>
      <c r="F781" s="2">
        <f ca="1"/>
        <v>0.11216113981523669</v>
      </c>
    </row>
    <row r="782" spans="5:6" x14ac:dyDescent="0.3">
      <c r="E782" s="2">
        <f ca="1"/>
        <v>10.912218880941202</v>
      </c>
      <c r="F782" s="2">
        <f ca="1"/>
        <v>0.11232722886227905</v>
      </c>
    </row>
    <row r="783" spans="5:6" x14ac:dyDescent="0.3">
      <c r="E783" s="2">
        <f ca="1"/>
        <v>10.914966332647369</v>
      </c>
      <c r="F783" s="2">
        <f ca="1"/>
        <v>0.11238460046697046</v>
      </c>
    </row>
    <row r="784" spans="5:6" x14ac:dyDescent="0.3">
      <c r="E784" s="2">
        <f ca="1"/>
        <v>10.915642420140752</v>
      </c>
      <c r="F784" s="2">
        <f ca="1"/>
        <v>0.11239871263247496</v>
      </c>
    </row>
    <row r="785" spans="5:6" x14ac:dyDescent="0.3">
      <c r="E785" s="2">
        <f ca="1"/>
        <v>10.921791875411905</v>
      </c>
      <c r="F785" s="2">
        <f ca="1"/>
        <v>0.11252696769153477</v>
      </c>
    </row>
    <row r="786" spans="5:6" x14ac:dyDescent="0.3">
      <c r="E786" s="2">
        <f ca="1"/>
        <v>10.923201571414792</v>
      </c>
      <c r="F786" s="2">
        <f ca="1"/>
        <v>0.11255634221120416</v>
      </c>
    </row>
    <row r="787" spans="5:6" x14ac:dyDescent="0.3">
      <c r="E787" s="2">
        <f ca="1"/>
        <v>10.930548761942617</v>
      </c>
      <c r="F787" s="2">
        <f ca="1"/>
        <v>0.11270927777801286</v>
      </c>
    </row>
    <row r="788" spans="5:6" x14ac:dyDescent="0.3">
      <c r="E788" s="2">
        <f ca="1"/>
        <v>10.931741542116589</v>
      </c>
      <c r="F788" s="2">
        <f ca="1"/>
        <v>0.11273408045038823</v>
      </c>
    </row>
    <row r="789" spans="5:6" x14ac:dyDescent="0.3">
      <c r="E789" s="2">
        <f ca="1"/>
        <v>10.934020217153179</v>
      </c>
      <c r="F789" s="2">
        <f ca="1"/>
        <v>0.11278144320096285</v>
      </c>
    </row>
    <row r="790" spans="5:6" x14ac:dyDescent="0.3">
      <c r="E790" s="2">
        <f ca="1"/>
        <v>10.937013202843687</v>
      </c>
      <c r="F790" s="2">
        <f ca="1"/>
        <v>0.11284361300872126</v>
      </c>
    </row>
    <row r="791" spans="5:6" x14ac:dyDescent="0.3">
      <c r="E791" s="2">
        <f ca="1"/>
        <v>10.940754417240433</v>
      </c>
      <c r="F791" s="2">
        <f ca="1"/>
        <v>0.11292126071590392</v>
      </c>
    </row>
    <row r="792" spans="5:6" x14ac:dyDescent="0.3">
      <c r="E792" s="2">
        <f ca="1"/>
        <v>10.94332690057532</v>
      </c>
      <c r="F792" s="2">
        <f ca="1"/>
        <v>0.11297461024368408</v>
      </c>
    </row>
    <row r="793" spans="5:6" x14ac:dyDescent="0.3">
      <c r="E793" s="2">
        <f ca="1"/>
        <v>10.943643414712422</v>
      </c>
      <c r="F793" s="2">
        <f ca="1"/>
        <v>0.11298117193700416</v>
      </c>
    </row>
    <row r="794" spans="5:6" x14ac:dyDescent="0.3">
      <c r="E794" s="2">
        <f ca="1"/>
        <v>10.943866486617837</v>
      </c>
      <c r="F794" s="2">
        <f ca="1"/>
        <v>0.11298579615886943</v>
      </c>
    </row>
    <row r="795" spans="5:6" x14ac:dyDescent="0.3">
      <c r="E795" s="2">
        <f ca="1"/>
        <v>10.947686531604035</v>
      </c>
      <c r="F795" s="2">
        <f ca="1"/>
        <v>0.11306494494931321</v>
      </c>
    </row>
    <row r="796" spans="5:6" x14ac:dyDescent="0.3">
      <c r="E796" s="2">
        <f ca="1"/>
        <v>10.973835804201213</v>
      </c>
      <c r="F796" s="2">
        <f ca="1"/>
        <v>0.11360469872549624</v>
      </c>
    </row>
    <row r="797" spans="5:6" x14ac:dyDescent="0.3">
      <c r="E797" s="2">
        <f ca="1"/>
        <v>10.975455221336915</v>
      </c>
      <c r="F797" s="2">
        <f ca="1"/>
        <v>0.11363800682959201</v>
      </c>
    </row>
    <row r="798" spans="5:6" x14ac:dyDescent="0.3">
      <c r="E798" s="2">
        <f ca="1"/>
        <v>10.977091168097653</v>
      </c>
      <c r="F798" s="2">
        <f ca="1"/>
        <v>0.11367164068768058</v>
      </c>
    </row>
    <row r="799" spans="5:6" x14ac:dyDescent="0.3">
      <c r="E799" s="2">
        <f ca="1"/>
        <v>10.97870795381508</v>
      </c>
      <c r="F799" s="2">
        <f ca="1"/>
        <v>0.11370486653238933</v>
      </c>
    </row>
    <row r="800" spans="5:6" x14ac:dyDescent="0.3">
      <c r="E800" s="2">
        <f ca="1"/>
        <v>10.980070006270408</v>
      </c>
      <c r="F800" s="2">
        <f ca="1"/>
        <v>0.11373284658660898</v>
      </c>
    </row>
    <row r="801" spans="5:6" x14ac:dyDescent="0.3">
      <c r="E801" s="2">
        <f ca="1"/>
        <v>10.98019225604027</v>
      </c>
      <c r="F801" s="2">
        <f ca="1"/>
        <v>0.11373535742351727</v>
      </c>
    </row>
    <row r="802" spans="5:6" x14ac:dyDescent="0.3">
      <c r="E802" s="2">
        <f ca="1"/>
        <v>10.981243479470102</v>
      </c>
      <c r="F802" s="2">
        <f ca="1"/>
        <v>0.11375694474638828</v>
      </c>
    </row>
    <row r="803" spans="5:6" x14ac:dyDescent="0.3">
      <c r="E803" s="2">
        <f ca="1"/>
        <v>10.999915470647862</v>
      </c>
      <c r="F803" s="2">
        <f ca="1"/>
        <v>0.11413938428054382</v>
      </c>
    </row>
    <row r="804" spans="5:6" x14ac:dyDescent="0.3">
      <c r="E804" s="2">
        <f ca="1"/>
        <v>11.00012054019845</v>
      </c>
      <c r="F804" s="2">
        <f ca="1"/>
        <v>0.11414357394057516</v>
      </c>
    </row>
    <row r="805" spans="5:6" x14ac:dyDescent="0.3">
      <c r="E805" s="2">
        <f ca="1"/>
        <v>11.001079515864724</v>
      </c>
      <c r="F805" s="2">
        <f ca="1"/>
        <v>0.11416316315728516</v>
      </c>
    </row>
    <row r="806" spans="5:6" x14ac:dyDescent="0.3">
      <c r="E806" s="2">
        <f ca="1"/>
        <v>11.004062340592158</v>
      </c>
      <c r="F806" s="2">
        <f ca="1"/>
        <v>0.11422406158536939</v>
      </c>
    </row>
    <row r="807" spans="5:6" x14ac:dyDescent="0.3">
      <c r="E807" s="2">
        <f ca="1"/>
        <v>11.010167200238349</v>
      </c>
      <c r="F807" s="2">
        <f ca="1"/>
        <v>0.11434854702617232</v>
      </c>
    </row>
    <row r="808" spans="5:6" x14ac:dyDescent="0.3">
      <c r="E808" s="2">
        <f ca="1"/>
        <v>11.013267269636051</v>
      </c>
      <c r="F808" s="2">
        <f ca="1"/>
        <v>0.11441168179915227</v>
      </c>
    </row>
    <row r="809" spans="5:6" x14ac:dyDescent="0.3">
      <c r="E809" s="2">
        <f ca="1"/>
        <v>11.01564707729354</v>
      </c>
      <c r="F809" s="2">
        <f ca="1"/>
        <v>0.11446011156914844</v>
      </c>
    </row>
    <row r="810" spans="5:6" x14ac:dyDescent="0.3">
      <c r="E810" s="2">
        <f ca="1"/>
        <v>11.019699624932835</v>
      </c>
      <c r="F810" s="2">
        <f ca="1"/>
        <v>0.11454250896612087</v>
      </c>
    </row>
    <row r="811" spans="5:6" x14ac:dyDescent="0.3">
      <c r="E811" s="2">
        <f ca="1"/>
        <v>11.024818512598625</v>
      </c>
      <c r="F811" s="2">
        <f ca="1"/>
        <v>0.11464645518010019</v>
      </c>
    </row>
    <row r="812" spans="5:6" x14ac:dyDescent="0.3">
      <c r="E812" s="2">
        <f ca="1"/>
        <v>11.025551373674819</v>
      </c>
      <c r="F812" s="2">
        <f ca="1"/>
        <v>0.11466132482583356</v>
      </c>
    </row>
    <row r="813" spans="5:6" x14ac:dyDescent="0.3">
      <c r="E813" s="2">
        <f ca="1"/>
        <v>11.027219649825982</v>
      </c>
      <c r="F813" s="2">
        <f ca="1"/>
        <v>0.11469516254618041</v>
      </c>
    </row>
    <row r="814" spans="5:6" x14ac:dyDescent="0.3">
      <c r="E814" s="2">
        <f ca="1"/>
        <v>11.029912418169777</v>
      </c>
      <c r="F814" s="2">
        <f ca="1"/>
        <v>0.1147497467114799</v>
      </c>
    </row>
    <row r="815" spans="5:6" x14ac:dyDescent="0.3">
      <c r="E815" s="2">
        <f ca="1"/>
        <v>11.036858510394506</v>
      </c>
      <c r="F815" s="2">
        <f ca="1"/>
        <v>0.11489035739463757</v>
      </c>
    </row>
    <row r="816" spans="5:6" x14ac:dyDescent="0.3">
      <c r="E816" s="2">
        <f ca="1"/>
        <v>11.043282035025536</v>
      </c>
      <c r="F816" s="2">
        <f ca="1"/>
        <v>0.11502014299784853</v>
      </c>
    </row>
    <row r="817" spans="5:6" x14ac:dyDescent="0.3">
      <c r="E817" s="2">
        <f ca="1"/>
        <v>11.04834208135121</v>
      </c>
      <c r="F817" s="2">
        <f ca="1"/>
        <v>0.11512221180202266</v>
      </c>
    </row>
    <row r="818" spans="5:6" x14ac:dyDescent="0.3">
      <c r="E818" s="2">
        <f ca="1"/>
        <v>11.053368715883776</v>
      </c>
      <c r="F818" s="2">
        <f ca="1"/>
        <v>0.11522345905274099</v>
      </c>
    </row>
    <row r="819" spans="5:6" x14ac:dyDescent="0.3">
      <c r="E819" s="2">
        <f ca="1"/>
        <v>11.056210233999664</v>
      </c>
      <c r="F819" s="2">
        <f ca="1"/>
        <v>0.11528062795108671</v>
      </c>
    </row>
    <row r="820" spans="5:6" x14ac:dyDescent="0.3">
      <c r="E820" s="2">
        <f ca="1"/>
        <v>11.056358929351804</v>
      </c>
      <c r="F820" s="2">
        <f ca="1"/>
        <v>0.11528361826900384</v>
      </c>
    </row>
    <row r="821" spans="5:6" x14ac:dyDescent="0.3">
      <c r="E821" s="2">
        <f ca="1"/>
        <v>11.069967524521466</v>
      </c>
      <c r="F821" s="2">
        <f ca="1"/>
        <v>0.11555673934969161</v>
      </c>
    </row>
    <row r="822" spans="5:6" x14ac:dyDescent="0.3">
      <c r="E822" s="2">
        <f ca="1"/>
        <v>11.071741643014864</v>
      </c>
      <c r="F822" s="2">
        <f ca="1"/>
        <v>0.11559226441733994</v>
      </c>
    </row>
    <row r="823" spans="5:6" x14ac:dyDescent="0.3">
      <c r="E823" s="2">
        <f ca="1"/>
        <v>11.075062643203085</v>
      </c>
      <c r="F823" s="2">
        <f ca="1"/>
        <v>0.11565871374715335</v>
      </c>
    </row>
    <row r="824" spans="5:6" x14ac:dyDescent="0.3">
      <c r="E824" s="2">
        <f ca="1"/>
        <v>11.082690565989964</v>
      </c>
      <c r="F824" s="2">
        <f ca="1"/>
        <v>0.11581108862687206</v>
      </c>
    </row>
    <row r="825" spans="5:6" x14ac:dyDescent="0.3">
      <c r="E825" s="2">
        <f ca="1"/>
        <v>11.093902916132993</v>
      </c>
      <c r="F825" s="2">
        <f ca="1"/>
        <v>0.11603442588028359</v>
      </c>
    </row>
    <row r="826" spans="5:6" x14ac:dyDescent="0.3">
      <c r="E826" s="2">
        <f ca="1"/>
        <v>11.098693900458398</v>
      </c>
      <c r="F826" s="2">
        <f ca="1"/>
        <v>0.11612962255700904</v>
      </c>
    </row>
    <row r="827" spans="5:6" x14ac:dyDescent="0.3">
      <c r="E827" s="2">
        <f ca="1"/>
        <v>11.100644963803905</v>
      </c>
      <c r="F827" s="2">
        <f ca="1"/>
        <v>0.11616834965403294</v>
      </c>
    </row>
    <row r="828" spans="5:6" x14ac:dyDescent="0.3">
      <c r="E828" s="2">
        <f ca="1"/>
        <v>11.102726341929909</v>
      </c>
      <c r="F828" s="2">
        <f ca="1"/>
        <v>0.11620963750173242</v>
      </c>
    </row>
    <row r="829" spans="5:6" x14ac:dyDescent="0.3">
      <c r="E829" s="2">
        <f ca="1"/>
        <v>11.105297285161694</v>
      </c>
      <c r="F829" s="2">
        <f ca="1"/>
        <v>0.11626059975279916</v>
      </c>
    </row>
    <row r="830" spans="5:6" x14ac:dyDescent="0.3">
      <c r="E830" s="2">
        <f ca="1"/>
        <v>11.108286363141961</v>
      </c>
      <c r="F830" s="2">
        <f ca="1"/>
        <v>0.11631979889170635</v>
      </c>
    </row>
    <row r="831" spans="5:6" x14ac:dyDescent="0.3">
      <c r="E831" s="2">
        <f ca="1"/>
        <v>11.113709060094349</v>
      </c>
      <c r="F831" s="2">
        <f ca="1"/>
        <v>0.11642705418794053</v>
      </c>
    </row>
    <row r="832" spans="5:6" x14ac:dyDescent="0.3">
      <c r="E832" s="2">
        <f ca="1"/>
        <v>11.122807348978871</v>
      </c>
      <c r="F832" s="2">
        <f ca="1"/>
        <v>0.11660659489232558</v>
      </c>
    </row>
    <row r="833" spans="5:6" x14ac:dyDescent="0.3">
      <c r="E833" s="2">
        <f ca="1"/>
        <v>11.123156729124775</v>
      </c>
      <c r="F833" s="2">
        <f ca="1"/>
        <v>0.11661347897301208</v>
      </c>
    </row>
    <row r="834" spans="5:6" x14ac:dyDescent="0.3">
      <c r="E834" s="2">
        <f ca="1"/>
        <v>11.124396048417626</v>
      </c>
      <c r="F834" s="2">
        <f ca="1"/>
        <v>0.11663789191955469</v>
      </c>
    </row>
    <row r="835" spans="5:6" x14ac:dyDescent="0.3">
      <c r="E835" s="2">
        <f ca="1"/>
        <v>11.124760160803458</v>
      </c>
      <c r="F835" s="2">
        <f ca="1"/>
        <v>0.1166450626032913</v>
      </c>
    </row>
    <row r="836" spans="5:6" x14ac:dyDescent="0.3">
      <c r="E836" s="2">
        <f ca="1"/>
        <v>11.126013638428974</v>
      </c>
      <c r="F836" s="2">
        <f ca="1"/>
        <v>0.11666974166801378</v>
      </c>
    </row>
    <row r="837" spans="5:6" x14ac:dyDescent="0.3">
      <c r="E837" s="2">
        <f ca="1"/>
        <v>11.126383996462705</v>
      </c>
      <c r="F837" s="2">
        <f ca="1"/>
        <v>0.11667703154717129</v>
      </c>
    </row>
    <row r="838" spans="5:6" x14ac:dyDescent="0.3">
      <c r="E838" s="2">
        <f ca="1"/>
        <v>11.13609863026317</v>
      </c>
      <c r="F838" s="2">
        <f ca="1"/>
        <v>0.11686793609048747</v>
      </c>
    </row>
    <row r="839" spans="5:6" x14ac:dyDescent="0.3">
      <c r="E839" s="2">
        <f ca="1"/>
        <v>11.143457685039788</v>
      </c>
      <c r="F839" s="2">
        <f ca="1"/>
        <v>0.11701214826524974</v>
      </c>
    </row>
    <row r="840" spans="5:6" x14ac:dyDescent="0.3">
      <c r="E840" s="2">
        <f ca="1"/>
        <v>11.155619663124881</v>
      </c>
      <c r="F840" s="2">
        <f ca="1"/>
        <v>0.11724971317035086</v>
      </c>
    </row>
    <row r="841" spans="5:6" x14ac:dyDescent="0.3">
      <c r="E841" s="2">
        <f ca="1"/>
        <v>11.158202046452573</v>
      </c>
      <c r="F841" s="2">
        <f ca="1"/>
        <v>0.11730003179461768</v>
      </c>
    </row>
    <row r="842" spans="5:6" x14ac:dyDescent="0.3">
      <c r="E842" s="2">
        <f ca="1"/>
        <v>11.159928748367957</v>
      </c>
      <c r="F842" s="2">
        <f ca="1"/>
        <v>0.1173336527783031</v>
      </c>
    </row>
    <row r="843" spans="5:6" x14ac:dyDescent="0.3">
      <c r="E843" s="2">
        <f ca="1"/>
        <v>11.161696803237049</v>
      </c>
      <c r="F843" s="2">
        <f ca="1"/>
        <v>0.11736805865307676</v>
      </c>
    </row>
    <row r="844" spans="5:6" x14ac:dyDescent="0.3">
      <c r="E844" s="2">
        <f ca="1"/>
        <v>11.168115175037556</v>
      </c>
      <c r="F844" s="2">
        <f ca="1"/>
        <v>0.11749278522710771</v>
      </c>
    </row>
    <row r="845" spans="5:6" x14ac:dyDescent="0.3">
      <c r="E845" s="2">
        <f ca="1"/>
        <v>11.172812875920796</v>
      </c>
      <c r="F845" s="2">
        <f ca="1"/>
        <v>0.11758390152425417</v>
      </c>
    </row>
    <row r="846" spans="5:6" x14ac:dyDescent="0.3">
      <c r="E846" s="2">
        <f ca="1"/>
        <v>11.173188194286084</v>
      </c>
      <c r="F846" s="2">
        <f ca="1"/>
        <v>0.11759117484490439</v>
      </c>
    </row>
    <row r="847" spans="5:6" x14ac:dyDescent="0.3">
      <c r="E847" s="2">
        <f ca="1"/>
        <v>11.183583918378282</v>
      </c>
      <c r="F847" s="2">
        <f ca="1"/>
        <v>0.11779226009445003</v>
      </c>
    </row>
    <row r="848" spans="5:6" x14ac:dyDescent="0.3">
      <c r="E848" s="2">
        <f ca="1"/>
        <v>11.194554641728073</v>
      </c>
      <c r="F848" s="2">
        <f ca="1"/>
        <v>0.11800367842981227</v>
      </c>
    </row>
    <row r="849" spans="5:6" x14ac:dyDescent="0.3">
      <c r="E849" s="2">
        <f ca="1"/>
        <v>11.199401394403642</v>
      </c>
      <c r="F849" s="2">
        <f ca="1"/>
        <v>0.11809682048719133</v>
      </c>
    </row>
    <row r="850" spans="5:6" x14ac:dyDescent="0.3">
      <c r="E850" s="2">
        <f ca="1"/>
        <v>11.207900195980121</v>
      </c>
      <c r="F850" s="2">
        <f ca="1"/>
        <v>0.1182597571049727</v>
      </c>
    </row>
    <row r="851" spans="5:6" x14ac:dyDescent="0.3">
      <c r="E851" s="2">
        <f ca="1"/>
        <v>11.212678069032743</v>
      </c>
      <c r="F851" s="2">
        <f ca="1"/>
        <v>0.11835113860991298</v>
      </c>
    </row>
    <row r="852" spans="5:6" x14ac:dyDescent="0.3">
      <c r="E852" s="2">
        <f ca="1"/>
        <v>11.217650692281687</v>
      </c>
      <c r="F852" s="2">
        <f ca="1"/>
        <v>0.11844607686470468</v>
      </c>
    </row>
    <row r="853" spans="5:6" x14ac:dyDescent="0.3">
      <c r="E853" s="2">
        <f ca="1"/>
        <v>11.218626960463752</v>
      </c>
      <c r="F853" s="2">
        <f ca="1"/>
        <v>0.11846469576048335</v>
      </c>
    </row>
    <row r="854" spans="5:6" x14ac:dyDescent="0.3">
      <c r="E854" s="2">
        <f ca="1"/>
        <v>11.220349263831999</v>
      </c>
      <c r="F854" s="2">
        <f ca="1"/>
        <v>0.11849752645840374</v>
      </c>
    </row>
    <row r="855" spans="5:6" x14ac:dyDescent="0.3">
      <c r="E855" s="2">
        <f ca="1"/>
        <v>11.220904639432355</v>
      </c>
      <c r="F855" s="2">
        <f ca="1"/>
        <v>0.11850810866144899</v>
      </c>
    </row>
    <row r="856" spans="5:6" x14ac:dyDescent="0.3">
      <c r="E856" s="2">
        <f ca="1"/>
        <v>11.221793395377242</v>
      </c>
      <c r="F856" s="2">
        <f ca="1"/>
        <v>0.1185250386547648</v>
      </c>
    </row>
    <row r="857" spans="5:6" x14ac:dyDescent="0.3">
      <c r="E857" s="2">
        <f ca="1"/>
        <v>11.223086149050449</v>
      </c>
      <c r="F857" s="2">
        <f ca="1"/>
        <v>0.11854965457494834</v>
      </c>
    </row>
    <row r="858" spans="5:6" x14ac:dyDescent="0.3">
      <c r="E858" s="2">
        <f ca="1"/>
        <v>11.227474646434182</v>
      </c>
      <c r="F858" s="2">
        <f ca="1"/>
        <v>0.11863313060003707</v>
      </c>
    </row>
    <row r="859" spans="5:6" x14ac:dyDescent="0.3">
      <c r="E859" s="2">
        <f ca="1"/>
        <v>11.229583526549067</v>
      </c>
      <c r="F859" s="2">
        <f ca="1"/>
        <v>0.11867319662434511</v>
      </c>
    </row>
    <row r="860" spans="5:6" x14ac:dyDescent="0.3">
      <c r="E860" s="2">
        <f ca="1"/>
        <v>11.233564718077869</v>
      </c>
      <c r="F860" s="2">
        <f ca="1"/>
        <v>0.11874874868660416</v>
      </c>
    </row>
    <row r="861" spans="5:6" x14ac:dyDescent="0.3">
      <c r="E861" s="2">
        <f ca="1"/>
        <v>11.23751274399384</v>
      </c>
      <c r="F861" s="2">
        <f ca="1"/>
        <v>0.118823560624646</v>
      </c>
    </row>
    <row r="862" spans="5:6" x14ac:dyDescent="0.3">
      <c r="E862" s="2">
        <f ca="1"/>
        <v>11.244940561042981</v>
      </c>
      <c r="F862" s="2">
        <f ca="1"/>
        <v>0.11896401144869502</v>
      </c>
    </row>
    <row r="863" spans="5:6" x14ac:dyDescent="0.3">
      <c r="E863" s="2">
        <f ca="1"/>
        <v>11.245224688824404</v>
      </c>
      <c r="F863" s="2">
        <f ca="1"/>
        <v>0.11896937613461128</v>
      </c>
    </row>
    <row r="864" spans="5:6" x14ac:dyDescent="0.3">
      <c r="E864" s="2">
        <f ca="1"/>
        <v>11.249254598352188</v>
      </c>
      <c r="F864" s="2">
        <f ca="1"/>
        <v>0.11904540356988043</v>
      </c>
    </row>
    <row r="865" spans="5:6" x14ac:dyDescent="0.3">
      <c r="E865" s="2">
        <f ca="1"/>
        <v>11.252791605311794</v>
      </c>
      <c r="F865" s="2">
        <f ca="1"/>
        <v>0.11911203590382685</v>
      </c>
    </row>
    <row r="866" spans="5:6" x14ac:dyDescent="0.3">
      <c r="E866" s="2">
        <f ca="1"/>
        <v>11.256488294241546</v>
      </c>
      <c r="F866" s="2">
        <f ca="1"/>
        <v>0.11918158005993169</v>
      </c>
    </row>
    <row r="867" spans="5:6" x14ac:dyDescent="0.3">
      <c r="E867" s="2">
        <f ca="1"/>
        <v>11.258113049452309</v>
      </c>
      <c r="F867" s="2">
        <f ca="1"/>
        <v>0.11921211460727975</v>
      </c>
    </row>
    <row r="868" spans="5:6" x14ac:dyDescent="0.3">
      <c r="E868" s="2">
        <f ca="1"/>
        <v>11.258262263159075</v>
      </c>
      <c r="F868" s="2">
        <f ca="1"/>
        <v>0.11921491787020105</v>
      </c>
    </row>
    <row r="869" spans="5:6" x14ac:dyDescent="0.3">
      <c r="E869" s="2">
        <f ca="1"/>
        <v>11.258966877145667</v>
      </c>
      <c r="F869" s="2">
        <f ca="1"/>
        <v>0.11922815320268947</v>
      </c>
    </row>
    <row r="870" spans="5:6" x14ac:dyDescent="0.3">
      <c r="E870" s="2">
        <f ca="1"/>
        <v>11.276721822847982</v>
      </c>
      <c r="F870" s="2">
        <f ca="1"/>
        <v>0.11956046417802481</v>
      </c>
    </row>
    <row r="871" spans="5:6" x14ac:dyDescent="0.3">
      <c r="E871" s="2">
        <f ca="1"/>
        <v>11.277507220658716</v>
      </c>
      <c r="F871" s="2">
        <f ca="1"/>
        <v>0.11957511070693216</v>
      </c>
    </row>
    <row r="872" spans="5:6" x14ac:dyDescent="0.3">
      <c r="E872" s="2">
        <f ca="1"/>
        <v>11.281617746477504</v>
      </c>
      <c r="F872" s="2">
        <f ca="1"/>
        <v>0.11965169172779402</v>
      </c>
    </row>
    <row r="873" spans="5:6" x14ac:dyDescent="0.3">
      <c r="E873" s="2">
        <f ca="1"/>
        <v>11.294684857524043</v>
      </c>
      <c r="F873" s="2">
        <f ca="1"/>
        <v>0.11989430456132351</v>
      </c>
    </row>
    <row r="874" spans="5:6" x14ac:dyDescent="0.3">
      <c r="E874" s="2">
        <f ca="1"/>
        <v>11.299202349638129</v>
      </c>
      <c r="F874" s="2">
        <f ca="1"/>
        <v>0.11997788238315683</v>
      </c>
    </row>
    <row r="875" spans="5:6" x14ac:dyDescent="0.3">
      <c r="E875" s="2">
        <f ca="1"/>
        <v>11.300923080761464</v>
      </c>
      <c r="F875" s="2">
        <f ca="1"/>
        <v>0.12000967714319613</v>
      </c>
    </row>
    <row r="876" spans="5:6" x14ac:dyDescent="0.3">
      <c r="E876" s="2">
        <f ca="1"/>
        <v>11.318690177108468</v>
      </c>
      <c r="F876" s="2">
        <f ca="1"/>
        <v>0.12033665628737375</v>
      </c>
    </row>
    <row r="877" spans="5:6" x14ac:dyDescent="0.3">
      <c r="E877" s="2">
        <f ca="1"/>
        <v>11.328211648694204</v>
      </c>
      <c r="F877" s="2">
        <f ca="1"/>
        <v>0.12051089276715743</v>
      </c>
    </row>
    <row r="878" spans="5:6" x14ac:dyDescent="0.3">
      <c r="E878" s="2">
        <f ca="1"/>
        <v>11.339087809278533</v>
      </c>
      <c r="F878" s="2">
        <f ca="1"/>
        <v>0.1207090612758331</v>
      </c>
    </row>
    <row r="879" spans="5:6" x14ac:dyDescent="0.3">
      <c r="E879" s="2">
        <f ca="1"/>
        <v>11.345710044042134</v>
      </c>
      <c r="F879" s="2">
        <f ca="1"/>
        <v>0.12082926962096176</v>
      </c>
    </row>
    <row r="880" spans="5:6" x14ac:dyDescent="0.3">
      <c r="E880" s="2">
        <f ca="1"/>
        <v>11.350611028040319</v>
      </c>
      <c r="F880" s="2">
        <f ca="1"/>
        <v>0.12091801178959245</v>
      </c>
    </row>
    <row r="881" spans="5:6" x14ac:dyDescent="0.3">
      <c r="E881" s="2">
        <f ca="1"/>
        <v>11.360341686722881</v>
      </c>
      <c r="F881" s="2">
        <f ca="1"/>
        <v>0.12109364265792921</v>
      </c>
    </row>
    <row r="882" spans="5:6" x14ac:dyDescent="0.3">
      <c r="E882" s="2">
        <f ca="1"/>
        <v>11.372891282500877</v>
      </c>
      <c r="F882" s="2">
        <f ca="1"/>
        <v>0.12131904006133008</v>
      </c>
    </row>
    <row r="883" spans="5:6" x14ac:dyDescent="0.3">
      <c r="E883" s="2">
        <f ca="1"/>
        <v>11.373569590328021</v>
      </c>
      <c r="F883" s="2">
        <f ca="1"/>
        <v>0.12133118687018536</v>
      </c>
    </row>
    <row r="884" spans="5:6" x14ac:dyDescent="0.3">
      <c r="E884" s="2">
        <f ca="1"/>
        <v>11.374107776980116</v>
      </c>
      <c r="F884" s="2">
        <f ca="1"/>
        <v>0.12134082182232517</v>
      </c>
    </row>
    <row r="885" spans="5:6" x14ac:dyDescent="0.3">
      <c r="E885" s="2">
        <f ca="1"/>
        <v>11.375016357681073</v>
      </c>
      <c r="F885" s="2">
        <f ca="1"/>
        <v>0.1213570825064542</v>
      </c>
    </row>
    <row r="886" spans="5:6" x14ac:dyDescent="0.3">
      <c r="E886" s="2">
        <f ca="1"/>
        <v>11.375646521897265</v>
      </c>
      <c r="F886" s="2">
        <f ca="1"/>
        <v>0.1213683565208204</v>
      </c>
    </row>
    <row r="887" spans="5:6" x14ac:dyDescent="0.3">
      <c r="E887" s="2">
        <f ca="1"/>
        <v>11.37608911874973</v>
      </c>
      <c r="F887" s="2">
        <f ca="1"/>
        <v>0.12137627292902031</v>
      </c>
    </row>
    <row r="888" spans="5:6" x14ac:dyDescent="0.3">
      <c r="E888" s="2">
        <f ca="1"/>
        <v>11.376740460058741</v>
      </c>
      <c r="F888" s="2">
        <f ca="1"/>
        <v>0.12138792012390821</v>
      </c>
    </row>
    <row r="889" spans="5:6" x14ac:dyDescent="0.3">
      <c r="E889" s="2">
        <f ca="1"/>
        <v>11.377030701849908</v>
      </c>
      <c r="F889" s="2">
        <f ca="1"/>
        <v>0.12139310908470449</v>
      </c>
    </row>
    <row r="890" spans="5:6" x14ac:dyDescent="0.3">
      <c r="E890" s="2">
        <f ca="1"/>
        <v>11.377349035828493</v>
      </c>
      <c r="F890" s="2">
        <f ca="1"/>
        <v>0.1213987994974452</v>
      </c>
    </row>
    <row r="891" spans="5:6" x14ac:dyDescent="0.3">
      <c r="E891" s="2">
        <f ca="1"/>
        <v>11.380463383307003</v>
      </c>
      <c r="F891" s="2">
        <f ca="1"/>
        <v>0.12145442715001308</v>
      </c>
    </row>
    <row r="892" spans="5:6" x14ac:dyDescent="0.3">
      <c r="E892" s="2">
        <f ca="1"/>
        <v>11.382583323752927</v>
      </c>
      <c r="F892" s="2">
        <f ca="1"/>
        <v>0.12149224805931839</v>
      </c>
    </row>
    <row r="893" spans="5:6" x14ac:dyDescent="0.3">
      <c r="E893" s="2">
        <f ca="1"/>
        <v>11.38465006787083</v>
      </c>
      <c r="F893" s="2">
        <f ca="1"/>
        <v>0.12152908482466877</v>
      </c>
    </row>
    <row r="894" spans="5:6" x14ac:dyDescent="0.3">
      <c r="E894" s="2">
        <f ca="1"/>
        <v>11.395598772239179</v>
      </c>
      <c r="F894" s="2">
        <f ca="1"/>
        <v>0.1217236494067894</v>
      </c>
    </row>
    <row r="895" spans="5:6" x14ac:dyDescent="0.3">
      <c r="E895" s="2">
        <f ca="1"/>
        <v>11.39873965749052</v>
      </c>
      <c r="F895" s="2">
        <f ca="1"/>
        <v>0.12177928359329573</v>
      </c>
    </row>
    <row r="896" spans="5:6" x14ac:dyDescent="0.3">
      <c r="E896" s="2">
        <f ca="1"/>
        <v>11.400182153920545</v>
      </c>
      <c r="F896" s="2">
        <f ca="1"/>
        <v>0.12180480721232857</v>
      </c>
    </row>
    <row r="897" spans="5:6" x14ac:dyDescent="0.3">
      <c r="E897" s="2">
        <f ca="1"/>
        <v>11.404028659947977</v>
      </c>
      <c r="F897" s="2">
        <f ca="1"/>
        <v>0.12187278369845728</v>
      </c>
    </row>
    <row r="898" spans="5:6" x14ac:dyDescent="0.3">
      <c r="E898" s="2">
        <f ca="1"/>
        <v>11.408058803100845</v>
      </c>
      <c r="F898" s="2">
        <f ca="1"/>
        <v>0.1219438743274228</v>
      </c>
    </row>
    <row r="899" spans="5:6" x14ac:dyDescent="0.3">
      <c r="E899" s="2">
        <f ca="1"/>
        <v>11.410904078034845</v>
      </c>
      <c r="F899" s="2">
        <f ca="1"/>
        <v>0.12199398314036911</v>
      </c>
    </row>
    <row r="900" spans="5:6" x14ac:dyDescent="0.3">
      <c r="E900" s="2">
        <f ca="1"/>
        <v>11.415596875153623</v>
      </c>
      <c r="F900" s="2">
        <f ca="1"/>
        <v>0.12207648203979232</v>
      </c>
    </row>
    <row r="901" spans="5:6" x14ac:dyDescent="0.3">
      <c r="E901" s="2">
        <f ca="1"/>
        <v>11.417151390815297</v>
      </c>
      <c r="F901" s="2">
        <f ca="1"/>
        <v>0.12210376978992775</v>
      </c>
    </row>
    <row r="902" spans="5:6" x14ac:dyDescent="0.3">
      <c r="E902" s="2">
        <f ca="1"/>
        <v>11.418517879417333</v>
      </c>
      <c r="F902" s="2">
        <f ca="1"/>
        <v>0.12212774026686897</v>
      </c>
    </row>
    <row r="903" spans="5:6" x14ac:dyDescent="0.3">
      <c r="E903" s="2">
        <f ca="1"/>
        <v>11.419330810499638</v>
      </c>
      <c r="F903" s="2">
        <f ca="1"/>
        <v>0.12214199301840432</v>
      </c>
    </row>
    <row r="904" spans="5:6" x14ac:dyDescent="0.3">
      <c r="E904" s="2">
        <f ca="1"/>
        <v>11.4199722710174</v>
      </c>
      <c r="F904" s="2">
        <f ca="1"/>
        <v>0.12215323555035176</v>
      </c>
    </row>
    <row r="905" spans="5:6" x14ac:dyDescent="0.3">
      <c r="E905" s="2">
        <f ca="1"/>
        <v>11.429735761431814</v>
      </c>
      <c r="F905" s="2">
        <f ca="1"/>
        <v>0.12232392851671225</v>
      </c>
    </row>
    <row r="906" spans="5:6" x14ac:dyDescent="0.3">
      <c r="E906" s="2">
        <f ca="1"/>
        <v>11.430075547271025</v>
      </c>
      <c r="F906" s="2">
        <f ca="1"/>
        <v>0.12232985446377724</v>
      </c>
    </row>
    <row r="907" spans="5:6" x14ac:dyDescent="0.3">
      <c r="E907" s="2">
        <f ca="1"/>
        <v>11.430290413421682</v>
      </c>
      <c r="F907" s="2">
        <f ca="1"/>
        <v>0.12233360127808193</v>
      </c>
    </row>
    <row r="908" spans="5:6" x14ac:dyDescent="0.3">
      <c r="E908" s="2">
        <f ca="1"/>
        <v>11.435823528152584</v>
      </c>
      <c r="F908" s="2">
        <f ca="1"/>
        <v>0.12242995265094475</v>
      </c>
    </row>
    <row r="909" spans="5:6" x14ac:dyDescent="0.3">
      <c r="E909" s="2">
        <f ca="1"/>
        <v>11.436631521845175</v>
      </c>
      <c r="F909" s="2">
        <f ca="1"/>
        <v>0.12244400100805572</v>
      </c>
    </row>
    <row r="910" spans="5:6" x14ac:dyDescent="0.3">
      <c r="E910" s="2">
        <f ca="1"/>
        <v>11.438362328438561</v>
      </c>
      <c r="F910" s="2">
        <f ca="1"/>
        <v>0.12247407538932233</v>
      </c>
    </row>
    <row r="911" spans="5:6" x14ac:dyDescent="0.3">
      <c r="E911" s="2">
        <f ca="1"/>
        <v>11.444128772460111</v>
      </c>
      <c r="F911" s="2">
        <f ca="1"/>
        <v>0.12257408871070201</v>
      </c>
    </row>
    <row r="912" spans="5:6" x14ac:dyDescent="0.3">
      <c r="E912" s="2">
        <f ca="1"/>
        <v>11.449216254245851</v>
      </c>
      <c r="F912" s="2">
        <f ca="1"/>
        <v>0.12266209022557667</v>
      </c>
    </row>
    <row r="913" spans="5:6" x14ac:dyDescent="0.3">
      <c r="E913" s="2">
        <f ca="1"/>
        <v>11.463323106987769</v>
      </c>
      <c r="F913" s="2">
        <f ca="1"/>
        <v>0.12290494115143816</v>
      </c>
    </row>
    <row r="914" spans="5:6" x14ac:dyDescent="0.3">
      <c r="E914" s="2">
        <f ca="1"/>
        <v>11.468538038749152</v>
      </c>
      <c r="F914" s="2">
        <f ca="1"/>
        <v>0.12299428047164641</v>
      </c>
    </row>
    <row r="915" spans="5:6" x14ac:dyDescent="0.3">
      <c r="E915" s="2">
        <f ca="1"/>
        <v>11.472508712218936</v>
      </c>
      <c r="F915" s="2">
        <f ca="1"/>
        <v>0.12306214492993708</v>
      </c>
    </row>
    <row r="916" spans="5:6" x14ac:dyDescent="0.3">
      <c r="E916" s="2">
        <f ca="1"/>
        <v>11.472595150625073</v>
      </c>
      <c r="F916" s="2">
        <f ca="1"/>
        <v>0.1230636207534207</v>
      </c>
    </row>
    <row r="917" spans="5:6" x14ac:dyDescent="0.3">
      <c r="E917" s="2">
        <f ca="1"/>
        <v>11.47308454271605</v>
      </c>
      <c r="F917" s="2">
        <f ca="1"/>
        <v>0.12307197525508633</v>
      </c>
    </row>
    <row r="918" spans="5:6" x14ac:dyDescent="0.3">
      <c r="E918" s="2">
        <f ca="1"/>
        <v>11.476606715837416</v>
      </c>
      <c r="F918" s="2">
        <f ca="1"/>
        <v>0.12313204105241715</v>
      </c>
    </row>
    <row r="919" spans="5:6" x14ac:dyDescent="0.3">
      <c r="E919" s="2">
        <f ca="1"/>
        <v>11.482594093944478</v>
      </c>
      <c r="F919" s="2">
        <f ca="1"/>
        <v>0.1232338975566557</v>
      </c>
    </row>
    <row r="920" spans="5:6" x14ac:dyDescent="0.3">
      <c r="E920" s="2">
        <f ca="1"/>
        <v>11.483991913698347</v>
      </c>
      <c r="F920" s="2">
        <f ca="1"/>
        <v>0.12325763163369526</v>
      </c>
    </row>
    <row r="921" spans="5:6" x14ac:dyDescent="0.3">
      <c r="E921" s="2">
        <f ca="1"/>
        <v>11.488058689103431</v>
      </c>
      <c r="F921" s="2">
        <f ca="1"/>
        <v>0.12332658470653601</v>
      </c>
    </row>
    <row r="922" spans="5:6" x14ac:dyDescent="0.3">
      <c r="E922" s="2">
        <f ca="1"/>
        <v>11.49312403990082</v>
      </c>
      <c r="F922" s="2">
        <f ca="1"/>
        <v>0.12341226397622899</v>
      </c>
    </row>
    <row r="923" spans="5:6" x14ac:dyDescent="0.3">
      <c r="E923" s="2">
        <f ca="1"/>
        <v>11.493356437932057</v>
      </c>
      <c r="F923" s="2">
        <f ca="1"/>
        <v>0.12341618947027129</v>
      </c>
    </row>
    <row r="924" spans="5:6" x14ac:dyDescent="0.3">
      <c r="E924" s="2">
        <f ca="1"/>
        <v>11.495703392762472</v>
      </c>
      <c r="F924" s="2">
        <f ca="1"/>
        <v>0.12345580554671184</v>
      </c>
    </row>
    <row r="925" spans="5:6" x14ac:dyDescent="0.3">
      <c r="E925" s="2">
        <f ca="1"/>
        <v>11.498496245462672</v>
      </c>
      <c r="F925" s="2">
        <f ca="1"/>
        <v>0.12350288432539092</v>
      </c>
    </row>
    <row r="926" spans="5:6" x14ac:dyDescent="0.3">
      <c r="E926" s="2">
        <f ca="1"/>
        <v>11.499672156966636</v>
      </c>
      <c r="F926" s="2">
        <f ca="1"/>
        <v>0.12352268569537576</v>
      </c>
    </row>
    <row r="927" spans="5:6" x14ac:dyDescent="0.3">
      <c r="E927" s="2">
        <f ca="1"/>
        <v>11.502635341758575</v>
      </c>
      <c r="F927" s="2">
        <f ca="1"/>
        <v>0.12357252842249877</v>
      </c>
    </row>
    <row r="928" spans="5:6" x14ac:dyDescent="0.3">
      <c r="E928" s="2">
        <f ca="1"/>
        <v>11.507497595932762</v>
      </c>
      <c r="F928" s="2">
        <f ca="1"/>
        <v>0.12365414423066066</v>
      </c>
    </row>
    <row r="929" spans="5:6" x14ac:dyDescent="0.3">
      <c r="E929" s="2">
        <f ca="1"/>
        <v>11.513419624622596</v>
      </c>
      <c r="F929" s="2">
        <f ca="1"/>
        <v>0.12375326172629174</v>
      </c>
    </row>
    <row r="930" spans="5:6" x14ac:dyDescent="0.3">
      <c r="E930" s="2">
        <f ca="1"/>
        <v>11.519182004001703</v>
      </c>
      <c r="F930" s="2">
        <f ca="1"/>
        <v>0.12384940300170651</v>
      </c>
    </row>
    <row r="931" spans="5:6" x14ac:dyDescent="0.3">
      <c r="E931" s="2">
        <f ca="1"/>
        <v>11.519726772110728</v>
      </c>
      <c r="F931" s="2">
        <f ca="1"/>
        <v>0.12385847650599388</v>
      </c>
    </row>
    <row r="932" spans="5:6" x14ac:dyDescent="0.3">
      <c r="E932" s="2">
        <f ca="1"/>
        <v>11.521715246526242</v>
      </c>
      <c r="F932" s="2">
        <f ca="1"/>
        <v>0.12389157309851194</v>
      </c>
    </row>
    <row r="933" spans="5:6" x14ac:dyDescent="0.3">
      <c r="E933" s="2">
        <f ca="1"/>
        <v>11.526366588877414</v>
      </c>
      <c r="F933" s="2">
        <f ca="1"/>
        <v>0.12396885050593202</v>
      </c>
    </row>
    <row r="934" spans="5:6" x14ac:dyDescent="0.3">
      <c r="E934" s="2">
        <f ca="1"/>
        <v>11.534032883625942</v>
      </c>
      <c r="F934" s="2">
        <f ca="1"/>
        <v>0.12409578706429683</v>
      </c>
    </row>
    <row r="935" spans="5:6" x14ac:dyDescent="0.3">
      <c r="E935" s="2">
        <f ca="1"/>
        <v>11.534928221275663</v>
      </c>
      <c r="F935" s="2">
        <f ca="1"/>
        <v>0.12411057670839606</v>
      </c>
    </row>
    <row r="936" spans="5:6" x14ac:dyDescent="0.3">
      <c r="E936" s="2">
        <f ca="1"/>
        <v>11.540229475574714</v>
      </c>
      <c r="F936" s="2">
        <f ca="1"/>
        <v>0.12419799445233955</v>
      </c>
    </row>
    <row r="937" spans="5:6" x14ac:dyDescent="0.3">
      <c r="E937" s="2">
        <f ca="1"/>
        <v>11.547709265608468</v>
      </c>
      <c r="F937" s="2">
        <f ca="1"/>
        <v>0.12432089505603765</v>
      </c>
    </row>
    <row r="938" spans="5:6" x14ac:dyDescent="0.3">
      <c r="E938" s="2">
        <f ca="1"/>
        <v>11.549094174571477</v>
      </c>
      <c r="F938" s="2">
        <f ca="1"/>
        <v>0.12434359366056548</v>
      </c>
    </row>
    <row r="939" spans="5:6" x14ac:dyDescent="0.3">
      <c r="E939" s="2">
        <f ca="1"/>
        <v>11.553809800692473</v>
      </c>
      <c r="F939" s="2">
        <f ca="1"/>
        <v>0.124420748874346</v>
      </c>
    </row>
    <row r="940" spans="5:6" x14ac:dyDescent="0.3">
      <c r="E940" s="2">
        <f ca="1"/>
        <v>11.558388063152615</v>
      </c>
      <c r="F940" s="2">
        <f ca="1"/>
        <v>0.12449545828303979</v>
      </c>
    </row>
    <row r="941" spans="5:6" x14ac:dyDescent="0.3">
      <c r="E941" s="2">
        <f ca="1"/>
        <v>11.559228112320252</v>
      </c>
      <c r="F941" s="2">
        <f ca="1"/>
        <v>0.1245091451791133</v>
      </c>
    </row>
    <row r="942" spans="5:6" x14ac:dyDescent="0.3">
      <c r="E942" s="2">
        <f ca="1"/>
        <v>11.563315730742261</v>
      </c>
      <c r="F942" s="2">
        <f ca="1"/>
        <v>0.12457565027678952</v>
      </c>
    </row>
    <row r="943" spans="5:6" x14ac:dyDescent="0.3">
      <c r="E943" s="2">
        <f ca="1"/>
        <v>11.571273021907606</v>
      </c>
      <c r="F943" s="2">
        <f ca="1"/>
        <v>0.12470466411843581</v>
      </c>
    </row>
    <row r="944" spans="5:6" x14ac:dyDescent="0.3">
      <c r="E944" s="2">
        <f ca="1"/>
        <v>11.57140832391762</v>
      </c>
      <c r="F944" s="2">
        <f ca="1"/>
        <v>0.12470685264745009</v>
      </c>
    </row>
    <row r="945" spans="5:6" x14ac:dyDescent="0.3">
      <c r="E945" s="2">
        <f ca="1"/>
        <v>11.573733107411847</v>
      </c>
      <c r="F945" s="2">
        <f ca="1"/>
        <v>0.1247444293179573</v>
      </c>
    </row>
    <row r="946" spans="5:6" x14ac:dyDescent="0.3">
      <c r="E946" s="2">
        <f ca="1"/>
        <v>11.576616131878653</v>
      </c>
      <c r="F946" s="2">
        <f ca="1"/>
        <v>0.12479095807131071</v>
      </c>
    </row>
    <row r="947" spans="5:6" x14ac:dyDescent="0.3">
      <c r="E947" s="2">
        <f ca="1"/>
        <v>11.576773897268255</v>
      </c>
      <c r="F947" s="2">
        <f ca="1"/>
        <v>0.12479350195290535</v>
      </c>
    </row>
    <row r="948" spans="5:6" x14ac:dyDescent="0.3">
      <c r="E948" s="2">
        <f ca="1"/>
        <v>11.582061381007737</v>
      </c>
      <c r="F948" s="2">
        <f ca="1"/>
        <v>0.12487862304916723</v>
      </c>
    </row>
    <row r="949" spans="5:6" x14ac:dyDescent="0.3">
      <c r="E949" s="2">
        <f ca="1"/>
        <v>11.594990917989518</v>
      </c>
      <c r="F949" s="2">
        <f ca="1"/>
        <v>0.12508564692063531</v>
      </c>
    </row>
    <row r="950" spans="5:6" x14ac:dyDescent="0.3">
      <c r="E950" s="2">
        <f ca="1"/>
        <v>11.59993114823488</v>
      </c>
      <c r="F950" s="2">
        <f ca="1"/>
        <v>0.12516432485431803</v>
      </c>
    </row>
    <row r="951" spans="5:6" x14ac:dyDescent="0.3">
      <c r="E951" s="2">
        <f ca="1"/>
        <v>11.607955824489563</v>
      </c>
      <c r="F951" s="2">
        <f ca="1"/>
        <v>0.12529162321710915</v>
      </c>
    </row>
    <row r="952" spans="5:6" x14ac:dyDescent="0.3">
      <c r="E952" s="2">
        <f ca="1"/>
        <v>11.611216889600025</v>
      </c>
      <c r="F952" s="2">
        <f ca="1"/>
        <v>0.12534317626868152</v>
      </c>
    </row>
    <row r="953" spans="5:6" x14ac:dyDescent="0.3">
      <c r="E953" s="2">
        <f ca="1"/>
        <v>11.615469373831498</v>
      </c>
      <c r="F953" s="2">
        <f ca="1"/>
        <v>0.12541024684447888</v>
      </c>
    </row>
    <row r="954" spans="5:6" x14ac:dyDescent="0.3">
      <c r="E954" s="2">
        <f ca="1"/>
        <v>11.630264099416838</v>
      </c>
      <c r="F954" s="2">
        <f ca="1"/>
        <v>0.1256422119208761</v>
      </c>
    </row>
    <row r="955" spans="5:6" x14ac:dyDescent="0.3">
      <c r="E955" s="2">
        <f ca="1"/>
        <v>11.631357948619465</v>
      </c>
      <c r="F955" s="2">
        <f ca="1"/>
        <v>0.12565927683151401</v>
      </c>
    </row>
    <row r="956" spans="5:6" x14ac:dyDescent="0.3">
      <c r="E956" s="2">
        <f ca="1"/>
        <v>11.633564880746011</v>
      </c>
      <c r="F956" s="2">
        <f ca="1"/>
        <v>0.12569367074383384</v>
      </c>
    </row>
    <row r="957" spans="5:6" x14ac:dyDescent="0.3">
      <c r="E957" s="2">
        <f ca="1"/>
        <v>11.635716837498608</v>
      </c>
      <c r="F957" s="2">
        <f ca="1"/>
        <v>0.12572716151475172</v>
      </c>
    </row>
    <row r="958" spans="5:6" x14ac:dyDescent="0.3">
      <c r="E958" s="2">
        <f ca="1"/>
        <v>11.639740641502542</v>
      </c>
      <c r="F958" s="2">
        <f ca="1"/>
        <v>0.12578966061673078</v>
      </c>
    </row>
    <row r="959" spans="5:6" x14ac:dyDescent="0.3">
      <c r="E959" s="2">
        <f ca="1"/>
        <v>11.642399767496208</v>
      </c>
      <c r="F959" s="2">
        <f ca="1"/>
        <v>0.12583087484604097</v>
      </c>
    </row>
    <row r="960" spans="5:6" x14ac:dyDescent="0.3">
      <c r="E960" s="2">
        <f ca="1"/>
        <v>11.644904392338212</v>
      </c>
      <c r="F960" s="2">
        <f ca="1"/>
        <v>0.1258696300862252</v>
      </c>
    </row>
    <row r="961" spans="5:6" x14ac:dyDescent="0.3">
      <c r="E961" s="2">
        <f ca="1"/>
        <v>11.649835687304282</v>
      </c>
      <c r="F961" s="2">
        <f ca="1"/>
        <v>0.12594575144987805</v>
      </c>
    </row>
    <row r="962" spans="5:6" x14ac:dyDescent="0.3">
      <c r="E962" s="2">
        <f ca="1"/>
        <v>11.651209639279783</v>
      </c>
      <c r="F962" s="2">
        <f ca="1"/>
        <v>0.12596691700244686</v>
      </c>
    </row>
    <row r="963" spans="5:6" x14ac:dyDescent="0.3">
      <c r="E963" s="2">
        <f ca="1"/>
        <v>11.655071087116982</v>
      </c>
      <c r="F963" s="2">
        <f ca="1"/>
        <v>0.12602630082359212</v>
      </c>
    </row>
    <row r="964" spans="5:6" x14ac:dyDescent="0.3">
      <c r="E964" s="2">
        <f ca="1"/>
        <v>11.66026545468341</v>
      </c>
      <c r="F964" s="2">
        <f ca="1"/>
        <v>0.12610594689073187</v>
      </c>
    </row>
    <row r="965" spans="5:6" x14ac:dyDescent="0.3">
      <c r="E965" s="2">
        <f ca="1"/>
        <v>11.661865573806237</v>
      </c>
      <c r="F965" s="2">
        <f ca="1"/>
        <v>0.12613042703235294</v>
      </c>
    </row>
    <row r="966" spans="5:6" x14ac:dyDescent="0.3">
      <c r="E966" s="2">
        <f ca="1"/>
        <v>11.663231589845605</v>
      </c>
      <c r="F966" s="2">
        <f ca="1"/>
        <v>0.12615130520286408</v>
      </c>
    </row>
    <row r="967" spans="5:6" x14ac:dyDescent="0.3">
      <c r="E967" s="2">
        <f ca="1"/>
        <v>11.667838104750629</v>
      </c>
      <c r="F967" s="2">
        <f ca="1"/>
        <v>0.12622157207586435</v>
      </c>
    </row>
    <row r="968" spans="5:6" x14ac:dyDescent="0.3">
      <c r="E968" s="2">
        <f ca="1"/>
        <v>11.671223153364657</v>
      </c>
      <c r="F968" s="2">
        <f ca="1"/>
        <v>0.12627306993274656</v>
      </c>
    </row>
    <row r="969" spans="5:6" x14ac:dyDescent="0.3">
      <c r="E969" s="2">
        <f ca="1"/>
        <v>11.673294891854535</v>
      </c>
      <c r="F969" s="2">
        <f ca="1"/>
        <v>0.12630453057986421</v>
      </c>
    </row>
    <row r="970" spans="5:6" x14ac:dyDescent="0.3">
      <c r="E970" s="2">
        <f ca="1"/>
        <v>11.679412240699333</v>
      </c>
      <c r="F970" s="2">
        <f ca="1"/>
        <v>0.12639717135330866</v>
      </c>
    </row>
    <row r="971" spans="5:6" x14ac:dyDescent="0.3">
      <c r="E971" s="2">
        <f ca="1"/>
        <v>11.68298703426715</v>
      </c>
      <c r="F971" s="2">
        <f ca="1"/>
        <v>0.12645113096954602</v>
      </c>
    </row>
    <row r="972" spans="5:6" x14ac:dyDescent="0.3">
      <c r="E972" s="2">
        <f ca="1"/>
        <v>11.684607047229616</v>
      </c>
      <c r="F972" s="2">
        <f ca="1"/>
        <v>0.12647554113931794</v>
      </c>
    </row>
    <row r="973" spans="5:6" x14ac:dyDescent="0.3">
      <c r="E973" s="2">
        <f ca="1"/>
        <v>11.685983920155525</v>
      </c>
      <c r="F973" s="2">
        <f ca="1"/>
        <v>0.12649626655375071</v>
      </c>
    </row>
    <row r="974" spans="5:6" x14ac:dyDescent="0.3">
      <c r="E974" s="2">
        <f ca="1"/>
        <v>11.69398206683983</v>
      </c>
      <c r="F974" s="2">
        <f ca="1"/>
        <v>0.12661627356576266</v>
      </c>
    </row>
    <row r="975" spans="5:6" x14ac:dyDescent="0.3">
      <c r="E975" s="2">
        <f ca="1"/>
        <v>11.697738451689695</v>
      </c>
      <c r="F975" s="2">
        <f ca="1"/>
        <v>0.12667240811777439</v>
      </c>
    </row>
    <row r="976" spans="5:6" x14ac:dyDescent="0.3">
      <c r="E976" s="2">
        <f ca="1"/>
        <v>11.698499449535515</v>
      </c>
      <c r="F976" s="2">
        <f ca="1"/>
        <v>0.12668376252598729</v>
      </c>
    </row>
    <row r="977" spans="5:6" x14ac:dyDescent="0.3">
      <c r="E977" s="2">
        <f ca="1"/>
        <v>11.701338594848968</v>
      </c>
      <c r="F977" s="2">
        <f ca="1"/>
        <v>0.12672607084876344</v>
      </c>
    </row>
    <row r="978" spans="5:6" x14ac:dyDescent="0.3">
      <c r="E978" s="2">
        <f ca="1"/>
        <v>11.70236393621987</v>
      </c>
      <c r="F978" s="2">
        <f ca="1"/>
        <v>0.12674132972479654</v>
      </c>
    </row>
    <row r="979" spans="5:6" x14ac:dyDescent="0.3">
      <c r="E979" s="2">
        <f ca="1"/>
        <v>11.707763797161537</v>
      </c>
      <c r="F979" s="2">
        <f ca="1"/>
        <v>0.12682150891362351</v>
      </c>
    </row>
    <row r="980" spans="5:6" x14ac:dyDescent="0.3">
      <c r="E980" s="2">
        <f ca="1"/>
        <v>11.710909083317025</v>
      </c>
      <c r="F980" s="2">
        <f ca="1"/>
        <v>0.12686807141890027</v>
      </c>
    </row>
    <row r="981" spans="5:6" x14ac:dyDescent="0.3">
      <c r="E981" s="2">
        <f ca="1"/>
        <v>11.713565991547883</v>
      </c>
      <c r="F981" s="2">
        <f ca="1"/>
        <v>0.12690732357874565</v>
      </c>
    </row>
    <row r="982" spans="5:6" x14ac:dyDescent="0.3">
      <c r="E982" s="2">
        <f ca="1"/>
        <v>11.718758862342341</v>
      </c>
      <c r="F982" s="2">
        <f ca="1"/>
        <v>0.12698382784441881</v>
      </c>
    </row>
    <row r="983" spans="5:6" x14ac:dyDescent="0.3">
      <c r="E983" s="2">
        <f ca="1"/>
        <v>11.725303095612997</v>
      </c>
      <c r="F983" s="2">
        <f ca="1"/>
        <v>0.12707983800029179</v>
      </c>
    </row>
    <row r="984" spans="5:6" x14ac:dyDescent="0.3">
      <c r="E984" s="2">
        <f ca="1"/>
        <v>11.728448805684234</v>
      </c>
      <c r="F984" s="2">
        <f ca="1"/>
        <v>0.12712582805548225</v>
      </c>
    </row>
    <row r="985" spans="5:6" x14ac:dyDescent="0.3">
      <c r="E985" s="2">
        <f ca="1"/>
        <v>11.728547528755277</v>
      </c>
      <c r="F985" s="2">
        <f ca="1"/>
        <v>0.12712726968927371</v>
      </c>
    </row>
    <row r="986" spans="5:6" x14ac:dyDescent="0.3">
      <c r="E986" s="2">
        <f ca="1"/>
        <v>11.731253034997245</v>
      </c>
      <c r="F986" s="2">
        <f ca="1"/>
        <v>0.12716673757672572</v>
      </c>
    </row>
    <row r="987" spans="5:6" x14ac:dyDescent="0.3">
      <c r="E987" s="2">
        <f ca="1"/>
        <v>11.732438787077294</v>
      </c>
      <c r="F987" s="2">
        <f ca="1"/>
        <v>0.12718401090629111</v>
      </c>
    </row>
    <row r="988" spans="5:6" x14ac:dyDescent="0.3">
      <c r="E988" s="2">
        <f ca="1"/>
        <v>11.73644095195643</v>
      </c>
      <c r="F988" s="2">
        <f ca="1"/>
        <v>0.12724220204367873</v>
      </c>
    </row>
    <row r="989" spans="5:6" x14ac:dyDescent="0.3">
      <c r="E989" s="2">
        <f ca="1"/>
        <v>11.736606940508711</v>
      </c>
      <c r="F989" s="2">
        <f ca="1"/>
        <v>0.12724461183280716</v>
      </c>
    </row>
    <row r="990" spans="5:6" x14ac:dyDescent="0.3">
      <c r="E990" s="2">
        <f ca="1"/>
        <v>11.736729315417714</v>
      </c>
      <c r="F990" s="2">
        <f ca="1"/>
        <v>0.12724638826026483</v>
      </c>
    </row>
    <row r="991" spans="5:6" x14ac:dyDescent="0.3">
      <c r="E991" s="2">
        <f ca="1"/>
        <v>11.737607908147947</v>
      </c>
      <c r="F991" s="2">
        <f ca="1"/>
        <v>0.12725913748018389</v>
      </c>
    </row>
    <row r="992" spans="5:6" x14ac:dyDescent="0.3">
      <c r="E992" s="2">
        <f ca="1"/>
        <v>11.749566645797188</v>
      </c>
      <c r="F992" s="2">
        <f ca="1"/>
        <v>0.12743185244339186</v>
      </c>
    </row>
    <row r="993" spans="5:6" x14ac:dyDescent="0.3">
      <c r="E993" s="2">
        <f ca="1"/>
        <v>11.750307162663981</v>
      </c>
      <c r="F993" s="2">
        <f ca="1"/>
        <v>0.12744249717067233</v>
      </c>
    </row>
    <row r="994" spans="5:6" x14ac:dyDescent="0.3">
      <c r="E994" s="2">
        <f ca="1"/>
        <v>11.751192094673764</v>
      </c>
      <c r="F994" s="2">
        <f ca="1"/>
        <v>0.12745521011803398</v>
      </c>
    </row>
    <row r="995" spans="5:6" x14ac:dyDescent="0.3">
      <c r="E995" s="2">
        <f ca="1"/>
        <v>11.757739297278885</v>
      </c>
      <c r="F995" s="2">
        <f ca="1"/>
        <v>0.12754900611158299</v>
      </c>
    </row>
    <row r="996" spans="5:6" x14ac:dyDescent="0.3">
      <c r="E996" s="2">
        <f ca="1"/>
        <v>11.758158553538102</v>
      </c>
      <c r="F996" s="2">
        <f ca="1"/>
        <v>0.12755499671938261</v>
      </c>
    </row>
    <row r="997" spans="5:6" x14ac:dyDescent="0.3">
      <c r="E997" s="2">
        <f ca="1"/>
        <v>11.770520104154738</v>
      </c>
      <c r="F997" s="2">
        <f ca="1"/>
        <v>0.12773077343060324</v>
      </c>
    </row>
    <row r="998" spans="5:6" x14ac:dyDescent="0.3">
      <c r="E998" s="2">
        <f ca="1"/>
        <v>11.776144708103889</v>
      </c>
      <c r="F998" s="2">
        <f ca="1"/>
        <v>0.1278102047083064</v>
      </c>
    </row>
    <row r="999" spans="5:6" x14ac:dyDescent="0.3">
      <c r="E999" s="2">
        <f ca="1"/>
        <v>11.776454364839934</v>
      </c>
      <c r="F999" s="2">
        <f ca="1"/>
        <v>0.1278145677117829</v>
      </c>
    </row>
    <row r="1000" spans="5:6" x14ac:dyDescent="0.3">
      <c r="E1000" s="2">
        <f ca="1"/>
        <v>11.786915371190116</v>
      </c>
      <c r="F1000" s="2">
        <f ca="1"/>
        <v>0.12796134574839407</v>
      </c>
    </row>
    <row r="1001" spans="5:6" x14ac:dyDescent="0.3">
      <c r="E1001" s="2">
        <f ca="1"/>
        <v>11.788392056107005</v>
      </c>
      <c r="F1001" s="2">
        <f ca="1"/>
        <v>0.12798196851050711</v>
      </c>
    </row>
    <row r="1002" spans="5:6" x14ac:dyDescent="0.3">
      <c r="E1002" s="2">
        <f ca="1"/>
        <v>11.790655323998719</v>
      </c>
      <c r="F1002" s="2">
        <f ca="1"/>
        <v>0.12801352985622699</v>
      </c>
    </row>
    <row r="1003" spans="5:6" x14ac:dyDescent="0.3">
      <c r="E1003" s="2">
        <f ca="1"/>
        <v>11.79147763934248</v>
      </c>
      <c r="F1003" s="2">
        <f ca="1"/>
        <v>0.128024983117212</v>
      </c>
    </row>
    <row r="1004" spans="5:6" x14ac:dyDescent="0.3">
      <c r="E1004" s="2">
        <f ca="1"/>
        <v>11.796968683566751</v>
      </c>
      <c r="F1004" s="2">
        <f ca="1"/>
        <v>0.12810127173787522</v>
      </c>
    </row>
    <row r="1005" spans="5:6" x14ac:dyDescent="0.3">
      <c r="E1005" s="2">
        <f ca="1"/>
        <v>11.797809239679312</v>
      </c>
      <c r="F1005" s="2">
        <f ca="1"/>
        <v>0.12811292045370121</v>
      </c>
    </row>
    <row r="1006" spans="5:6" x14ac:dyDescent="0.3">
      <c r="E1006" s="2">
        <f ca="1"/>
        <v>11.798176522016508</v>
      </c>
      <c r="F1006" s="2">
        <f ca="1"/>
        <v>0.12811800792738684</v>
      </c>
    </row>
    <row r="1007" spans="5:6" x14ac:dyDescent="0.3">
      <c r="E1007" s="2">
        <f ca="1"/>
        <v>11.799681165834464</v>
      </c>
      <c r="F1007" s="2">
        <f ca="1"/>
        <v>0.12813883418415029</v>
      </c>
    </row>
    <row r="1008" spans="5:6" x14ac:dyDescent="0.3">
      <c r="E1008" s="2">
        <f ca="1"/>
        <v>11.805612410777199</v>
      </c>
      <c r="F1008" s="2">
        <f ca="1"/>
        <v>0.12822068619173854</v>
      </c>
    </row>
    <row r="1009" spans="5:6" x14ac:dyDescent="0.3">
      <c r="E1009" s="2">
        <f ca="1"/>
        <v>11.806266986042198</v>
      </c>
      <c r="F1009" s="2">
        <f ca="1"/>
        <v>0.12822969550651692</v>
      </c>
    </row>
    <row r="1010" spans="5:6" x14ac:dyDescent="0.3">
      <c r="E1010" s="2">
        <f ca="1"/>
        <v>11.806422564406351</v>
      </c>
      <c r="F1010" s="2">
        <f ca="1"/>
        <v>0.12823183612529349</v>
      </c>
    </row>
    <row r="1011" spans="5:6" x14ac:dyDescent="0.3">
      <c r="E1011" s="2">
        <f ca="1"/>
        <v>11.807863784100293</v>
      </c>
      <c r="F1011" s="2">
        <f ca="1"/>
        <v>0.12825165322471199</v>
      </c>
    </row>
    <row r="1012" spans="5:6" x14ac:dyDescent="0.3">
      <c r="E1012" s="2">
        <f ca="1"/>
        <v>11.809489198223668</v>
      </c>
      <c r="F1012" s="2">
        <f ca="1"/>
        <v>0.12827397531583895</v>
      </c>
    </row>
    <row r="1013" spans="5:6" x14ac:dyDescent="0.3">
      <c r="E1013" s="2">
        <f ca="1"/>
        <v>11.810427065412583</v>
      </c>
      <c r="F1013" s="2">
        <f ca="1"/>
        <v>0.12828684182464961</v>
      </c>
    </row>
    <row r="1014" spans="5:6" x14ac:dyDescent="0.3">
      <c r="E1014" s="2">
        <f ca="1"/>
        <v>11.81361359782964</v>
      </c>
      <c r="F1014" s="2">
        <f ca="1"/>
        <v>0.12833048430498514</v>
      </c>
    </row>
    <row r="1015" spans="5:6" x14ac:dyDescent="0.3">
      <c r="E1015" s="2">
        <f ca="1"/>
        <v>11.81788899947461</v>
      </c>
      <c r="F1015" s="2">
        <f ca="1"/>
        <v>0.12838886172665742</v>
      </c>
    </row>
    <row r="1016" spans="5:6" x14ac:dyDescent="0.3">
      <c r="E1016" s="2">
        <f ca="1"/>
        <v>11.820061454539292</v>
      </c>
      <c r="F1016" s="2">
        <f ca="1"/>
        <v>0.12841844661458232</v>
      </c>
    </row>
    <row r="1017" spans="5:6" x14ac:dyDescent="0.3">
      <c r="E1017" s="2">
        <f ca="1"/>
        <v>11.828185840194138</v>
      </c>
      <c r="F1017" s="2">
        <f ca="1"/>
        <v>0.12852861653451894</v>
      </c>
    </row>
    <row r="1018" spans="5:6" x14ac:dyDescent="0.3">
      <c r="E1018" s="2">
        <f ca="1"/>
        <v>11.833941490161884</v>
      </c>
      <c r="F1018" s="2">
        <f ca="1"/>
        <v>0.12860621564651672</v>
      </c>
    </row>
    <row r="1019" spans="5:6" x14ac:dyDescent="0.3">
      <c r="E1019" s="2">
        <f ca="1"/>
        <v>11.844823903067255</v>
      </c>
      <c r="F1019" s="2">
        <f ca="1"/>
        <v>0.1287519103596505</v>
      </c>
    </row>
    <row r="1020" spans="5:6" x14ac:dyDescent="0.3">
      <c r="E1020" s="2">
        <f ca="1"/>
        <v>11.850785485736376</v>
      </c>
      <c r="F1020" s="2">
        <f ca="1"/>
        <v>0.12883115360953998</v>
      </c>
    </row>
    <row r="1021" spans="5:6" x14ac:dyDescent="0.3">
      <c r="E1021" s="2">
        <f ca="1"/>
        <v>11.85332334012821</v>
      </c>
      <c r="F1021" s="2">
        <f ca="1"/>
        <v>0.12886476444304146</v>
      </c>
    </row>
    <row r="1022" spans="5:6" x14ac:dyDescent="0.3">
      <c r="E1022" s="2">
        <f ca="1"/>
        <v>11.855428909384251</v>
      </c>
      <c r="F1022" s="2">
        <f ca="1"/>
        <v>0.12889259424632929</v>
      </c>
    </row>
    <row r="1023" spans="5:6" x14ac:dyDescent="0.3">
      <c r="E1023" s="2">
        <f ca="1"/>
        <v>11.859200605549079</v>
      </c>
      <c r="F1023" s="2">
        <f ca="1"/>
        <v>0.12894231860759003</v>
      </c>
    </row>
    <row r="1024" spans="5:6" x14ac:dyDescent="0.3">
      <c r="E1024" s="2">
        <f ca="1"/>
        <v>11.865145203087049</v>
      </c>
      <c r="F1024" s="2">
        <f ca="1"/>
        <v>0.12902035773691597</v>
      </c>
    </row>
    <row r="1025" spans="5:6" x14ac:dyDescent="0.3">
      <c r="E1025" s="2">
        <f ca="1"/>
        <v>11.866955687279077</v>
      </c>
      <c r="F1025" s="2">
        <f ca="1"/>
        <v>0.12904404445908221</v>
      </c>
    </row>
    <row r="1026" spans="5:6" x14ac:dyDescent="0.3">
      <c r="E1026" s="2">
        <f ca="1"/>
        <v>11.869193069297079</v>
      </c>
      <c r="F1026" s="2">
        <f ca="1"/>
        <v>0.12907326407031464</v>
      </c>
    </row>
    <row r="1027" spans="5:6" x14ac:dyDescent="0.3">
      <c r="E1027" s="2">
        <f ca="1"/>
        <v>11.870476853728304</v>
      </c>
      <c r="F1027" s="2">
        <f ca="1"/>
        <v>0.12909000384320524</v>
      </c>
    </row>
    <row r="1028" spans="5:6" x14ac:dyDescent="0.3">
      <c r="E1028" s="2">
        <f ca="1"/>
        <v>11.873339998114785</v>
      </c>
      <c r="F1028" s="2">
        <f ca="1"/>
        <v>0.12912726885018153</v>
      </c>
    </row>
    <row r="1029" spans="5:6" x14ac:dyDescent="0.3">
      <c r="E1029" s="2">
        <f ca="1"/>
        <v>11.876565889121332</v>
      </c>
      <c r="F1029" s="2">
        <f ca="1"/>
        <v>0.12916914138955601</v>
      </c>
    </row>
    <row r="1030" spans="5:6" x14ac:dyDescent="0.3">
      <c r="E1030" s="2">
        <f ca="1"/>
        <v>11.883964413179298</v>
      </c>
      <c r="F1030" s="2">
        <f ca="1"/>
        <v>0.12926471882555163</v>
      </c>
    </row>
    <row r="1031" spans="5:6" x14ac:dyDescent="0.3">
      <c r="E1031" s="2">
        <f ca="1"/>
        <v>11.884925327876902</v>
      </c>
      <c r="F1031" s="2">
        <f ca="1"/>
        <v>0.12927708559282189</v>
      </c>
    </row>
    <row r="1032" spans="5:6" x14ac:dyDescent="0.3">
      <c r="E1032" s="2">
        <f ca="1"/>
        <v>11.88739956328167</v>
      </c>
      <c r="F1032" s="2">
        <f ca="1"/>
        <v>0.12930887889380591</v>
      </c>
    </row>
    <row r="1033" spans="5:6" x14ac:dyDescent="0.3">
      <c r="E1033" s="2">
        <f ca="1"/>
        <v>11.892975812548769</v>
      </c>
      <c r="F1033" s="2">
        <f ca="1"/>
        <v>0.12938026994587123</v>
      </c>
    </row>
    <row r="1034" spans="5:6" x14ac:dyDescent="0.3">
      <c r="E1034" s="2">
        <f ca="1"/>
        <v>11.898520385256068</v>
      </c>
      <c r="F1034" s="2">
        <f ca="1"/>
        <v>0.1294508941385748</v>
      </c>
    </row>
    <row r="1035" spans="5:6" x14ac:dyDescent="0.3">
      <c r="E1035" s="2">
        <f ca="1"/>
        <v>11.908171497822126</v>
      </c>
      <c r="F1035" s="2">
        <f ca="1"/>
        <v>0.12957296263128981</v>
      </c>
    </row>
    <row r="1036" spans="5:6" x14ac:dyDescent="0.3">
      <c r="E1036" s="2">
        <f ca="1"/>
        <v>11.910475622950656</v>
      </c>
      <c r="F1036" s="2">
        <f ca="1"/>
        <v>0.12960194286000082</v>
      </c>
    </row>
    <row r="1037" spans="5:6" x14ac:dyDescent="0.3">
      <c r="E1037" s="2">
        <f ca="1"/>
        <v>11.913294360509846</v>
      </c>
      <c r="F1037" s="2">
        <f ca="1"/>
        <v>0.12963731014499039</v>
      </c>
    </row>
    <row r="1038" spans="5:6" x14ac:dyDescent="0.3">
      <c r="E1038" s="2">
        <f ca="1"/>
        <v>11.915555773729217</v>
      </c>
      <c r="F1038" s="2">
        <f ca="1"/>
        <v>0.12966561644256433</v>
      </c>
    </row>
    <row r="1039" spans="5:6" x14ac:dyDescent="0.3">
      <c r="E1039" s="2">
        <f ca="1"/>
        <v>11.919819983193564</v>
      </c>
      <c r="F1039" s="2">
        <f ca="1"/>
        <v>0.12971882660082257</v>
      </c>
    </row>
    <row r="1040" spans="5:6" x14ac:dyDescent="0.3">
      <c r="E1040" s="2">
        <f ca="1"/>
        <v>11.923550272512909</v>
      </c>
      <c r="F1040" s="2">
        <f ca="1"/>
        <v>0.12976519682140641</v>
      </c>
    </row>
    <row r="1041" spans="5:6" x14ac:dyDescent="0.3">
      <c r="E1041" s="2">
        <f ca="1"/>
        <v>11.927509510912492</v>
      </c>
      <c r="F1041" s="2">
        <f ca="1"/>
        <v>0.1298142314054094</v>
      </c>
    </row>
    <row r="1042" spans="5:6" x14ac:dyDescent="0.3">
      <c r="E1042" s="2">
        <f ca="1"/>
        <v>11.9328585874475</v>
      </c>
      <c r="F1042" s="2">
        <f ca="1"/>
        <v>0.1298801811149809</v>
      </c>
    </row>
    <row r="1043" spans="5:6" x14ac:dyDescent="0.3">
      <c r="E1043" s="2">
        <f ca="1"/>
        <v>11.933140707256994</v>
      </c>
      <c r="F1043" s="2">
        <f ca="1"/>
        <v>0.12988364990002843</v>
      </c>
    </row>
    <row r="1044" spans="5:6" x14ac:dyDescent="0.3">
      <c r="E1044" s="2">
        <f ca="1"/>
        <v>11.936425420506247</v>
      </c>
      <c r="F1044" s="2">
        <f ca="1"/>
        <v>0.12992396654245908</v>
      </c>
    </row>
    <row r="1045" spans="5:6" x14ac:dyDescent="0.3">
      <c r="E1045" s="2">
        <f ca="1"/>
        <v>11.93662600690234</v>
      </c>
      <c r="F1045" s="2">
        <f ca="1"/>
        <v>0.12992642434476534</v>
      </c>
    </row>
    <row r="1046" spans="5:6" x14ac:dyDescent="0.3">
      <c r="E1046" s="2">
        <f ca="1"/>
        <v>11.942156023161175</v>
      </c>
      <c r="F1046" s="2">
        <f ca="1"/>
        <v>0.1299939934150425</v>
      </c>
    </row>
    <row r="1047" spans="5:6" x14ac:dyDescent="0.3">
      <c r="E1047" s="2">
        <f ca="1"/>
        <v>11.942728787286878</v>
      </c>
      <c r="F1047" s="2">
        <f ca="1"/>
        <v>0.13000097073332315</v>
      </c>
    </row>
    <row r="1048" spans="5:6" x14ac:dyDescent="0.3">
      <c r="E1048" s="2">
        <f ca="1"/>
        <v>11.944618995542768</v>
      </c>
      <c r="F1048" s="2">
        <f ca="1"/>
        <v>0.13002396884832657</v>
      </c>
    </row>
    <row r="1049" spans="5:6" x14ac:dyDescent="0.3">
      <c r="E1049" s="2">
        <f ca="1"/>
        <v>11.944930832559562</v>
      </c>
      <c r="F1049" s="2">
        <f ca="1"/>
        <v>0.13002775881574</v>
      </c>
    </row>
    <row r="1050" spans="5:6" x14ac:dyDescent="0.3">
      <c r="E1050" s="2">
        <f ca="1"/>
        <v>11.951022751280126</v>
      </c>
      <c r="F1050" s="2">
        <f ca="1"/>
        <v>0.13010156216418875</v>
      </c>
    </row>
    <row r="1051" spans="5:6" x14ac:dyDescent="0.3">
      <c r="E1051" s="2">
        <f ca="1"/>
        <v>11.954080699822683</v>
      </c>
      <c r="F1051" s="2">
        <f ca="1"/>
        <v>0.13013843960018998</v>
      </c>
    </row>
    <row r="1052" spans="5:6" x14ac:dyDescent="0.3">
      <c r="E1052" s="2">
        <f ca="1"/>
        <v>11.95532808648553</v>
      </c>
      <c r="F1052" s="2">
        <f ca="1"/>
        <v>0.1301534499074497</v>
      </c>
    </row>
    <row r="1053" spans="5:6" x14ac:dyDescent="0.3">
      <c r="E1053" s="2">
        <f ca="1"/>
        <v>11.96833916990907</v>
      </c>
      <c r="F1053" s="2">
        <f ca="1"/>
        <v>0.13030888785392866</v>
      </c>
    </row>
    <row r="1054" spans="5:6" x14ac:dyDescent="0.3">
      <c r="E1054" s="2">
        <f ca="1"/>
        <v>11.971551159985793</v>
      </c>
      <c r="F1054" s="2">
        <f ca="1"/>
        <v>0.13034694180330336</v>
      </c>
    </row>
    <row r="1055" spans="5:6" x14ac:dyDescent="0.3">
      <c r="E1055" s="2">
        <f ca="1"/>
        <v>11.98123402389912</v>
      </c>
      <c r="F1055" s="2">
        <f ca="1"/>
        <v>0.13046089271506073</v>
      </c>
    </row>
    <row r="1056" spans="5:6" x14ac:dyDescent="0.3">
      <c r="E1056" s="2">
        <f ca="1"/>
        <v>11.994320053055553</v>
      </c>
      <c r="F1056" s="2">
        <f ca="1"/>
        <v>0.13061305513596072</v>
      </c>
    </row>
    <row r="1057" spans="5:6" x14ac:dyDescent="0.3">
      <c r="E1057" s="2">
        <f ca="1"/>
        <v>11.999291717031152</v>
      </c>
      <c r="F1057" s="2">
        <f ca="1"/>
        <v>0.13067030826791026</v>
      </c>
    </row>
    <row r="1058" spans="5:6" x14ac:dyDescent="0.3">
      <c r="E1058" s="2">
        <f ca="1"/>
        <v>12.006862622377906</v>
      </c>
      <c r="F1058" s="2">
        <f ca="1"/>
        <v>0.13075690243046323</v>
      </c>
    </row>
    <row r="1059" spans="5:6" x14ac:dyDescent="0.3">
      <c r="E1059" s="2">
        <f ca="1"/>
        <v>12.007531799481917</v>
      </c>
      <c r="F1059" s="2">
        <f ca="1"/>
        <v>0.13076452188161111</v>
      </c>
    </row>
    <row r="1060" spans="5:6" x14ac:dyDescent="0.3">
      <c r="E1060" s="2">
        <f ca="1"/>
        <v>12.016017939946456</v>
      </c>
      <c r="F1060" s="2">
        <f ca="1"/>
        <v>0.13086066098732543</v>
      </c>
    </row>
    <row r="1061" spans="5:6" x14ac:dyDescent="0.3">
      <c r="E1061" s="2">
        <f ca="1"/>
        <v>12.020462613140287</v>
      </c>
      <c r="F1061" s="2">
        <f ca="1"/>
        <v>0.13091065361938112</v>
      </c>
    </row>
    <row r="1062" spans="5:6" x14ac:dyDescent="0.3">
      <c r="E1062" s="2">
        <f ca="1"/>
        <v>12.021596224230464</v>
      </c>
      <c r="F1062" s="2">
        <f ca="1"/>
        <v>0.13092336440219421</v>
      </c>
    </row>
    <row r="1063" spans="5:6" x14ac:dyDescent="0.3">
      <c r="E1063" s="2">
        <f ca="1"/>
        <v>12.02516143613353</v>
      </c>
      <c r="F1063" s="2">
        <f ca="1"/>
        <v>0.13096323424314352</v>
      </c>
    </row>
    <row r="1064" spans="5:6" x14ac:dyDescent="0.3">
      <c r="E1064" s="2">
        <f ca="1"/>
        <v>12.026425403604339</v>
      </c>
      <c r="F1064" s="2">
        <f ca="1"/>
        <v>0.13097733069047693</v>
      </c>
    </row>
    <row r="1065" spans="5:6" x14ac:dyDescent="0.3">
      <c r="E1065" s="2">
        <f ca="1"/>
        <v>12.031428889951906</v>
      </c>
      <c r="F1065" s="2">
        <f ca="1"/>
        <v>0.13103293398323745</v>
      </c>
    </row>
    <row r="1066" spans="5:6" x14ac:dyDescent="0.3">
      <c r="E1066" s="2">
        <f ca="1"/>
        <v>12.040551146486171</v>
      </c>
      <c r="F1066" s="2">
        <f ca="1"/>
        <v>0.13113349177086381</v>
      </c>
    </row>
    <row r="1067" spans="5:6" x14ac:dyDescent="0.3">
      <c r="E1067" s="2">
        <f ca="1"/>
        <v>12.042046574973799</v>
      </c>
      <c r="F1067" s="2">
        <f ca="1"/>
        <v>0.13114987544203632</v>
      </c>
    </row>
    <row r="1068" spans="5:6" x14ac:dyDescent="0.3">
      <c r="E1068" s="2">
        <f ca="1"/>
        <v>12.042515449054994</v>
      </c>
      <c r="F1068" s="2">
        <f ca="1"/>
        <v>0.13115500648277525</v>
      </c>
    </row>
    <row r="1069" spans="5:6" x14ac:dyDescent="0.3">
      <c r="E1069" s="2">
        <f ca="1"/>
        <v>12.042841563386512</v>
      </c>
      <c r="F1069" s="2">
        <f ca="1"/>
        <v>0.13115857360509972</v>
      </c>
    </row>
    <row r="1070" spans="5:6" x14ac:dyDescent="0.3">
      <c r="E1070" s="2">
        <f ca="1"/>
        <v>12.043716721786533</v>
      </c>
      <c r="F1070" s="2">
        <f ca="1"/>
        <v>0.13116813961033771</v>
      </c>
    </row>
    <row r="1071" spans="5:6" x14ac:dyDescent="0.3">
      <c r="E1071" s="2">
        <f ca="1"/>
        <v>12.046808906722514</v>
      </c>
      <c r="F1071" s="2">
        <f ca="1"/>
        <v>0.13120186077574769</v>
      </c>
    </row>
    <row r="1072" spans="5:6" x14ac:dyDescent="0.3">
      <c r="E1072" s="2">
        <f ca="1"/>
        <v>12.048038673881992</v>
      </c>
      <c r="F1072" s="2">
        <f ca="1"/>
        <v>0.1312152377998145</v>
      </c>
    </row>
    <row r="1073" spans="5:6" x14ac:dyDescent="0.3">
      <c r="E1073" s="2">
        <f ca="1"/>
        <v>12.050979742919193</v>
      </c>
      <c r="F1073" s="2">
        <f ca="1"/>
        <v>0.13124715140018592</v>
      </c>
    </row>
    <row r="1074" spans="5:6" x14ac:dyDescent="0.3">
      <c r="E1074" s="2">
        <f ca="1"/>
        <v>12.051601626210728</v>
      </c>
      <c r="F1074" s="2">
        <f ca="1"/>
        <v>0.13125388528931384</v>
      </c>
    </row>
    <row r="1075" spans="5:6" x14ac:dyDescent="0.3">
      <c r="E1075" s="2">
        <f ca="1"/>
        <v>12.052801136562811</v>
      </c>
      <c r="F1075" s="2">
        <f ca="1"/>
        <v>0.13126685985858388</v>
      </c>
    </row>
    <row r="1076" spans="5:6" x14ac:dyDescent="0.3">
      <c r="E1076" s="2">
        <f ca="1"/>
        <v>12.066143408169912</v>
      </c>
      <c r="F1076" s="2">
        <f ca="1"/>
        <v>0.13140993133144083</v>
      </c>
    </row>
    <row r="1077" spans="5:6" x14ac:dyDescent="0.3">
      <c r="E1077" s="2">
        <f ca="1"/>
        <v>12.073460673754584</v>
      </c>
      <c r="F1077" s="2">
        <f ca="1"/>
        <v>0.13148742115124029</v>
      </c>
    </row>
    <row r="1078" spans="5:6" x14ac:dyDescent="0.3">
      <c r="E1078" s="2">
        <f ca="1"/>
        <v>12.075054744271981</v>
      </c>
      <c r="F1078" s="2">
        <f ca="1"/>
        <v>0.13150421042944085</v>
      </c>
    </row>
    <row r="1079" spans="5:6" x14ac:dyDescent="0.3">
      <c r="E1079" s="2">
        <f ca="1"/>
        <v>12.076725538679772</v>
      </c>
      <c r="F1079" s="2">
        <f ca="1"/>
        <v>0.13152177242534463</v>
      </c>
    </row>
    <row r="1080" spans="5:6" x14ac:dyDescent="0.3">
      <c r="E1080" s="2">
        <f ca="1"/>
        <v>12.078573110003818</v>
      </c>
      <c r="F1080" s="2">
        <f ca="1"/>
        <v>0.13154115037384811</v>
      </c>
    </row>
    <row r="1081" spans="5:6" x14ac:dyDescent="0.3">
      <c r="E1081" s="2">
        <f ca="1"/>
        <v>12.080804891056118</v>
      </c>
      <c r="F1081" s="2">
        <f ca="1"/>
        <v>0.13156449891087527</v>
      </c>
    </row>
    <row r="1082" spans="5:6" x14ac:dyDescent="0.3">
      <c r="E1082" s="2">
        <f ca="1"/>
        <v>12.08477564088918</v>
      </c>
      <c r="F1082" s="2">
        <f ca="1"/>
        <v>0.13160588007661492</v>
      </c>
    </row>
    <row r="1083" spans="5:6" x14ac:dyDescent="0.3">
      <c r="E1083" s="2">
        <f ca="1"/>
        <v>12.086730383343987</v>
      </c>
      <c r="F1083" s="2">
        <f ca="1"/>
        <v>0.13162617598346354</v>
      </c>
    </row>
    <row r="1084" spans="5:6" x14ac:dyDescent="0.3">
      <c r="E1084" s="2">
        <f ca="1"/>
        <v>12.088928706573469</v>
      </c>
      <c r="F1084" s="2">
        <f ca="1"/>
        <v>0.13164894142094111</v>
      </c>
    </row>
    <row r="1085" spans="5:6" x14ac:dyDescent="0.3">
      <c r="E1085" s="2">
        <f ca="1"/>
        <v>12.095598961728319</v>
      </c>
      <c r="F1085" s="2">
        <f ca="1"/>
        <v>0.13171763084296303</v>
      </c>
    </row>
    <row r="1086" spans="5:6" x14ac:dyDescent="0.3">
      <c r="E1086" s="2">
        <f ca="1"/>
        <v>12.096635113820481</v>
      </c>
      <c r="F1086" s="2">
        <f ca="1"/>
        <v>0.13172824873948788</v>
      </c>
    </row>
    <row r="1087" spans="5:6" x14ac:dyDescent="0.3">
      <c r="E1087" s="2">
        <f ca="1"/>
        <v>12.107764498597607</v>
      </c>
      <c r="F1087" s="2">
        <f ca="1"/>
        <v>0.13184140732369098</v>
      </c>
    </row>
    <row r="1088" spans="5:6" x14ac:dyDescent="0.3">
      <c r="E1088" s="2">
        <f ca="1"/>
        <v>12.109346962119583</v>
      </c>
      <c r="F1088" s="2">
        <f ca="1"/>
        <v>0.13185736471217807</v>
      </c>
    </row>
    <row r="1089" spans="5:6" x14ac:dyDescent="0.3">
      <c r="E1089" s="2">
        <f ca="1"/>
        <v>12.111607478294111</v>
      </c>
      <c r="F1089" s="2">
        <f ca="1"/>
        <v>0.13188010219277804</v>
      </c>
    </row>
    <row r="1090" spans="5:6" x14ac:dyDescent="0.3">
      <c r="E1090" s="2">
        <f ca="1"/>
        <v>12.124945003242614</v>
      </c>
      <c r="F1090" s="2">
        <f ca="1"/>
        <v>0.1320128815906971</v>
      </c>
    </row>
    <row r="1091" spans="5:6" x14ac:dyDescent="0.3">
      <c r="E1091" s="2">
        <f ca="1"/>
        <v>12.127359560502983</v>
      </c>
      <c r="F1091" s="2">
        <f ca="1"/>
        <v>0.13203666687154006</v>
      </c>
    </row>
    <row r="1092" spans="5:6" x14ac:dyDescent="0.3">
      <c r="E1092" s="2">
        <f ca="1"/>
        <v>12.128229726749321</v>
      </c>
      <c r="F1092" s="2">
        <f ca="1"/>
        <v>0.13204521966919999</v>
      </c>
    </row>
    <row r="1093" spans="5:6" x14ac:dyDescent="0.3">
      <c r="E1093" s="2">
        <f ca="1"/>
        <v>12.12837519975416</v>
      </c>
      <c r="F1093" s="2">
        <f ca="1"/>
        <v>0.13204664852844944</v>
      </c>
    </row>
    <row r="1094" spans="5:6" x14ac:dyDescent="0.3">
      <c r="E1094" s="2">
        <f ca="1"/>
        <v>12.132369175870133</v>
      </c>
      <c r="F1094" s="2">
        <f ca="1"/>
        <v>0.13208576782490644</v>
      </c>
    </row>
    <row r="1095" spans="5:6" x14ac:dyDescent="0.3">
      <c r="E1095" s="2">
        <f ca="1"/>
        <v>12.137324602121694</v>
      </c>
      <c r="F1095" s="2">
        <f ca="1"/>
        <v>0.13213400812621645</v>
      </c>
    </row>
    <row r="1096" spans="5:6" x14ac:dyDescent="0.3">
      <c r="E1096" s="2">
        <f ca="1"/>
        <v>12.137858944994532</v>
      </c>
      <c r="F1096" s="2">
        <f ca="1"/>
        <v>0.1321391902618321</v>
      </c>
    </row>
    <row r="1097" spans="5:6" x14ac:dyDescent="0.3">
      <c r="E1097" s="2">
        <f ca="1"/>
        <v>12.142662261909297</v>
      </c>
      <c r="F1097" s="2">
        <f ca="1"/>
        <v>0.13218560186105058</v>
      </c>
    </row>
    <row r="1098" spans="5:6" x14ac:dyDescent="0.3">
      <c r="E1098" s="2">
        <f ca="1"/>
        <v>12.150811582409922</v>
      </c>
      <c r="F1098" s="2">
        <f ca="1"/>
        <v>0.13226363555899731</v>
      </c>
    </row>
    <row r="1099" spans="5:6" x14ac:dyDescent="0.3">
      <c r="E1099" s="2">
        <f ca="1"/>
        <v>12.153614487493478</v>
      </c>
      <c r="F1099" s="2">
        <f ca="1"/>
        <v>0.13229026820198228</v>
      </c>
    </row>
    <row r="1100" spans="5:6" x14ac:dyDescent="0.3">
      <c r="E1100" s="2">
        <f ca="1"/>
        <v>12.155079367903763</v>
      </c>
      <c r="F1100" s="2">
        <f ca="1"/>
        <v>0.13230414505628202</v>
      </c>
    </row>
    <row r="1101" spans="5:6" x14ac:dyDescent="0.3">
      <c r="E1101" s="2">
        <f ca="1"/>
        <v>12.15706523485759</v>
      </c>
      <c r="F1101" s="2">
        <f ca="1"/>
        <v>0.13232291098717869</v>
      </c>
    </row>
    <row r="1102" spans="5:6" x14ac:dyDescent="0.3">
      <c r="E1102" s="2">
        <f ca="1"/>
        <v>12.162765418013969</v>
      </c>
      <c r="F1102" s="2">
        <f ca="1"/>
        <v>0.13237648015871309</v>
      </c>
    </row>
    <row r="1103" spans="5:6" x14ac:dyDescent="0.3">
      <c r="E1103" s="2">
        <f ca="1"/>
        <v>12.165502712329973</v>
      </c>
      <c r="F1103" s="2">
        <f ca="1"/>
        <v>0.13240204835000699</v>
      </c>
    </row>
    <row r="1104" spans="5:6" x14ac:dyDescent="0.3">
      <c r="E1104" s="2">
        <f ca="1"/>
        <v>12.171994191524377</v>
      </c>
      <c r="F1104" s="2">
        <f ca="1"/>
        <v>0.13246227665838808</v>
      </c>
    </row>
    <row r="1105" spans="5:6" x14ac:dyDescent="0.3">
      <c r="E1105" s="2">
        <f ca="1"/>
        <v>12.175115959815612</v>
      </c>
      <c r="F1105" s="2">
        <f ca="1"/>
        <v>0.13249103655514111</v>
      </c>
    </row>
    <row r="1106" spans="5:6" x14ac:dyDescent="0.3">
      <c r="E1106" s="2">
        <f ca="1"/>
        <v>12.181289837451953</v>
      </c>
      <c r="F1106" s="2">
        <f ca="1"/>
        <v>0.13254752341709125</v>
      </c>
    </row>
    <row r="1107" spans="5:6" x14ac:dyDescent="0.3">
      <c r="E1107" s="2">
        <f ca="1"/>
        <v>12.185749041849226</v>
      </c>
      <c r="F1107" s="2">
        <f ca="1"/>
        <v>0.13258799826571779</v>
      </c>
    </row>
    <row r="1108" spans="5:6" x14ac:dyDescent="0.3">
      <c r="E1108" s="2">
        <f ca="1"/>
        <v>12.185890220243952</v>
      </c>
      <c r="F1108" s="2">
        <f ca="1"/>
        <v>0.13258927525510145</v>
      </c>
    </row>
    <row r="1109" spans="5:6" x14ac:dyDescent="0.3">
      <c r="E1109" s="2">
        <f ca="1"/>
        <v>12.191428028466172</v>
      </c>
      <c r="F1109" s="2">
        <f ca="1"/>
        <v>0.13263915039753646</v>
      </c>
    </row>
    <row r="1110" spans="5:6" x14ac:dyDescent="0.3">
      <c r="E1110" s="2">
        <f ca="1"/>
        <v>12.198523953232396</v>
      </c>
      <c r="F1110" s="2">
        <f ca="1"/>
        <v>0.13270244275184892</v>
      </c>
    </row>
    <row r="1111" spans="5:6" x14ac:dyDescent="0.3">
      <c r="E1111" s="2">
        <f ca="1"/>
        <v>12.202963351481621</v>
      </c>
      <c r="F1111" s="2">
        <f ca="1"/>
        <v>0.1327416875059175</v>
      </c>
    </row>
    <row r="1112" spans="5:6" x14ac:dyDescent="0.3">
      <c r="E1112" s="2">
        <f ca="1"/>
        <v>12.204524583534887</v>
      </c>
      <c r="F1112" s="2">
        <f ca="1"/>
        <v>0.13275542432422049</v>
      </c>
    </row>
    <row r="1113" spans="5:6" x14ac:dyDescent="0.3">
      <c r="E1113" s="2">
        <f ca="1"/>
        <v>12.212737950846295</v>
      </c>
      <c r="F1113" s="2">
        <f ca="1"/>
        <v>0.13282713615953343</v>
      </c>
    </row>
    <row r="1114" spans="5:6" x14ac:dyDescent="0.3">
      <c r="E1114" s="2">
        <f ca="1"/>
        <v>12.217703494770507</v>
      </c>
      <c r="F1114" s="2">
        <f ca="1"/>
        <v>0.13287003733384617</v>
      </c>
    </row>
    <row r="1115" spans="5:6" x14ac:dyDescent="0.3">
      <c r="E1115" s="2">
        <f ca="1"/>
        <v>12.218049288967459</v>
      </c>
      <c r="F1115" s="2">
        <f ca="1"/>
        <v>0.13287301216170572</v>
      </c>
    </row>
    <row r="1116" spans="5:6" x14ac:dyDescent="0.3">
      <c r="E1116" s="2">
        <f ca="1"/>
        <v>12.220292280461123</v>
      </c>
      <c r="F1116" s="2">
        <f ca="1"/>
        <v>0.13289226798604803</v>
      </c>
    </row>
    <row r="1117" spans="5:6" x14ac:dyDescent="0.3">
      <c r="E1117" s="2">
        <f ca="1"/>
        <v>12.222132949370961</v>
      </c>
      <c r="F1117" s="2">
        <f ca="1"/>
        <v>0.13290801761706508</v>
      </c>
    </row>
    <row r="1118" spans="5:6" x14ac:dyDescent="0.3">
      <c r="E1118" s="2">
        <f ca="1"/>
        <v>12.223377143848145</v>
      </c>
      <c r="F1118" s="2">
        <f ca="1"/>
        <v>0.13291863680430258</v>
      </c>
    </row>
    <row r="1119" spans="5:6" x14ac:dyDescent="0.3">
      <c r="E1119" s="2">
        <f ca="1"/>
        <v>12.227258688372293</v>
      </c>
      <c r="F1119" s="2">
        <f ca="1"/>
        <v>0.13295162705479424</v>
      </c>
    </row>
    <row r="1120" spans="5:6" x14ac:dyDescent="0.3">
      <c r="E1120" s="2">
        <f ca="1"/>
        <v>12.230793792780917</v>
      </c>
      <c r="F1120" s="2">
        <f ca="1"/>
        <v>0.13298148981132349</v>
      </c>
    </row>
    <row r="1121" spans="5:6" x14ac:dyDescent="0.3">
      <c r="E1121" s="2">
        <f ca="1"/>
        <v>12.235468265511971</v>
      </c>
      <c r="F1121" s="2">
        <f ca="1"/>
        <v>0.13302070901164267</v>
      </c>
    </row>
    <row r="1122" spans="5:6" x14ac:dyDescent="0.3">
      <c r="E1122" s="2">
        <f ca="1"/>
        <v>12.241073939160135</v>
      </c>
      <c r="F1122" s="2">
        <f ca="1"/>
        <v>0.13306733723585312</v>
      </c>
    </row>
    <row r="1123" spans="5:6" x14ac:dyDescent="0.3">
      <c r="E1123" s="2">
        <f ca="1"/>
        <v>12.241458234092173</v>
      </c>
      <c r="F1123" s="2">
        <f ca="1"/>
        <v>0.13307051766016173</v>
      </c>
    </row>
    <row r="1124" spans="5:6" x14ac:dyDescent="0.3">
      <c r="E1124" s="2">
        <f ca="1"/>
        <v>12.244232986460542</v>
      </c>
      <c r="F1124" s="2">
        <f ca="1"/>
        <v>0.13309341990164655</v>
      </c>
    </row>
    <row r="1125" spans="5:6" x14ac:dyDescent="0.3">
      <c r="E1125" s="2">
        <f ca="1"/>
        <v>12.250671083630294</v>
      </c>
      <c r="F1125" s="2">
        <f ca="1"/>
        <v>0.13314614118827292</v>
      </c>
    </row>
    <row r="1126" spans="5:6" x14ac:dyDescent="0.3">
      <c r="E1126" s="2">
        <f ca="1"/>
        <v>12.25380133436315</v>
      </c>
      <c r="F1126" s="2">
        <f ca="1"/>
        <v>0.1331715634781753</v>
      </c>
    </row>
    <row r="1127" spans="5:6" x14ac:dyDescent="0.3">
      <c r="E1127" s="2">
        <f ca="1"/>
        <v>12.256316749159005</v>
      </c>
      <c r="F1127" s="2">
        <f ca="1"/>
        <v>0.13319189207099899</v>
      </c>
    </row>
    <row r="1128" spans="5:6" x14ac:dyDescent="0.3">
      <c r="E1128" s="2">
        <f ca="1"/>
        <v>12.256733189621823</v>
      </c>
      <c r="F1128" s="2">
        <f ca="1"/>
        <v>0.13319524894666621</v>
      </c>
    </row>
    <row r="1129" spans="5:6" x14ac:dyDescent="0.3">
      <c r="E1129" s="2">
        <f ca="1"/>
        <v>12.260424445232308</v>
      </c>
      <c r="F1129" s="2">
        <f ca="1"/>
        <v>0.13322489639926086</v>
      </c>
    </row>
    <row r="1130" spans="5:6" x14ac:dyDescent="0.3">
      <c r="E1130" s="2">
        <f ca="1"/>
        <v>12.263359363901838</v>
      </c>
      <c r="F1130" s="2">
        <f ca="1"/>
        <v>0.13324833132487851</v>
      </c>
    </row>
    <row r="1131" spans="5:6" x14ac:dyDescent="0.3">
      <c r="E1131" s="2">
        <f ca="1"/>
        <v>12.266100272298084</v>
      </c>
      <c r="F1131" s="2">
        <f ca="1"/>
        <v>0.1332701067392574</v>
      </c>
    </row>
    <row r="1132" spans="5:6" x14ac:dyDescent="0.3">
      <c r="E1132" s="2">
        <f ca="1"/>
        <v>12.271967339657678</v>
      </c>
      <c r="F1132" s="2">
        <f ca="1"/>
        <v>0.13331635933232736</v>
      </c>
    </row>
    <row r="1133" spans="5:6" x14ac:dyDescent="0.3">
      <c r="E1133" s="2">
        <f ca="1"/>
        <v>12.273872897778329</v>
      </c>
      <c r="F1133" s="2">
        <f ca="1"/>
        <v>0.13333127624344379</v>
      </c>
    </row>
    <row r="1134" spans="5:6" x14ac:dyDescent="0.3">
      <c r="E1134" s="2">
        <f ca="1"/>
        <v>12.27565438779221</v>
      </c>
      <c r="F1134" s="2">
        <f ca="1"/>
        <v>0.13334517512131533</v>
      </c>
    </row>
    <row r="1135" spans="5:6" x14ac:dyDescent="0.3">
      <c r="E1135" s="2">
        <f ca="1"/>
        <v>12.283744221083225</v>
      </c>
      <c r="F1135" s="2">
        <f ca="1"/>
        <v>0.13340772046503446</v>
      </c>
    </row>
    <row r="1136" spans="5:6" x14ac:dyDescent="0.3">
      <c r="E1136" s="2">
        <f ca="1"/>
        <v>12.289428720058421</v>
      </c>
      <c r="F1136" s="2">
        <f ca="1"/>
        <v>0.13345110903841695</v>
      </c>
    </row>
    <row r="1137" spans="5:6" x14ac:dyDescent="0.3">
      <c r="E1137" s="2">
        <f ca="1"/>
        <v>12.291968426802061</v>
      </c>
      <c r="F1137" s="2">
        <f ca="1"/>
        <v>0.13347034426838222</v>
      </c>
    </row>
    <row r="1138" spans="5:6" x14ac:dyDescent="0.3">
      <c r="E1138" s="2">
        <f ca="1"/>
        <v>12.294397664352108</v>
      </c>
      <c r="F1138" s="2">
        <f ca="1"/>
        <v>0.13348865611682512</v>
      </c>
    </row>
    <row r="1139" spans="5:6" x14ac:dyDescent="0.3">
      <c r="E1139" s="2">
        <f ca="1"/>
        <v>12.309379376481225</v>
      </c>
      <c r="F1139" s="2">
        <f ca="1"/>
        <v>0.13359971070358426</v>
      </c>
    </row>
    <row r="1140" spans="5:6" x14ac:dyDescent="0.3">
      <c r="E1140" s="2">
        <f ca="1"/>
        <v>12.317867052534167</v>
      </c>
      <c r="F1140" s="2">
        <f ca="1"/>
        <v>0.13366118676641719</v>
      </c>
    </row>
    <row r="1141" spans="5:6" x14ac:dyDescent="0.3">
      <c r="E1141" s="2">
        <f ca="1"/>
        <v>12.328204709605938</v>
      </c>
      <c r="F1141" s="2">
        <f ca="1"/>
        <v>0.13373464834401169</v>
      </c>
    </row>
    <row r="1142" spans="5:6" x14ac:dyDescent="0.3">
      <c r="E1142" s="2">
        <f ca="1"/>
        <v>12.332562629677884</v>
      </c>
      <c r="F1142" s="2">
        <f ca="1"/>
        <v>0.13376514986414154</v>
      </c>
    </row>
    <row r="1143" spans="5:6" x14ac:dyDescent="0.3">
      <c r="E1143" s="2">
        <f ca="1"/>
        <v>12.334928030942537</v>
      </c>
      <c r="F1143" s="2">
        <f ca="1"/>
        <v>0.13378158935601162</v>
      </c>
    </row>
    <row r="1144" spans="5:6" x14ac:dyDescent="0.3">
      <c r="E1144" s="2">
        <f ca="1"/>
        <v>12.341639890404542</v>
      </c>
      <c r="F1144" s="2">
        <f ca="1"/>
        <v>0.13382779070220779</v>
      </c>
    </row>
    <row r="1145" spans="5:6" x14ac:dyDescent="0.3">
      <c r="E1145" s="2">
        <f ca="1"/>
        <v>12.343550562200031</v>
      </c>
      <c r="F1145" s="2">
        <f ca="1"/>
        <v>0.13384082211564968</v>
      </c>
    </row>
    <row r="1146" spans="5:6" x14ac:dyDescent="0.3">
      <c r="E1146" s="2">
        <f ca="1"/>
        <v>12.356556864590065</v>
      </c>
      <c r="F1146" s="2">
        <f ca="1"/>
        <v>0.13392810293765478</v>
      </c>
    </row>
    <row r="1147" spans="5:6" x14ac:dyDescent="0.3">
      <c r="E1147" s="2">
        <f ca="1"/>
        <v>12.357512184460225</v>
      </c>
      <c r="F1147" s="2">
        <f ca="1"/>
        <v>0.13393441548449284</v>
      </c>
    </row>
    <row r="1148" spans="5:6" x14ac:dyDescent="0.3">
      <c r="E1148" s="2">
        <f ca="1"/>
        <v>12.357838492331112</v>
      </c>
      <c r="F1148" s="2">
        <f ca="1"/>
        <v>0.13393656856883321</v>
      </c>
    </row>
    <row r="1149" spans="5:6" x14ac:dyDescent="0.3">
      <c r="E1149" s="2">
        <f ca="1"/>
        <v>12.366226224095723</v>
      </c>
      <c r="F1149" s="2">
        <f ca="1"/>
        <v>0.13399137322105217</v>
      </c>
    </row>
    <row r="1150" spans="5:6" x14ac:dyDescent="0.3">
      <c r="E1150" s="2">
        <f ca="1"/>
        <v>12.381197427910307</v>
      </c>
      <c r="F1150" s="2">
        <f ca="1"/>
        <v>0.13408660030601358</v>
      </c>
    </row>
    <row r="1151" spans="5:6" x14ac:dyDescent="0.3">
      <c r="E1151" s="2">
        <f ca="1"/>
        <v>12.385858736709187</v>
      </c>
      <c r="F1151" s="2">
        <f ca="1"/>
        <v>0.13411556824190227</v>
      </c>
    </row>
    <row r="1152" spans="5:6" x14ac:dyDescent="0.3">
      <c r="E1152" s="2">
        <f ca="1"/>
        <v>12.395116263849554</v>
      </c>
      <c r="F1152" s="2">
        <f ca="1"/>
        <v>0.13417213682355555</v>
      </c>
    </row>
    <row r="1153" spans="5:6" x14ac:dyDescent="0.3">
      <c r="E1153" s="2">
        <f ca="1"/>
        <v>12.396000090261289</v>
      </c>
      <c r="F1153" s="2">
        <f ca="1"/>
        <v>0.13417747038689309</v>
      </c>
    </row>
    <row r="1154" spans="5:6" x14ac:dyDescent="0.3">
      <c r="E1154" s="2">
        <f ca="1"/>
        <v>12.400872552502193</v>
      </c>
      <c r="F1154" s="2">
        <f ca="1"/>
        <v>0.13420666349742924</v>
      </c>
    </row>
    <row r="1155" spans="5:6" x14ac:dyDescent="0.3">
      <c r="E1155" s="2">
        <f ca="1"/>
        <v>12.407089378791991</v>
      </c>
      <c r="F1155" s="2">
        <f ca="1"/>
        <v>0.13424339336662561</v>
      </c>
    </row>
    <row r="1156" spans="5:6" x14ac:dyDescent="0.3">
      <c r="E1156" s="2">
        <f ca="1"/>
        <v>12.413742508757993</v>
      </c>
      <c r="F1156" s="2">
        <f ca="1"/>
        <v>0.13428205621841491</v>
      </c>
    </row>
    <row r="1157" spans="5:6" x14ac:dyDescent="0.3">
      <c r="E1157" s="2">
        <f ca="1"/>
        <v>12.413878820234221</v>
      </c>
      <c r="F1157" s="2">
        <f ca="1"/>
        <v>0.13428284137488863</v>
      </c>
    </row>
    <row r="1158" spans="5:6" x14ac:dyDescent="0.3">
      <c r="E1158" s="2">
        <f ca="1"/>
        <v>12.414134529989218</v>
      </c>
      <c r="F1158" s="2">
        <f ca="1"/>
        <v>0.13428431351074252</v>
      </c>
    </row>
    <row r="1159" spans="5:6" x14ac:dyDescent="0.3">
      <c r="E1159" s="2">
        <f ca="1"/>
        <v>12.416511868015268</v>
      </c>
      <c r="F1159" s="2">
        <f ca="1"/>
        <v>0.13429795270982342</v>
      </c>
    </row>
    <row r="1160" spans="5:6" x14ac:dyDescent="0.3">
      <c r="E1160" s="2">
        <f ca="1"/>
        <v>12.420019655514901</v>
      </c>
      <c r="F1160" s="2">
        <f ca="1"/>
        <v>0.13431792146663629</v>
      </c>
    </row>
    <row r="1161" spans="5:6" x14ac:dyDescent="0.3">
      <c r="E1161" s="2">
        <f ca="1"/>
        <v>12.425844191252867</v>
      </c>
      <c r="F1161" s="2">
        <f ca="1"/>
        <v>0.13435066731848988</v>
      </c>
    </row>
    <row r="1162" spans="5:6" x14ac:dyDescent="0.3">
      <c r="E1162" s="2">
        <f ca="1"/>
        <v>12.428256521684133</v>
      </c>
      <c r="F1162" s="2">
        <f ca="1"/>
        <v>0.13436407894235528</v>
      </c>
    </row>
    <row r="1163" spans="5:6" x14ac:dyDescent="0.3">
      <c r="E1163" s="2">
        <f ca="1"/>
        <v>12.429877170135608</v>
      </c>
      <c r="F1163" s="2">
        <f ca="1"/>
        <v>0.13437303951172161</v>
      </c>
    </row>
    <row r="1164" spans="5:6" x14ac:dyDescent="0.3">
      <c r="E1164" s="2">
        <f ca="1"/>
        <v>12.43491768203552</v>
      </c>
      <c r="F1164" s="2">
        <f ca="1"/>
        <v>0.13440065338150589</v>
      </c>
    </row>
    <row r="1165" spans="5:6" x14ac:dyDescent="0.3">
      <c r="E1165" s="2">
        <f ca="1"/>
        <v>12.43702533328657</v>
      </c>
      <c r="F1165" s="2">
        <f ca="1"/>
        <v>0.13441208530074397</v>
      </c>
    </row>
    <row r="1166" spans="5:6" x14ac:dyDescent="0.3">
      <c r="E1166" s="2">
        <f ca="1"/>
        <v>12.438974871575979</v>
      </c>
      <c r="F1166" s="2">
        <f ca="1"/>
        <v>0.13442259937544962</v>
      </c>
    </row>
    <row r="1167" spans="5:6" x14ac:dyDescent="0.3">
      <c r="E1167" s="2">
        <f ca="1"/>
        <v>12.439992760314077</v>
      </c>
      <c r="F1167" s="2">
        <f ca="1"/>
        <v>0.13442806594326134</v>
      </c>
    </row>
    <row r="1168" spans="5:6" x14ac:dyDescent="0.3">
      <c r="E1168" s="2">
        <f ca="1"/>
        <v>12.444575159442723</v>
      </c>
      <c r="F1168" s="2">
        <f ca="1"/>
        <v>0.13445247995012985</v>
      </c>
    </row>
    <row r="1169" spans="5:6" x14ac:dyDescent="0.3">
      <c r="E1169" s="2">
        <f ca="1"/>
        <v>12.448022727885117</v>
      </c>
      <c r="F1169" s="2">
        <f ca="1"/>
        <v>0.13447063642492607</v>
      </c>
    </row>
    <row r="1170" spans="5:6" x14ac:dyDescent="0.3">
      <c r="E1170" s="2">
        <f ca="1"/>
        <v>12.448606163923401</v>
      </c>
      <c r="F1170" s="2">
        <f ca="1"/>
        <v>0.13447369108758217</v>
      </c>
    </row>
    <row r="1171" spans="5:6" x14ac:dyDescent="0.3">
      <c r="E1171" s="2">
        <f ca="1"/>
        <v>12.454258297706254</v>
      </c>
      <c r="F1171" s="2">
        <f ca="1"/>
        <v>0.13450301388991043</v>
      </c>
    </row>
    <row r="1172" spans="5:6" x14ac:dyDescent="0.3">
      <c r="E1172" s="2">
        <f ca="1"/>
        <v>12.454446723537954</v>
      </c>
      <c r="F1172" s="2">
        <f ca="1"/>
        <v>0.1345039829978098</v>
      </c>
    </row>
    <row r="1173" spans="5:6" x14ac:dyDescent="0.3">
      <c r="E1173" s="2">
        <f ca="1"/>
        <v>12.45713373021017</v>
      </c>
      <c r="F1173" s="2">
        <f ca="1"/>
        <v>0.13451774351156928</v>
      </c>
    </row>
    <row r="1174" spans="5:6" x14ac:dyDescent="0.3">
      <c r="E1174" s="2">
        <f ca="1"/>
        <v>12.457264941403004</v>
      </c>
      <c r="F1174" s="2">
        <f ca="1"/>
        <v>0.13451841262482453</v>
      </c>
    </row>
    <row r="1175" spans="5:6" x14ac:dyDescent="0.3">
      <c r="E1175" s="2">
        <f ca="1"/>
        <v>12.460686611490111</v>
      </c>
      <c r="F1175" s="2">
        <f ca="1"/>
        <v>0.13453576815547691</v>
      </c>
    </row>
    <row r="1176" spans="5:6" x14ac:dyDescent="0.3">
      <c r="E1176" s="2">
        <f ca="1"/>
        <v>12.465199468902414</v>
      </c>
      <c r="F1176" s="2">
        <f ca="1"/>
        <v>0.13455838330094583</v>
      </c>
    </row>
    <row r="1177" spans="5:6" x14ac:dyDescent="0.3">
      <c r="E1177" s="2">
        <f ca="1"/>
        <v>12.47365781304056</v>
      </c>
      <c r="F1177" s="2">
        <f ca="1"/>
        <v>0.13459992559616316</v>
      </c>
    </row>
    <row r="1178" spans="5:6" x14ac:dyDescent="0.3">
      <c r="E1178" s="2">
        <f ca="1"/>
        <v>12.476188043505189</v>
      </c>
      <c r="F1178" s="2">
        <f ca="1"/>
        <v>0.13461213808924616</v>
      </c>
    </row>
    <row r="1179" spans="5:6" x14ac:dyDescent="0.3">
      <c r="E1179" s="2">
        <f ca="1"/>
        <v>12.477366895701689</v>
      </c>
      <c r="F1179" s="2">
        <f ca="1"/>
        <v>0.13461779419730072</v>
      </c>
    </row>
    <row r="1180" spans="5:6" x14ac:dyDescent="0.3">
      <c r="E1180" s="2">
        <f ca="1"/>
        <v>12.48021111932054</v>
      </c>
      <c r="F1180" s="2">
        <f ca="1"/>
        <v>0.13463135225602163</v>
      </c>
    </row>
    <row r="1181" spans="5:6" x14ac:dyDescent="0.3">
      <c r="E1181" s="2">
        <f ca="1"/>
        <v>12.481963076493198</v>
      </c>
      <c r="F1181" s="2">
        <f ca="1"/>
        <v>0.13463964131851014</v>
      </c>
    </row>
    <row r="1182" spans="5:6" x14ac:dyDescent="0.3">
      <c r="E1182" s="2">
        <f ca="1"/>
        <v>12.48560307255322</v>
      </c>
      <c r="F1182" s="2">
        <f ca="1"/>
        <v>0.13465671129311321</v>
      </c>
    </row>
    <row r="1183" spans="5:6" x14ac:dyDescent="0.3">
      <c r="E1183" s="2">
        <f ca="1"/>
        <v>12.486257417580745</v>
      </c>
      <c r="F1183" s="2">
        <f ca="1"/>
        <v>0.13465975810524752</v>
      </c>
    </row>
    <row r="1184" spans="5:6" x14ac:dyDescent="0.3">
      <c r="E1184" s="2">
        <f ca="1"/>
        <v>12.493338656379025</v>
      </c>
      <c r="F1184" s="2">
        <f ca="1"/>
        <v>0.13469230522223963</v>
      </c>
    </row>
    <row r="1185" spans="5:6" x14ac:dyDescent="0.3">
      <c r="E1185" s="2">
        <f ca="1"/>
        <v>12.499922481849133</v>
      </c>
      <c r="F1185" s="2">
        <f ca="1"/>
        <v>0.13472186672730299</v>
      </c>
    </row>
    <row r="1186" spans="5:6" x14ac:dyDescent="0.3">
      <c r="E1186" s="2">
        <f ca="1"/>
        <v>12.50398647841609</v>
      </c>
      <c r="F1186" s="2">
        <f ca="1"/>
        <v>0.13473977706378595</v>
      </c>
    </row>
    <row r="1187" spans="5:6" x14ac:dyDescent="0.3">
      <c r="E1187" s="2">
        <f ca="1"/>
        <v>12.506951133258692</v>
      </c>
      <c r="F1187" s="2">
        <f ca="1"/>
        <v>0.1347526799391662</v>
      </c>
    </row>
    <row r="1188" spans="5:6" x14ac:dyDescent="0.3">
      <c r="E1188" s="2">
        <f ca="1"/>
        <v>12.513805657623358</v>
      </c>
      <c r="F1188" s="2">
        <f ca="1"/>
        <v>0.1347819864538253</v>
      </c>
    </row>
    <row r="1189" spans="5:6" x14ac:dyDescent="0.3">
      <c r="E1189" s="2">
        <f ca="1"/>
        <v>12.513960825271543</v>
      </c>
      <c r="F1189" s="2">
        <f ca="1"/>
        <v>0.13478264136307516</v>
      </c>
    </row>
    <row r="1190" spans="5:6" x14ac:dyDescent="0.3">
      <c r="E1190" s="2">
        <f ca="1"/>
        <v>12.518295350460766</v>
      </c>
      <c r="F1190" s="2">
        <f ca="1"/>
        <v>0.13480078344315596</v>
      </c>
    </row>
    <row r="1191" spans="5:6" x14ac:dyDescent="0.3">
      <c r="E1191" s="2">
        <f ca="1"/>
        <v>12.520881552277782</v>
      </c>
      <c r="F1191" s="2">
        <f ca="1"/>
        <v>0.13481146761181187</v>
      </c>
    </row>
    <row r="1192" spans="5:6" x14ac:dyDescent="0.3">
      <c r="E1192" s="2">
        <f ca="1"/>
        <v>12.522023918793215</v>
      </c>
      <c r="F1192" s="2">
        <f ca="1"/>
        <v>0.13481615355204274</v>
      </c>
    </row>
    <row r="1193" spans="5:6" x14ac:dyDescent="0.3">
      <c r="E1193" s="2">
        <f ca="1"/>
        <v>12.531796486663547</v>
      </c>
      <c r="F1193" s="2">
        <f ca="1"/>
        <v>0.13485540181935662</v>
      </c>
    </row>
    <row r="1194" spans="5:6" x14ac:dyDescent="0.3">
      <c r="E1194" s="2">
        <f ca="1"/>
        <v>12.532790903353256</v>
      </c>
      <c r="F1194" s="2">
        <f ca="1"/>
        <v>0.13485931129289019</v>
      </c>
    </row>
    <row r="1195" spans="5:6" x14ac:dyDescent="0.3">
      <c r="E1195" s="2">
        <f ca="1"/>
        <v>12.533889888174569</v>
      </c>
      <c r="F1195" s="2">
        <f ca="1"/>
        <v>0.13486361373628289</v>
      </c>
    </row>
    <row r="1196" spans="5:6" x14ac:dyDescent="0.3">
      <c r="E1196" s="2">
        <f ca="1"/>
        <v>12.542491065885933</v>
      </c>
      <c r="F1196" s="2">
        <f ca="1"/>
        <v>0.1348966283524291</v>
      </c>
    </row>
    <row r="1197" spans="5:6" x14ac:dyDescent="0.3">
      <c r="E1197" s="2">
        <f ca="1"/>
        <v>12.551885085361642</v>
      </c>
      <c r="F1197" s="2">
        <f ca="1"/>
        <v>0.13493134941933183</v>
      </c>
    </row>
    <row r="1198" spans="5:6" x14ac:dyDescent="0.3">
      <c r="E1198" s="2">
        <f ca="1"/>
        <v>12.553794162463175</v>
      </c>
      <c r="F1198" s="2">
        <f ca="1"/>
        <v>0.13493823450882209</v>
      </c>
    </row>
    <row r="1199" spans="5:6" x14ac:dyDescent="0.3">
      <c r="E1199" s="2">
        <f ca="1"/>
        <v>12.554824277644659</v>
      </c>
      <c r="F1199" s="2">
        <f ca="1"/>
        <v>0.13494192559244586</v>
      </c>
    </row>
    <row r="1200" spans="5:6" x14ac:dyDescent="0.3">
      <c r="E1200" s="2">
        <f ca="1"/>
        <v>12.560813191351288</v>
      </c>
      <c r="F1200" s="2">
        <f ca="1"/>
        <v>0.13496305098607123</v>
      </c>
    </row>
    <row r="1201" spans="5:6" x14ac:dyDescent="0.3">
      <c r="E1201" s="2">
        <f ca="1"/>
        <v>12.568864236474251</v>
      </c>
      <c r="F1201" s="2">
        <f ca="1"/>
        <v>0.13499055092974904</v>
      </c>
    </row>
    <row r="1202" spans="5:6" x14ac:dyDescent="0.3">
      <c r="E1202" s="2">
        <f ca="1"/>
        <v>12.570569295371083</v>
      </c>
      <c r="F1202" s="2">
        <f ca="1"/>
        <v>0.13499624230409812</v>
      </c>
    </row>
    <row r="1203" spans="5:6" x14ac:dyDescent="0.3">
      <c r="E1203" s="2">
        <f ca="1"/>
        <v>12.570646428670841</v>
      </c>
      <c r="F1203" s="2">
        <f ca="1"/>
        <v>0.13499649867307809</v>
      </c>
    </row>
    <row r="1204" spans="5:6" x14ac:dyDescent="0.3">
      <c r="E1204" s="2">
        <f ca="1"/>
        <v>12.571182186241343</v>
      </c>
      <c r="F1204" s="2">
        <f ca="1"/>
        <v>0.13499827675690348</v>
      </c>
    </row>
    <row r="1205" spans="5:6" x14ac:dyDescent="0.3">
      <c r="E1205" s="2">
        <f ca="1"/>
        <v>12.578006450509296</v>
      </c>
      <c r="F1205" s="2">
        <f ca="1"/>
        <v>0.13502052407094053</v>
      </c>
    </row>
    <row r="1206" spans="5:6" x14ac:dyDescent="0.3">
      <c r="E1206" s="2">
        <f ca="1"/>
        <v>12.578347055777783</v>
      </c>
      <c r="F1206" s="2">
        <f ca="1"/>
        <v>0.13502161494509995</v>
      </c>
    </row>
    <row r="1207" spans="5:6" x14ac:dyDescent="0.3">
      <c r="E1207" s="2">
        <f ca="1"/>
        <v>12.585228558065285</v>
      </c>
      <c r="F1207" s="2">
        <f ca="1"/>
        <v>0.13504325677251994</v>
      </c>
    </row>
    <row r="1208" spans="5:6" x14ac:dyDescent="0.3">
      <c r="E1208" s="2">
        <f ca="1"/>
        <v>12.588489375049667</v>
      </c>
      <c r="F1208" s="2">
        <f ca="1"/>
        <v>0.13505324671470817</v>
      </c>
    </row>
    <row r="1209" spans="5:6" x14ac:dyDescent="0.3">
      <c r="E1209" s="2">
        <f ca="1"/>
        <v>12.589037227415048</v>
      </c>
      <c r="F1209" s="2">
        <f ca="1"/>
        <v>0.13505490838837825</v>
      </c>
    </row>
    <row r="1210" spans="5:6" x14ac:dyDescent="0.3">
      <c r="E1210" s="2">
        <f ca="1"/>
        <v>12.58964955053375</v>
      </c>
      <c r="F1210" s="2">
        <f ca="1"/>
        <v>0.13505675990282548</v>
      </c>
    </row>
    <row r="1211" spans="5:6" x14ac:dyDescent="0.3">
      <c r="E1211" s="2">
        <f ca="1"/>
        <v>12.590582634921384</v>
      </c>
      <c r="F1211" s="2">
        <f ca="1"/>
        <v>0.13505956974087374</v>
      </c>
    </row>
    <row r="1212" spans="5:6" x14ac:dyDescent="0.3">
      <c r="E1212" s="2">
        <f ca="1"/>
        <v>12.591085168164783</v>
      </c>
      <c r="F1212" s="2">
        <f ca="1"/>
        <v>0.13506107724669816</v>
      </c>
    </row>
    <row r="1213" spans="5:6" x14ac:dyDescent="0.3">
      <c r="E1213" s="2">
        <f ca="1"/>
        <v>12.591253953623909</v>
      </c>
      <c r="F1213" s="2">
        <f ca="1"/>
        <v>0.13506158266128743</v>
      </c>
    </row>
    <row r="1214" spans="5:6" x14ac:dyDescent="0.3">
      <c r="E1214" s="2">
        <f ca="1"/>
        <v>12.591915880969696</v>
      </c>
      <c r="F1214" s="2">
        <f ca="1"/>
        <v>0.13506356033197964</v>
      </c>
    </row>
    <row r="1215" spans="5:6" x14ac:dyDescent="0.3">
      <c r="E1215" s="2">
        <f ca="1"/>
        <v>12.601952676316692</v>
      </c>
      <c r="F1215" s="2">
        <f ca="1"/>
        <v>0.1350926839866752</v>
      </c>
    </row>
    <row r="1216" spans="5:6" x14ac:dyDescent="0.3">
      <c r="E1216" s="2">
        <f ca="1"/>
        <v>12.604444301500454</v>
      </c>
      <c r="F1216" s="2">
        <f ca="1"/>
        <v>0.13509966246559715</v>
      </c>
    </row>
    <row r="1217" spans="5:6" x14ac:dyDescent="0.3">
      <c r="E1217" s="2">
        <f ca="1"/>
        <v>12.607246138595041</v>
      </c>
      <c r="F1217" s="2">
        <f ca="1"/>
        <v>0.13510739012122697</v>
      </c>
    </row>
    <row r="1218" spans="5:6" x14ac:dyDescent="0.3">
      <c r="E1218" s="2">
        <f ca="1"/>
        <v>12.608487305170426</v>
      </c>
      <c r="F1218" s="2">
        <f ca="1"/>
        <v>0.13511077283028944</v>
      </c>
    </row>
    <row r="1219" spans="5:6" x14ac:dyDescent="0.3">
      <c r="E1219" s="2">
        <f ca="1"/>
        <v>12.61268548587589</v>
      </c>
      <c r="F1219" s="2">
        <f ca="1"/>
        <v>0.13512203015189206</v>
      </c>
    </row>
    <row r="1220" spans="5:6" x14ac:dyDescent="0.3">
      <c r="E1220" s="2">
        <f ca="1"/>
        <v>12.614436719223253</v>
      </c>
      <c r="F1220" s="2">
        <f ca="1"/>
        <v>0.13512664179379649</v>
      </c>
    </row>
    <row r="1221" spans="5:6" x14ac:dyDescent="0.3">
      <c r="E1221" s="2">
        <f ca="1"/>
        <v>12.615155996037531</v>
      </c>
      <c r="F1221" s="2">
        <f ca="1"/>
        <v>0.13512852153544239</v>
      </c>
    </row>
    <row r="1222" spans="5:6" x14ac:dyDescent="0.3">
      <c r="E1222" s="2">
        <f ca="1"/>
        <v>12.62244606802855</v>
      </c>
      <c r="F1222" s="2">
        <f ca="1"/>
        <v>0.13514710030099944</v>
      </c>
    </row>
    <row r="1223" spans="5:6" x14ac:dyDescent="0.3">
      <c r="E1223" s="2">
        <f ca="1"/>
        <v>12.626445894659419</v>
      </c>
      <c r="F1223" s="2">
        <f ca="1"/>
        <v>0.13515692764642961</v>
      </c>
    </row>
    <row r="1224" spans="5:6" x14ac:dyDescent="0.3">
      <c r="E1224" s="2">
        <f ca="1"/>
        <v>12.638633761087139</v>
      </c>
      <c r="F1224" s="2">
        <f ca="1"/>
        <v>0.13518526869301084</v>
      </c>
    </row>
    <row r="1225" spans="5:6" x14ac:dyDescent="0.3">
      <c r="E1225" s="2">
        <f ca="1"/>
        <v>12.646998270419925</v>
      </c>
      <c r="F1225" s="2">
        <f ca="1"/>
        <v>0.13520331814022005</v>
      </c>
    </row>
    <row r="1226" spans="5:6" x14ac:dyDescent="0.3">
      <c r="E1226" s="2">
        <f ca="1"/>
        <v>12.651113049497678</v>
      </c>
      <c r="F1226" s="2">
        <f ca="1"/>
        <v>0.13521177776522986</v>
      </c>
    </row>
    <row r="1227" spans="5:6" x14ac:dyDescent="0.3">
      <c r="E1227" s="2">
        <f ca="1"/>
        <v>12.651866148790758</v>
      </c>
      <c r="F1227" s="2">
        <f ca="1"/>
        <v>0.13521329608306035</v>
      </c>
    </row>
    <row r="1228" spans="5:6" x14ac:dyDescent="0.3">
      <c r="E1228" s="2">
        <f ca="1"/>
        <v>12.652891493020659</v>
      </c>
      <c r="F1228" s="2">
        <f ca="1"/>
        <v>0.13521534834661555</v>
      </c>
    </row>
    <row r="1229" spans="5:6" x14ac:dyDescent="0.3">
      <c r="E1229" s="2">
        <f ca="1"/>
        <v>12.661569111318464</v>
      </c>
      <c r="F1229" s="2">
        <f ca="1"/>
        <v>0.1352320270516941</v>
      </c>
    </row>
    <row r="1230" spans="5:6" x14ac:dyDescent="0.3">
      <c r="E1230" s="2">
        <f ca="1"/>
        <v>12.671791834615266</v>
      </c>
      <c r="F1230" s="2">
        <f ca="1"/>
        <v>0.13525008938394686</v>
      </c>
    </row>
    <row r="1231" spans="5:6" x14ac:dyDescent="0.3">
      <c r="E1231" s="2">
        <f ca="1"/>
        <v>12.676569057591312</v>
      </c>
      <c r="F1231" s="2">
        <f ca="1"/>
        <v>0.1352579405644127</v>
      </c>
    </row>
    <row r="1232" spans="5:6" x14ac:dyDescent="0.3">
      <c r="E1232" s="2">
        <f ca="1"/>
        <v>12.680664532528864</v>
      </c>
      <c r="F1232" s="2">
        <f ca="1"/>
        <v>0.13526437178294917</v>
      </c>
    </row>
    <row r="1233" spans="5:6" x14ac:dyDescent="0.3">
      <c r="E1233" s="2">
        <f ca="1"/>
        <v>12.685777414715547</v>
      </c>
      <c r="F1233" s="2">
        <f ca="1"/>
        <v>0.13527201204992856</v>
      </c>
    </row>
    <row r="1234" spans="5:6" x14ac:dyDescent="0.3">
      <c r="E1234" s="2">
        <f ca="1"/>
        <v>12.69099234152392</v>
      </c>
      <c r="F1234" s="2">
        <f ca="1"/>
        <v>0.13527935964659576</v>
      </c>
    </row>
    <row r="1235" spans="5:6" x14ac:dyDescent="0.3">
      <c r="E1235" s="2">
        <f ca="1"/>
        <v>12.692904738433409</v>
      </c>
      <c r="F1235" s="2">
        <f ca="1"/>
        <v>0.13528194134010516</v>
      </c>
    </row>
    <row r="1236" spans="5:6" x14ac:dyDescent="0.3">
      <c r="E1236" s="2">
        <f ca="1"/>
        <v>12.696842968842269</v>
      </c>
      <c r="F1236" s="2">
        <f ca="1"/>
        <v>0.13528706700665452</v>
      </c>
    </row>
    <row r="1237" spans="5:6" x14ac:dyDescent="0.3">
      <c r="E1237" s="2">
        <f ca="1"/>
        <v>12.699006070760966</v>
      </c>
      <c r="F1237" s="2">
        <f ca="1"/>
        <v>0.13528977291319974</v>
      </c>
    </row>
    <row r="1238" spans="5:6" x14ac:dyDescent="0.3">
      <c r="E1238" s="2">
        <f ca="1"/>
        <v>12.705054704072175</v>
      </c>
      <c r="F1238" s="2">
        <f ca="1"/>
        <v>0.13529692717719571</v>
      </c>
    </row>
    <row r="1239" spans="5:6" x14ac:dyDescent="0.3">
      <c r="E1239" s="2">
        <f ca="1"/>
        <v>12.706535922813643</v>
      </c>
      <c r="F1239" s="2">
        <f ca="1"/>
        <v>0.13529858650546886</v>
      </c>
    </row>
    <row r="1240" spans="5:6" x14ac:dyDescent="0.3">
      <c r="E1240" s="2">
        <f ca="1"/>
        <v>12.712514692316679</v>
      </c>
      <c r="F1240" s="2">
        <f ca="1"/>
        <v>0.13530491326257807</v>
      </c>
    </row>
    <row r="1241" spans="5:6" x14ac:dyDescent="0.3">
      <c r="E1241" s="2">
        <f ca="1"/>
        <v>12.719764970164691</v>
      </c>
      <c r="F1241" s="2">
        <f ca="1"/>
        <v>0.13531178678993994</v>
      </c>
    </row>
    <row r="1242" spans="5:6" x14ac:dyDescent="0.3">
      <c r="E1242" s="2">
        <f ca="1"/>
        <v>12.721774840492898</v>
      </c>
      <c r="F1242" s="2">
        <f ca="1"/>
        <v>0.13531353701376286</v>
      </c>
    </row>
    <row r="1243" spans="5:6" x14ac:dyDescent="0.3">
      <c r="E1243" s="2">
        <f ca="1"/>
        <v>12.726094172911464</v>
      </c>
      <c r="F1243" s="2">
        <f ca="1"/>
        <v>0.13531707009565314</v>
      </c>
    </row>
    <row r="1244" spans="5:6" x14ac:dyDescent="0.3">
      <c r="E1244" s="2">
        <f ca="1"/>
        <v>12.727079766105856</v>
      </c>
      <c r="F1244" s="2">
        <f ca="1"/>
        <v>0.1353178325975134</v>
      </c>
    </row>
    <row r="1245" spans="5:6" x14ac:dyDescent="0.3">
      <c r="E1245" s="2">
        <f ca="1"/>
        <v>12.729978615058668</v>
      </c>
      <c r="F1245" s="2">
        <f ca="1"/>
        <v>0.13531998113751006</v>
      </c>
    </row>
    <row r="1246" spans="5:6" x14ac:dyDescent="0.3">
      <c r="E1246" s="2">
        <f ca="1"/>
        <v>12.730286468155469</v>
      </c>
      <c r="F1246" s="2">
        <f ca="1"/>
        <v>0.13532020105205869</v>
      </c>
    </row>
    <row r="1247" spans="5:6" x14ac:dyDescent="0.3">
      <c r="E1247" s="2">
        <f ca="1"/>
        <v>12.733495310533829</v>
      </c>
      <c r="F1247" s="2">
        <f ca="1"/>
        <v>0.13532239884726596</v>
      </c>
    </row>
    <row r="1248" spans="5:6" x14ac:dyDescent="0.3">
      <c r="E1248" s="2">
        <f ca="1"/>
        <v>12.734070344676052</v>
      </c>
      <c r="F1248" s="2">
        <f ca="1"/>
        <v>0.13532277448278543</v>
      </c>
    </row>
    <row r="1249" spans="5:6" x14ac:dyDescent="0.3">
      <c r="E1249" s="2">
        <f ca="1"/>
        <v>12.738009845085262</v>
      </c>
      <c r="F1249" s="2">
        <f ca="1"/>
        <v>0.13532519892874301</v>
      </c>
    </row>
    <row r="1250" spans="5:6" x14ac:dyDescent="0.3">
      <c r="E1250" s="2">
        <f ca="1"/>
        <v>12.746757564248632</v>
      </c>
      <c r="F1250" s="2">
        <f ca="1"/>
        <v>0.13532965158979249</v>
      </c>
    </row>
    <row r="1251" spans="5:6" x14ac:dyDescent="0.3">
      <c r="E1251" s="2">
        <f ca="1"/>
        <v>12.748183633419277</v>
      </c>
      <c r="F1251" s="2">
        <f ca="1"/>
        <v>0.13533025563367815</v>
      </c>
    </row>
    <row r="1252" spans="5:6" x14ac:dyDescent="0.3">
      <c r="E1252" s="2">
        <f ca="1"/>
        <v>12.771444534001937</v>
      </c>
      <c r="F1252" s="2">
        <f ca="1"/>
        <v>0.13533527216414085</v>
      </c>
    </row>
    <row r="1253" spans="5:6" x14ac:dyDescent="0.3">
      <c r="E1253" s="2">
        <f ca="1"/>
        <v>12.771461056018381</v>
      </c>
      <c r="F1253" s="2">
        <f ca="1"/>
        <v>0.13533527248158905</v>
      </c>
    </row>
    <row r="1254" spans="5:6" x14ac:dyDescent="0.3">
      <c r="E1254" s="2">
        <f ca="1"/>
        <v>12.775015789690734</v>
      </c>
      <c r="F1254" s="2">
        <f ca="1"/>
        <v>0.13533523340068943</v>
      </c>
    </row>
    <row r="1255" spans="5:6" x14ac:dyDescent="0.3">
      <c r="E1255" s="2">
        <f ca="1"/>
        <v>12.776678089269611</v>
      </c>
      <c r="F1255" s="2">
        <f ca="1"/>
        <v>0.13533514173837838</v>
      </c>
    </row>
    <row r="1256" spans="5:6" x14ac:dyDescent="0.3">
      <c r="E1256" s="2">
        <f ca="1"/>
        <v>12.78290226600528</v>
      </c>
      <c r="F1256" s="2">
        <f ca="1"/>
        <v>0.13533438274684931</v>
      </c>
    </row>
    <row r="1257" spans="5:6" x14ac:dyDescent="0.3">
      <c r="E1257" s="2">
        <f ca="1"/>
        <v>12.785520658146147</v>
      </c>
      <c r="F1257" s="2">
        <f ca="1"/>
        <v>0.13533386716891246</v>
      </c>
    </row>
    <row r="1258" spans="5:6" x14ac:dyDescent="0.3">
      <c r="E1258" s="2">
        <f ca="1"/>
        <v>12.787517706186003</v>
      </c>
      <c r="F1258" s="2">
        <f ca="1"/>
        <v>0.13533339572777808</v>
      </c>
    </row>
    <row r="1259" spans="5:6" x14ac:dyDescent="0.3">
      <c r="E1259" s="2">
        <f ca="1"/>
        <v>12.798334113047199</v>
      </c>
      <c r="F1259" s="2">
        <f ca="1"/>
        <v>0.13532966482862829</v>
      </c>
    </row>
    <row r="1260" spans="5:6" x14ac:dyDescent="0.3">
      <c r="E1260" s="2">
        <f ca="1"/>
        <v>12.80141178677014</v>
      </c>
      <c r="F1260" s="2">
        <f ca="1"/>
        <v>0.13532823948832687</v>
      </c>
    </row>
    <row r="1261" spans="5:6" x14ac:dyDescent="0.3">
      <c r="E1261" s="2">
        <f ca="1"/>
        <v>12.807345697930607</v>
      </c>
      <c r="F1261" s="2">
        <f ca="1"/>
        <v>0.13532503574953855</v>
      </c>
    </row>
    <row r="1262" spans="5:6" x14ac:dyDescent="0.3">
      <c r="E1262" s="2">
        <f ca="1"/>
        <v>12.808429369243113</v>
      </c>
      <c r="F1262" s="2">
        <f ca="1"/>
        <v>0.13532438582550252</v>
      </c>
    </row>
    <row r="1263" spans="5:6" x14ac:dyDescent="0.3">
      <c r="E1263" s="2">
        <f ca="1"/>
        <v>12.812116500848417</v>
      </c>
      <c r="F1263" s="2">
        <f ca="1"/>
        <v>0.13532202437211885</v>
      </c>
    </row>
    <row r="1264" spans="5:6" x14ac:dyDescent="0.3">
      <c r="E1264" s="2">
        <f ca="1"/>
        <v>12.813961975778311</v>
      </c>
      <c r="F1264" s="2">
        <f ca="1"/>
        <v>0.1353207552399803</v>
      </c>
    </row>
    <row r="1265" spans="5:6" x14ac:dyDescent="0.3">
      <c r="E1265" s="2">
        <f ca="1"/>
        <v>12.814596939550766</v>
      </c>
      <c r="F1265" s="2">
        <f ca="1"/>
        <v>0.13532030512084681</v>
      </c>
    </row>
    <row r="1266" spans="5:6" x14ac:dyDescent="0.3">
      <c r="E1266" s="2">
        <f ca="1"/>
        <v>12.815144318269782</v>
      </c>
      <c r="F1266" s="2">
        <f ca="1"/>
        <v>0.13531991155969222</v>
      </c>
    </row>
    <row r="1267" spans="5:6" x14ac:dyDescent="0.3">
      <c r="E1267" s="2">
        <f ca="1"/>
        <v>12.817316089533877</v>
      </c>
      <c r="F1267" s="2">
        <f ca="1"/>
        <v>0.13531829959879227</v>
      </c>
    </row>
    <row r="1268" spans="5:6" x14ac:dyDescent="0.3">
      <c r="E1268" s="2">
        <f ca="1"/>
        <v>12.823961674207634</v>
      </c>
      <c r="F1268" s="2">
        <f ca="1"/>
        <v>0.13531286583019178</v>
      </c>
    </row>
    <row r="1269" spans="5:6" x14ac:dyDescent="0.3">
      <c r="E1269" s="2">
        <f ca="1"/>
        <v>12.827470178144903</v>
      </c>
      <c r="F1269" s="2">
        <f ca="1"/>
        <v>0.1353096920905697</v>
      </c>
    </row>
    <row r="1270" spans="5:6" x14ac:dyDescent="0.3">
      <c r="E1270" s="2">
        <f ca="1"/>
        <v>12.827513717132774</v>
      </c>
      <c r="F1270" s="2">
        <f ca="1"/>
        <v>0.13530965138076942</v>
      </c>
    </row>
    <row r="1271" spans="5:6" x14ac:dyDescent="0.3">
      <c r="E1271" s="2">
        <f ca="1"/>
        <v>12.827620697386969</v>
      </c>
      <c r="F1271" s="2">
        <f ca="1"/>
        <v>0.13530955121414298</v>
      </c>
    </row>
    <row r="1272" spans="5:6" x14ac:dyDescent="0.3">
      <c r="E1272" s="2">
        <f ca="1"/>
        <v>12.827973750934031</v>
      </c>
      <c r="F1272" s="2">
        <f ca="1"/>
        <v>0.13530921925470038</v>
      </c>
    </row>
    <row r="1273" spans="5:6" x14ac:dyDescent="0.3">
      <c r="E1273" s="2">
        <f ca="1"/>
        <v>12.828078964224238</v>
      </c>
      <c r="F1273" s="2">
        <f ca="1"/>
        <v>0.13530911991438141</v>
      </c>
    </row>
    <row r="1274" spans="5:6" x14ac:dyDescent="0.3">
      <c r="E1274" s="2">
        <f ca="1"/>
        <v>12.829691993334059</v>
      </c>
      <c r="F1274" s="2">
        <f ca="1"/>
        <v>0.13530757316430672</v>
      </c>
    </row>
    <row r="1275" spans="5:6" x14ac:dyDescent="0.3">
      <c r="E1275" s="2">
        <f ca="1"/>
        <v>12.834775694254333</v>
      </c>
      <c r="F1275" s="2">
        <f ca="1"/>
        <v>0.13530240635196814</v>
      </c>
    </row>
    <row r="1276" spans="5:6" x14ac:dyDescent="0.3">
      <c r="E1276" s="2">
        <f ca="1"/>
        <v>12.83604602443218</v>
      </c>
      <c r="F1276" s="2">
        <f ca="1"/>
        <v>0.13530104598002601</v>
      </c>
    </row>
    <row r="1277" spans="5:6" x14ac:dyDescent="0.3">
      <c r="E1277" s="2">
        <f ca="1"/>
        <v>12.842742704863809</v>
      </c>
      <c r="F1277" s="2">
        <f ca="1"/>
        <v>0.13529341629839892</v>
      </c>
    </row>
    <row r="1278" spans="5:6" x14ac:dyDescent="0.3">
      <c r="E1278" s="2">
        <f ca="1"/>
        <v>12.843910353757076</v>
      </c>
      <c r="F1278" s="2">
        <f ca="1"/>
        <v>0.13529200702856506</v>
      </c>
    </row>
    <row r="1279" spans="5:6" x14ac:dyDescent="0.3">
      <c r="E1279" s="2">
        <f ca="1"/>
        <v>12.862705756560421</v>
      </c>
      <c r="F1279" s="2">
        <f ca="1"/>
        <v>0.13526609036346363</v>
      </c>
    </row>
    <row r="1280" spans="5:6" x14ac:dyDescent="0.3">
      <c r="E1280" s="2">
        <f ca="1"/>
        <v>12.864481236594647</v>
      </c>
      <c r="F1280" s="2">
        <f ca="1"/>
        <v>0.13526332708680477</v>
      </c>
    </row>
    <row r="1281" spans="5:6" x14ac:dyDescent="0.3">
      <c r="E1281" s="2">
        <f ca="1"/>
        <v>12.865142133470648</v>
      </c>
      <c r="F1281" s="2">
        <f ca="1"/>
        <v>0.13526228458382356</v>
      </c>
    </row>
    <row r="1282" spans="5:6" x14ac:dyDescent="0.3">
      <c r="E1282" s="2">
        <f ca="1"/>
        <v>12.866427838902293</v>
      </c>
      <c r="F1282" s="2">
        <f ca="1"/>
        <v>0.13526023487271721</v>
      </c>
    </row>
    <row r="1283" spans="5:6" x14ac:dyDescent="0.3">
      <c r="E1283" s="2">
        <f ca="1"/>
        <v>12.867300978318095</v>
      </c>
      <c r="F1283" s="2">
        <f ca="1"/>
        <v>0.13525882659210164</v>
      </c>
    </row>
    <row r="1284" spans="5:6" x14ac:dyDescent="0.3">
      <c r="E1284" s="2">
        <f ca="1"/>
        <v>12.867996774551614</v>
      </c>
      <c r="F1284" s="2">
        <f ca="1"/>
        <v>0.13525769490815484</v>
      </c>
    </row>
    <row r="1285" spans="5:6" x14ac:dyDescent="0.3">
      <c r="E1285" s="2">
        <f ca="1"/>
        <v>12.868815472853575</v>
      </c>
      <c r="F1285" s="2">
        <f ca="1"/>
        <v>0.13525635260640997</v>
      </c>
    </row>
    <row r="1286" spans="5:6" x14ac:dyDescent="0.3">
      <c r="E1286" s="2">
        <f ca="1"/>
        <v>12.869850875164381</v>
      </c>
      <c r="F1286" s="2">
        <f ca="1"/>
        <v>0.13525463840158056</v>
      </c>
    </row>
    <row r="1287" spans="5:6" x14ac:dyDescent="0.3">
      <c r="E1287" s="2">
        <f ca="1"/>
        <v>12.874163576163747</v>
      </c>
      <c r="F1287" s="2">
        <f ca="1"/>
        <v>0.13524729873863756</v>
      </c>
    </row>
    <row r="1288" spans="5:6" x14ac:dyDescent="0.3">
      <c r="E1288" s="2">
        <f ca="1"/>
        <v>12.87526825889659</v>
      </c>
      <c r="F1288" s="2">
        <f ca="1"/>
        <v>0.13524536690158198</v>
      </c>
    </row>
    <row r="1289" spans="5:6" x14ac:dyDescent="0.3">
      <c r="E1289" s="2">
        <f ca="1"/>
        <v>12.879707864522061</v>
      </c>
      <c r="F1289" s="2">
        <f ca="1"/>
        <v>0.13523738980767575</v>
      </c>
    </row>
    <row r="1290" spans="5:6" x14ac:dyDescent="0.3">
      <c r="E1290" s="2">
        <f ca="1"/>
        <v>12.887787623147338</v>
      </c>
      <c r="F1290" s="2">
        <f ca="1"/>
        <v>0.13522199492752648</v>
      </c>
    </row>
    <row r="1291" spans="5:6" x14ac:dyDescent="0.3">
      <c r="E1291" s="2">
        <f ca="1"/>
        <v>12.904424576724969</v>
      </c>
      <c r="F1291" s="2">
        <f ca="1"/>
        <v>0.13518672248904692</v>
      </c>
    </row>
    <row r="1292" spans="5:6" x14ac:dyDescent="0.3">
      <c r="E1292" s="2">
        <f ca="1"/>
        <v>12.915987899848265</v>
      </c>
      <c r="F1292" s="2">
        <f ca="1"/>
        <v>0.13515936645159615</v>
      </c>
    </row>
    <row r="1293" spans="5:6" x14ac:dyDescent="0.3">
      <c r="E1293" s="2">
        <f ca="1"/>
        <v>12.91935548210062</v>
      </c>
      <c r="F1293" s="2">
        <f ca="1"/>
        <v>0.1351509606805156</v>
      </c>
    </row>
    <row r="1294" spans="5:6" x14ac:dyDescent="0.3">
      <c r="E1294" s="2">
        <f ca="1"/>
        <v>12.921800868064803</v>
      </c>
      <c r="F1294" s="2">
        <f ca="1"/>
        <v>0.13514473257225026</v>
      </c>
    </row>
    <row r="1295" spans="5:6" x14ac:dyDescent="0.3">
      <c r="E1295" s="2">
        <f ca="1"/>
        <v>12.924043903602287</v>
      </c>
      <c r="F1295" s="2">
        <f ca="1"/>
        <v>0.13513892788194304</v>
      </c>
    </row>
    <row r="1296" spans="5:6" x14ac:dyDescent="0.3">
      <c r="E1296" s="2">
        <f ca="1"/>
        <v>12.932382881230282</v>
      </c>
      <c r="F1296" s="2">
        <f ca="1"/>
        <v>0.13511657550902892</v>
      </c>
    </row>
    <row r="1297" spans="5:6" x14ac:dyDescent="0.3">
      <c r="E1297" s="2">
        <f ca="1"/>
        <v>12.933759458121319</v>
      </c>
      <c r="F1297" s="2">
        <f ca="1"/>
        <v>0.13511276851846801</v>
      </c>
    </row>
    <row r="1298" spans="5:6" x14ac:dyDescent="0.3">
      <c r="E1298" s="2">
        <f ca="1"/>
        <v>12.93703750521871</v>
      </c>
      <c r="F1298" s="2">
        <f ca="1"/>
        <v>0.13510356919372668</v>
      </c>
    </row>
    <row r="1299" spans="5:6" x14ac:dyDescent="0.3">
      <c r="E1299" s="2">
        <f ca="1"/>
        <v>12.940195617122304</v>
      </c>
      <c r="F1299" s="2">
        <f ca="1"/>
        <v>0.13509452821790449</v>
      </c>
    </row>
    <row r="1300" spans="5:6" x14ac:dyDescent="0.3">
      <c r="E1300" s="2">
        <f ca="1"/>
        <v>12.940278272798437</v>
      </c>
      <c r="F1300" s="2">
        <f ca="1"/>
        <v>0.13509428924321912</v>
      </c>
    </row>
    <row r="1301" spans="5:6" x14ac:dyDescent="0.3">
      <c r="E1301" s="2">
        <f ca="1"/>
        <v>12.940386432865516</v>
      </c>
      <c r="F1301" s="2">
        <f ca="1"/>
        <v>0.13509397634897286</v>
      </c>
    </row>
    <row r="1302" spans="5:6" x14ac:dyDescent="0.3">
      <c r="E1302" s="2">
        <f ca="1"/>
        <v>12.946121351452781</v>
      </c>
      <c r="F1302" s="2">
        <f ca="1"/>
        <v>0.13507709179042698</v>
      </c>
    </row>
    <row r="1303" spans="5:6" x14ac:dyDescent="0.3">
      <c r="E1303" s="2">
        <f ca="1"/>
        <v>12.957679683927735</v>
      </c>
      <c r="F1303" s="2">
        <f ca="1"/>
        <v>0.13504130586134944</v>
      </c>
    </row>
    <row r="1304" spans="5:6" x14ac:dyDescent="0.3">
      <c r="E1304" s="2">
        <f ca="1"/>
        <v>12.962044560653876</v>
      </c>
      <c r="F1304" s="2">
        <f ca="1"/>
        <v>0.13502718020567481</v>
      </c>
    </row>
    <row r="1305" spans="5:6" x14ac:dyDescent="0.3">
      <c r="E1305" s="2">
        <f ca="1"/>
        <v>12.992967594588777</v>
      </c>
      <c r="F1305" s="2">
        <f ca="1"/>
        <v>0.13491747959933095</v>
      </c>
    </row>
    <row r="1306" spans="5:6" x14ac:dyDescent="0.3">
      <c r="E1306" s="2">
        <f ca="1"/>
        <v>12.994431890623778</v>
      </c>
      <c r="F1306" s="2">
        <f ca="1"/>
        <v>0.13491186566638347</v>
      </c>
    </row>
    <row r="1307" spans="5:6" x14ac:dyDescent="0.3">
      <c r="E1307" s="2">
        <f ca="1"/>
        <v>12.99661406838441</v>
      </c>
      <c r="F1307" s="2">
        <f ca="1"/>
        <v>0.13490342897402027</v>
      </c>
    </row>
    <row r="1308" spans="5:6" x14ac:dyDescent="0.3">
      <c r="E1308" s="2">
        <f ca="1"/>
        <v>12.999676751798397</v>
      </c>
      <c r="F1308" s="2">
        <f ca="1"/>
        <v>0.13489144574079787</v>
      </c>
    </row>
    <row r="1309" spans="5:6" x14ac:dyDescent="0.3">
      <c r="E1309" s="2">
        <f ca="1"/>
        <v>13.00443160743977</v>
      </c>
      <c r="F1309" s="2">
        <f ca="1"/>
        <v>0.13487251203819625</v>
      </c>
    </row>
    <row r="1310" spans="5:6" x14ac:dyDescent="0.3">
      <c r="E1310" s="2">
        <f ca="1"/>
        <v>13.005128349207169</v>
      </c>
      <c r="F1310" s="2">
        <f ca="1"/>
        <v>0.13486970393832368</v>
      </c>
    </row>
    <row r="1311" spans="5:6" x14ac:dyDescent="0.3">
      <c r="E1311" s="2">
        <f ca="1"/>
        <v>13.007563714415515</v>
      </c>
      <c r="F1311" s="2">
        <f ca="1"/>
        <v>0.13485982091872895</v>
      </c>
    </row>
    <row r="1312" spans="5:6" x14ac:dyDescent="0.3">
      <c r="E1312" s="2">
        <f ca="1"/>
        <v>13.009884007694271</v>
      </c>
      <c r="F1312" s="2">
        <f ca="1"/>
        <v>0.13485030692275563</v>
      </c>
    </row>
    <row r="1313" spans="5:6" x14ac:dyDescent="0.3">
      <c r="E1313" s="2">
        <f ca="1"/>
        <v>13.015455811685545</v>
      </c>
      <c r="F1313" s="2">
        <f ca="1"/>
        <v>0.13482707005838568</v>
      </c>
    </row>
    <row r="1314" spans="5:6" x14ac:dyDescent="0.3">
      <c r="E1314" s="2">
        <f ca="1"/>
        <v>13.016115222934305</v>
      </c>
      <c r="F1314" s="2">
        <f ca="1"/>
        <v>0.13482428351315739</v>
      </c>
    </row>
    <row r="1315" spans="5:6" x14ac:dyDescent="0.3">
      <c r="E1315" s="2">
        <f ca="1"/>
        <v>13.023315864162779</v>
      </c>
      <c r="F1315" s="2">
        <f ca="1"/>
        <v>0.13479335171692911</v>
      </c>
    </row>
    <row r="1316" spans="5:6" x14ac:dyDescent="0.3">
      <c r="E1316" s="2">
        <f ca="1"/>
        <v>13.023865044964259</v>
      </c>
      <c r="F1316" s="2">
        <f ca="1"/>
        <v>0.13479095473903063</v>
      </c>
    </row>
    <row r="1317" spans="5:6" x14ac:dyDescent="0.3">
      <c r="E1317" s="2">
        <f ca="1"/>
        <v>13.029869758122047</v>
      </c>
      <c r="F1317" s="2">
        <f ca="1"/>
        <v>0.1347643959694855</v>
      </c>
    </row>
    <row r="1318" spans="5:6" x14ac:dyDescent="0.3">
      <c r="E1318" s="2">
        <f ca="1"/>
        <v>13.030136528797502</v>
      </c>
      <c r="F1318" s="2">
        <f ca="1"/>
        <v>0.13476320114705628</v>
      </c>
    </row>
    <row r="1319" spans="5:6" x14ac:dyDescent="0.3">
      <c r="E1319" s="2">
        <f ca="1"/>
        <v>13.030229365748841</v>
      </c>
      <c r="F1319" s="2">
        <f ca="1"/>
        <v>0.1347627850480623</v>
      </c>
    </row>
    <row r="1320" spans="5:6" x14ac:dyDescent="0.3">
      <c r="E1320" s="2">
        <f ca="1"/>
        <v>13.038589836766171</v>
      </c>
      <c r="F1320" s="2">
        <f ca="1"/>
        <v>0.1347246832206975</v>
      </c>
    </row>
    <row r="1321" spans="5:6" x14ac:dyDescent="0.3">
      <c r="E1321" s="2">
        <f ca="1"/>
        <v>13.045895395256757</v>
      </c>
      <c r="F1321" s="2">
        <f ca="1"/>
        <v>0.13469036823696759</v>
      </c>
    </row>
    <row r="1322" spans="5:6" x14ac:dyDescent="0.3">
      <c r="E1322" s="2">
        <f ca="1"/>
        <v>13.045944738279715</v>
      </c>
      <c r="F1322" s="2">
        <f ca="1"/>
        <v>0.13469013322815751</v>
      </c>
    </row>
    <row r="1323" spans="5:6" x14ac:dyDescent="0.3">
      <c r="E1323" s="2">
        <f ca="1"/>
        <v>13.049380824935703</v>
      </c>
      <c r="F1323" s="2">
        <f ca="1"/>
        <v>0.13467366102655101</v>
      </c>
    </row>
    <row r="1324" spans="5:6" x14ac:dyDescent="0.3">
      <c r="E1324" s="2">
        <f ca="1"/>
        <v>13.052042222475166</v>
      </c>
      <c r="F1324" s="2">
        <f ca="1"/>
        <v>0.13466075762482763</v>
      </c>
    </row>
    <row r="1325" spans="5:6" x14ac:dyDescent="0.3">
      <c r="E1325" s="2">
        <f ca="1"/>
        <v>13.053104893531783</v>
      </c>
      <c r="F1325" s="2">
        <f ca="1"/>
        <v>0.13465557005182668</v>
      </c>
    </row>
    <row r="1326" spans="5:6" x14ac:dyDescent="0.3">
      <c r="E1326" s="2">
        <f ca="1"/>
        <v>13.054413148468257</v>
      </c>
      <c r="F1326" s="2">
        <f ca="1"/>
        <v>0.13464915590213347</v>
      </c>
    </row>
    <row r="1327" spans="5:6" x14ac:dyDescent="0.3">
      <c r="E1327" s="2">
        <f ca="1"/>
        <v>13.054480864607331</v>
      </c>
      <c r="F1327" s="2">
        <f ca="1"/>
        <v>0.13464882306855325</v>
      </c>
    </row>
    <row r="1328" spans="5:6" x14ac:dyDescent="0.3">
      <c r="E1328" s="2">
        <f ca="1"/>
        <v>13.056299055628848</v>
      </c>
      <c r="F1328" s="2">
        <f ca="1"/>
        <v>0.13463985576632104</v>
      </c>
    </row>
    <row r="1329" spans="5:6" x14ac:dyDescent="0.3">
      <c r="E1329" s="2">
        <f ca="1"/>
        <v>13.059789145603702</v>
      </c>
      <c r="F1329" s="2">
        <f ca="1"/>
        <v>0.13462247698616275</v>
      </c>
    </row>
    <row r="1330" spans="5:6" x14ac:dyDescent="0.3">
      <c r="E1330" s="2">
        <f ca="1"/>
        <v>13.062928176163888</v>
      </c>
      <c r="F1330" s="2">
        <f ca="1"/>
        <v>0.13460666011907668</v>
      </c>
    </row>
    <row r="1331" spans="5:6" x14ac:dyDescent="0.3">
      <c r="E1331" s="2">
        <f ca="1"/>
        <v>13.063210736380857</v>
      </c>
      <c r="F1331" s="2">
        <f ca="1"/>
        <v>0.13460522770922342</v>
      </c>
    </row>
    <row r="1332" spans="5:6" x14ac:dyDescent="0.3">
      <c r="E1332" s="2">
        <f ca="1"/>
        <v>13.064889742101293</v>
      </c>
      <c r="F1332" s="2">
        <f ca="1"/>
        <v>0.13459668668032515</v>
      </c>
    </row>
    <row r="1333" spans="5:6" x14ac:dyDescent="0.3">
      <c r="E1333" s="2">
        <f ca="1"/>
        <v>13.070772714118263</v>
      </c>
      <c r="F1333" s="2">
        <f ca="1"/>
        <v>0.13456636187483353</v>
      </c>
    </row>
    <row r="1334" spans="5:6" x14ac:dyDescent="0.3">
      <c r="E1334" s="2">
        <f ca="1"/>
        <v>13.071635460800465</v>
      </c>
      <c r="F1334" s="2">
        <f ca="1"/>
        <v>0.13456186255936331</v>
      </c>
    </row>
    <row r="1335" spans="5:6" x14ac:dyDescent="0.3">
      <c r="E1335" s="2">
        <f ca="1"/>
        <v>13.07625976866073</v>
      </c>
      <c r="F1335" s="2">
        <f ca="1"/>
        <v>0.13453751887438198</v>
      </c>
    </row>
    <row r="1336" spans="5:6" x14ac:dyDescent="0.3">
      <c r="E1336" s="2">
        <f ca="1"/>
        <v>13.080759817462653</v>
      </c>
      <c r="F1336" s="2">
        <f ca="1"/>
        <v>0.13451346113370399</v>
      </c>
    </row>
    <row r="1337" spans="5:6" x14ac:dyDescent="0.3">
      <c r="E1337" s="2">
        <f ca="1"/>
        <v>13.081246530273626</v>
      </c>
      <c r="F1337" s="2">
        <f ca="1"/>
        <v>0.1345108373415119</v>
      </c>
    </row>
    <row r="1338" spans="5:6" x14ac:dyDescent="0.3">
      <c r="E1338" s="2">
        <f ca="1"/>
        <v>13.087847409876183</v>
      </c>
      <c r="F1338" s="2">
        <f ca="1"/>
        <v>0.13447483312398584</v>
      </c>
    </row>
    <row r="1339" spans="5:6" x14ac:dyDescent="0.3">
      <c r="E1339" s="2">
        <f ca="1"/>
        <v>13.096251840253267</v>
      </c>
      <c r="F1339" s="2">
        <f ca="1"/>
        <v>0.13442785884407402</v>
      </c>
    </row>
    <row r="1340" spans="5:6" x14ac:dyDescent="0.3">
      <c r="E1340" s="2">
        <f ca="1"/>
        <v>13.096413231438941</v>
      </c>
      <c r="F1340" s="2">
        <f ca="1"/>
        <v>0.13442694436734562</v>
      </c>
    </row>
    <row r="1341" spans="5:6" x14ac:dyDescent="0.3">
      <c r="E1341" s="2">
        <f ca="1"/>
        <v>13.096499113821173</v>
      </c>
      <c r="F1341" s="2">
        <f ca="1"/>
        <v>0.1344264575486023</v>
      </c>
    </row>
    <row r="1342" spans="5:6" x14ac:dyDescent="0.3">
      <c r="E1342" s="2">
        <f ca="1"/>
        <v>13.099003986707183</v>
      </c>
      <c r="F1342" s="2">
        <f ca="1"/>
        <v>0.13441220048668676</v>
      </c>
    </row>
    <row r="1343" spans="5:6" x14ac:dyDescent="0.3">
      <c r="E1343" s="2">
        <f ca="1"/>
        <v>13.10781035147985</v>
      </c>
      <c r="F1343" s="2">
        <f ca="1"/>
        <v>0.13436118093861446</v>
      </c>
    </row>
    <row r="1344" spans="5:6" x14ac:dyDescent="0.3">
      <c r="E1344" s="2">
        <f ca="1"/>
        <v>13.110310585498912</v>
      </c>
      <c r="F1344" s="2">
        <f ca="1"/>
        <v>0.13434644141780908</v>
      </c>
    </row>
    <row r="1345" spans="5:6" x14ac:dyDescent="0.3">
      <c r="E1345" s="2">
        <f ca="1"/>
        <v>13.111754966938742</v>
      </c>
      <c r="F1345" s="2">
        <f ca="1"/>
        <v>0.13433787510876988</v>
      </c>
    </row>
    <row r="1346" spans="5:6" x14ac:dyDescent="0.3">
      <c r="E1346" s="2">
        <f ca="1"/>
        <v>13.111812205289253</v>
      </c>
      <c r="F1346" s="2">
        <f ca="1"/>
        <v>0.13433753486652386</v>
      </c>
    </row>
    <row r="1347" spans="5:6" x14ac:dyDescent="0.3">
      <c r="E1347" s="2">
        <f ca="1"/>
        <v>13.112137144198769</v>
      </c>
      <c r="F1347" s="2">
        <f ca="1"/>
        <v>0.13433560221173085</v>
      </c>
    </row>
    <row r="1348" spans="5:6" x14ac:dyDescent="0.3">
      <c r="E1348" s="2">
        <f ca="1"/>
        <v>13.116055300840511</v>
      </c>
      <c r="F1348" s="2">
        <f ca="1"/>
        <v>0.13431214822231419</v>
      </c>
    </row>
    <row r="1349" spans="5:6" x14ac:dyDescent="0.3">
      <c r="E1349" s="2">
        <f ca="1"/>
        <v>13.121040288075619</v>
      </c>
      <c r="F1349" s="2">
        <f ca="1"/>
        <v>0.13428190821463656</v>
      </c>
    </row>
    <row r="1350" spans="5:6" x14ac:dyDescent="0.3">
      <c r="E1350" s="2">
        <f ca="1"/>
        <v>13.122097571485222</v>
      </c>
      <c r="F1350" s="2">
        <f ca="1"/>
        <v>0.13427543690718979</v>
      </c>
    </row>
    <row r="1351" spans="5:6" x14ac:dyDescent="0.3">
      <c r="E1351" s="2">
        <f ca="1"/>
        <v>13.123447601031812</v>
      </c>
      <c r="F1351" s="2">
        <f ca="1"/>
        <v>0.13426714448029878</v>
      </c>
    </row>
    <row r="1352" spans="5:6" x14ac:dyDescent="0.3">
      <c r="E1352" s="2">
        <f ca="1"/>
        <v>13.127058614288581</v>
      </c>
      <c r="F1352" s="2">
        <f ca="1"/>
        <v>0.13424480257695132</v>
      </c>
    </row>
    <row r="1353" spans="5:6" x14ac:dyDescent="0.3">
      <c r="E1353" s="2">
        <f ca="1"/>
        <v>13.127271343921333</v>
      </c>
      <c r="F1353" s="2">
        <f ca="1"/>
        <v>0.13424347904633988</v>
      </c>
    </row>
    <row r="1354" spans="5:6" x14ac:dyDescent="0.3">
      <c r="E1354" s="2">
        <f ca="1"/>
        <v>13.12971525237616</v>
      </c>
      <c r="F1354" s="2">
        <f ca="1"/>
        <v>0.13422821529512807</v>
      </c>
    </row>
    <row r="1355" spans="5:6" x14ac:dyDescent="0.3">
      <c r="E1355" s="2">
        <f ca="1"/>
        <v>13.130802587509836</v>
      </c>
      <c r="F1355" s="2">
        <f ca="1"/>
        <v>0.13422138954437618</v>
      </c>
    </row>
    <row r="1356" spans="5:6" x14ac:dyDescent="0.3">
      <c r="E1356" s="2">
        <f ca="1"/>
        <v>13.139001844864104</v>
      </c>
      <c r="F1356" s="2">
        <f ca="1"/>
        <v>0.13416923110964787</v>
      </c>
    </row>
    <row r="1357" spans="5:6" x14ac:dyDescent="0.3">
      <c r="E1357" s="2">
        <f ca="1"/>
        <v>13.156610576736472</v>
      </c>
      <c r="F1357" s="2">
        <f ca="1"/>
        <v>0.1340531080201379</v>
      </c>
    </row>
    <row r="1358" spans="5:6" x14ac:dyDescent="0.3">
      <c r="E1358" s="2">
        <f ca="1"/>
        <v>13.157925315040155</v>
      </c>
      <c r="F1358" s="2">
        <f ca="1"/>
        <v>0.13404421271370126</v>
      </c>
    </row>
    <row r="1359" spans="5:6" x14ac:dyDescent="0.3">
      <c r="E1359" s="2">
        <f ca="1"/>
        <v>13.167511092059408</v>
      </c>
      <c r="F1359" s="2">
        <f ca="1"/>
        <v>0.13397841062484162</v>
      </c>
    </row>
    <row r="1360" spans="5:6" x14ac:dyDescent="0.3">
      <c r="E1360" s="2">
        <f ca="1"/>
        <v>13.167807206511583</v>
      </c>
      <c r="F1360" s="2">
        <f ca="1"/>
        <v>0.13397635142144335</v>
      </c>
    </row>
    <row r="1361" spans="5:6" x14ac:dyDescent="0.3">
      <c r="E1361" s="2">
        <f ca="1"/>
        <v>13.181090818467608</v>
      </c>
      <c r="F1361" s="2">
        <f ca="1"/>
        <v>0.13388234068682328</v>
      </c>
    </row>
    <row r="1362" spans="5:6" x14ac:dyDescent="0.3">
      <c r="E1362" s="2">
        <f ca="1"/>
        <v>13.18634304760786</v>
      </c>
      <c r="F1362" s="2">
        <f ca="1"/>
        <v>0.13384428646628821</v>
      </c>
    </row>
    <row r="1363" spans="5:6" x14ac:dyDescent="0.3">
      <c r="E1363" s="2">
        <f ca="1"/>
        <v>13.190884415786027</v>
      </c>
      <c r="F1363" s="2">
        <f ca="1"/>
        <v>0.13381097892362018</v>
      </c>
    </row>
    <row r="1364" spans="5:6" x14ac:dyDescent="0.3">
      <c r="E1364" s="2">
        <f ca="1"/>
        <v>13.194166048174164</v>
      </c>
      <c r="F1364" s="2">
        <f ca="1"/>
        <v>0.13378667745912379</v>
      </c>
    </row>
    <row r="1365" spans="5:6" x14ac:dyDescent="0.3">
      <c r="E1365" s="2">
        <f ca="1"/>
        <v>13.194812094900435</v>
      </c>
      <c r="F1365" s="2">
        <f ca="1"/>
        <v>0.13378187024112018</v>
      </c>
    </row>
    <row r="1366" spans="5:6" x14ac:dyDescent="0.3">
      <c r="E1366" s="2">
        <f ca="1"/>
        <v>13.196571858291239</v>
      </c>
      <c r="F1366" s="2">
        <f ca="1"/>
        <v>0.13376873742062309</v>
      </c>
    </row>
    <row r="1367" spans="5:6" x14ac:dyDescent="0.3">
      <c r="E1367" s="2">
        <f ca="1"/>
        <v>13.199819314161431</v>
      </c>
      <c r="F1367" s="2">
        <f ca="1"/>
        <v>0.1337443544428531</v>
      </c>
    </row>
    <row r="1368" spans="5:6" x14ac:dyDescent="0.3">
      <c r="E1368" s="2">
        <f ca="1"/>
        <v>13.201839978852703</v>
      </c>
      <c r="F1368" s="2">
        <f ca="1"/>
        <v>0.13372908587264445</v>
      </c>
    </row>
    <row r="1369" spans="5:6" x14ac:dyDescent="0.3">
      <c r="E1369" s="2">
        <f ca="1"/>
        <v>13.202902571286394</v>
      </c>
      <c r="F1369" s="2">
        <f ca="1"/>
        <v>0.13372102691774876</v>
      </c>
    </row>
    <row r="1370" spans="5:6" x14ac:dyDescent="0.3">
      <c r="E1370" s="2">
        <f ca="1"/>
        <v>13.202957093549657</v>
      </c>
      <c r="F1370" s="2">
        <f ca="1"/>
        <v>0.13372061285417103</v>
      </c>
    </row>
    <row r="1371" spans="5:6" x14ac:dyDescent="0.3">
      <c r="E1371" s="2">
        <f ca="1"/>
        <v>13.208994766754515</v>
      </c>
      <c r="F1371" s="2">
        <f ca="1"/>
        <v>0.13367442592759921</v>
      </c>
    </row>
    <row r="1372" spans="5:6" x14ac:dyDescent="0.3">
      <c r="E1372" s="2">
        <f ca="1"/>
        <v>13.215736254323572</v>
      </c>
      <c r="F1372" s="2">
        <f ca="1"/>
        <v>0.1336220713564846</v>
      </c>
    </row>
    <row r="1373" spans="5:6" x14ac:dyDescent="0.3">
      <c r="E1373" s="2">
        <f ca="1"/>
        <v>13.215743284336439</v>
      </c>
      <c r="F1373" s="2">
        <f ca="1"/>
        <v>0.13362201632954482</v>
      </c>
    </row>
    <row r="1374" spans="5:6" x14ac:dyDescent="0.3">
      <c r="E1374" s="2">
        <f ca="1"/>
        <v>13.219695258034356</v>
      </c>
      <c r="F1374" s="2">
        <f ca="1"/>
        <v>0.13359094012805536</v>
      </c>
    </row>
    <row r="1375" spans="5:6" x14ac:dyDescent="0.3">
      <c r="E1375" s="2">
        <f ca="1"/>
        <v>13.224014864567057</v>
      </c>
      <c r="F1375" s="2">
        <f ca="1"/>
        <v>0.13355664779526996</v>
      </c>
    </row>
    <row r="1376" spans="5:6" x14ac:dyDescent="0.3">
      <c r="E1376" s="2">
        <f ca="1"/>
        <v>13.232392631227805</v>
      </c>
      <c r="F1376" s="2">
        <f ca="1"/>
        <v>0.13348916991068713</v>
      </c>
    </row>
    <row r="1377" spans="5:6" x14ac:dyDescent="0.3">
      <c r="E1377" s="2">
        <f ca="1"/>
        <v>13.238019266246347</v>
      </c>
      <c r="F1377" s="2">
        <f ca="1"/>
        <v>0.13344313280086165</v>
      </c>
    </row>
    <row r="1378" spans="5:6" x14ac:dyDescent="0.3">
      <c r="E1378" s="2">
        <f ca="1"/>
        <v>13.240571615704889</v>
      </c>
      <c r="F1378" s="2">
        <f ca="1"/>
        <v>0.13342205921027264</v>
      </c>
    </row>
    <row r="1379" spans="5:6" x14ac:dyDescent="0.3">
      <c r="E1379" s="2">
        <f ca="1"/>
        <v>13.241940174841403</v>
      </c>
      <c r="F1379" s="2">
        <f ca="1"/>
        <v>0.13341071071870492</v>
      </c>
    </row>
    <row r="1380" spans="5:6" x14ac:dyDescent="0.3">
      <c r="E1380" s="2">
        <f ca="1"/>
        <v>13.242410994781265</v>
      </c>
      <c r="F1380" s="2">
        <f ca="1"/>
        <v>0.13340679864643654</v>
      </c>
    </row>
    <row r="1381" spans="5:6" x14ac:dyDescent="0.3">
      <c r="E1381" s="2">
        <f ca="1"/>
        <v>13.243876554031614</v>
      </c>
      <c r="F1381" s="2">
        <f ca="1"/>
        <v>0.13339459534660944</v>
      </c>
    </row>
    <row r="1382" spans="5:6" x14ac:dyDescent="0.3">
      <c r="E1382" s="2">
        <f ca="1"/>
        <v>13.247123070823582</v>
      </c>
      <c r="F1382" s="2">
        <f ca="1"/>
        <v>0.13336742300839194</v>
      </c>
    </row>
    <row r="1383" spans="5:6" x14ac:dyDescent="0.3">
      <c r="E1383" s="2">
        <f ca="1"/>
        <v>13.249397850520687</v>
      </c>
      <c r="F1383" s="2">
        <f ca="1"/>
        <v>0.1333482692546587</v>
      </c>
    </row>
    <row r="1384" spans="5:6" x14ac:dyDescent="0.3">
      <c r="E1384" s="2">
        <f ca="1"/>
        <v>13.254012744308554</v>
      </c>
      <c r="F1384" s="2">
        <f ca="1"/>
        <v>0.1333091215722193</v>
      </c>
    </row>
    <row r="1385" spans="5:6" x14ac:dyDescent="0.3">
      <c r="E1385" s="2">
        <f ca="1"/>
        <v>13.254048806981213</v>
      </c>
      <c r="F1385" s="2">
        <f ca="1"/>
        <v>0.13330881412584356</v>
      </c>
    </row>
    <row r="1386" spans="5:6" x14ac:dyDescent="0.3">
      <c r="E1386" s="2">
        <f ca="1"/>
        <v>13.254301889541132</v>
      </c>
      <c r="F1386" s="2">
        <f ca="1"/>
        <v>0.13330665584442458</v>
      </c>
    </row>
    <row r="1387" spans="5:6" x14ac:dyDescent="0.3">
      <c r="E1387" s="2">
        <f ca="1"/>
        <v>13.257478906517626</v>
      </c>
      <c r="F1387" s="2">
        <f ca="1"/>
        <v>0.13327946288138659</v>
      </c>
    </row>
    <row r="1388" spans="5:6" x14ac:dyDescent="0.3">
      <c r="E1388" s="2">
        <f ca="1"/>
        <v>13.258225797677618</v>
      </c>
      <c r="F1388" s="2">
        <f ca="1"/>
        <v>0.13327304328742898</v>
      </c>
    </row>
    <row r="1389" spans="5:6" x14ac:dyDescent="0.3">
      <c r="E1389" s="2">
        <f ca="1"/>
        <v>13.264105856090746</v>
      </c>
      <c r="F1389" s="2">
        <f ca="1"/>
        <v>0.1332221479834787</v>
      </c>
    </row>
    <row r="1390" spans="5:6" x14ac:dyDescent="0.3">
      <c r="E1390" s="2">
        <f ca="1"/>
        <v>13.267210995982673</v>
      </c>
      <c r="F1390" s="2">
        <f ca="1"/>
        <v>0.13319501647707022</v>
      </c>
    </row>
    <row r="1391" spans="5:6" x14ac:dyDescent="0.3">
      <c r="E1391" s="2">
        <f ca="1"/>
        <v>13.267722260636035</v>
      </c>
      <c r="F1391" s="2">
        <f ca="1"/>
        <v>0.1331905323614439</v>
      </c>
    </row>
    <row r="1392" spans="5:6" x14ac:dyDescent="0.3">
      <c r="E1392" s="2">
        <f ca="1"/>
        <v>13.267986132620084</v>
      </c>
      <c r="F1392" s="2">
        <f ca="1"/>
        <v>0.1331882161687333</v>
      </c>
    </row>
    <row r="1393" spans="5:6" x14ac:dyDescent="0.3">
      <c r="E1393" s="2">
        <f ca="1"/>
        <v>13.271733052398144</v>
      </c>
      <c r="F1393" s="2">
        <f ca="1"/>
        <v>0.13315518952870364</v>
      </c>
    </row>
    <row r="1394" spans="5:6" x14ac:dyDescent="0.3">
      <c r="E1394" s="2">
        <f ca="1"/>
        <v>13.274180838234958</v>
      </c>
      <c r="F1394" s="2">
        <f ca="1"/>
        <v>0.13313347539981915</v>
      </c>
    </row>
    <row r="1395" spans="5:6" x14ac:dyDescent="0.3">
      <c r="E1395" s="2">
        <f ca="1"/>
        <v>13.275733478305</v>
      </c>
      <c r="F1395" s="2">
        <f ca="1"/>
        <v>0.13311964530196713</v>
      </c>
    </row>
    <row r="1396" spans="5:6" x14ac:dyDescent="0.3">
      <c r="E1396" s="2">
        <f ca="1"/>
        <v>13.282984195114766</v>
      </c>
      <c r="F1396" s="2">
        <f ca="1"/>
        <v>0.1330544765170342</v>
      </c>
    </row>
    <row r="1397" spans="5:6" x14ac:dyDescent="0.3">
      <c r="E1397" s="2">
        <f ca="1"/>
        <v>13.290095779609693</v>
      </c>
      <c r="F1397" s="2">
        <f ca="1"/>
        <v>0.13298962473605716</v>
      </c>
    </row>
    <row r="1398" spans="5:6" x14ac:dyDescent="0.3">
      <c r="E1398" s="2">
        <f ca="1"/>
        <v>13.294107652732459</v>
      </c>
      <c r="F1398" s="2">
        <f ca="1"/>
        <v>0.13295263178130301</v>
      </c>
    </row>
    <row r="1399" spans="5:6" x14ac:dyDescent="0.3">
      <c r="E1399" s="2">
        <f ca="1"/>
        <v>13.296447735148172</v>
      </c>
      <c r="F1399" s="2">
        <f ca="1"/>
        <v>0.13293091826867648</v>
      </c>
    </row>
    <row r="1400" spans="5:6" x14ac:dyDescent="0.3">
      <c r="E1400" s="2">
        <f ca="1"/>
        <v>13.29675024832725</v>
      </c>
      <c r="F1400" s="2">
        <f ca="1"/>
        <v>0.13292810395259896</v>
      </c>
    </row>
    <row r="1401" spans="5:6" x14ac:dyDescent="0.3">
      <c r="E1401" s="2">
        <f ca="1"/>
        <v>13.298875606887716</v>
      </c>
      <c r="F1401" s="2">
        <f ca="1"/>
        <v>0.13290828429623006</v>
      </c>
    </row>
    <row r="1402" spans="5:6" x14ac:dyDescent="0.3">
      <c r="E1402" s="2">
        <f ca="1"/>
        <v>13.307261729209406</v>
      </c>
      <c r="F1402" s="2">
        <f ca="1"/>
        <v>0.13282927466519662</v>
      </c>
    </row>
    <row r="1403" spans="5:6" x14ac:dyDescent="0.3">
      <c r="E1403" s="2">
        <f ca="1"/>
        <v>13.30837571733845</v>
      </c>
      <c r="F1403" s="2">
        <f ca="1"/>
        <v>0.13281868243541875</v>
      </c>
    </row>
    <row r="1404" spans="5:6" x14ac:dyDescent="0.3">
      <c r="E1404" s="2">
        <f ca="1"/>
        <v>13.310725839497195</v>
      </c>
      <c r="F1404" s="2">
        <f ca="1"/>
        <v>0.13279626207405601</v>
      </c>
    </row>
    <row r="1405" spans="5:6" x14ac:dyDescent="0.3">
      <c r="E1405" s="2">
        <f ca="1"/>
        <v>13.315109355045323</v>
      </c>
      <c r="F1405" s="2">
        <f ca="1"/>
        <v>0.13275417286098695</v>
      </c>
    </row>
    <row r="1406" spans="5:6" x14ac:dyDescent="0.3">
      <c r="E1406" s="2">
        <f ca="1"/>
        <v>13.315240684820086</v>
      </c>
      <c r="F1406" s="2">
        <f ca="1"/>
        <v>0.13275290644515378</v>
      </c>
    </row>
    <row r="1407" spans="5:6" x14ac:dyDescent="0.3">
      <c r="E1407" s="2">
        <f ca="1"/>
        <v>13.316006303704249</v>
      </c>
      <c r="F1407" s="2">
        <f ca="1"/>
        <v>0.13274551728074141</v>
      </c>
    </row>
    <row r="1408" spans="5:6" x14ac:dyDescent="0.3">
      <c r="E1408" s="2">
        <f ca="1"/>
        <v>13.317886807532805</v>
      </c>
      <c r="F1408" s="2">
        <f ca="1"/>
        <v>0.13272732256068379</v>
      </c>
    </row>
    <row r="1409" spans="5:6" x14ac:dyDescent="0.3">
      <c r="E1409" s="2">
        <f ca="1"/>
        <v>13.317957778859892</v>
      </c>
      <c r="F1409" s="2">
        <f ca="1"/>
        <v>0.13272663461351369</v>
      </c>
    </row>
    <row r="1410" spans="5:6" x14ac:dyDescent="0.3">
      <c r="E1410" s="2">
        <f ca="1"/>
        <v>13.332406067957146</v>
      </c>
      <c r="F1410" s="2">
        <f ca="1"/>
        <v>0.13258466240781666</v>
      </c>
    </row>
    <row r="1411" spans="5:6" x14ac:dyDescent="0.3">
      <c r="E1411" s="2">
        <f ca="1"/>
        <v>13.334805027133488</v>
      </c>
      <c r="F1411" s="2">
        <f ca="1"/>
        <v>0.1325607196266681</v>
      </c>
    </row>
    <row r="1412" spans="5:6" x14ac:dyDescent="0.3">
      <c r="E1412" s="2">
        <f ca="1"/>
        <v>13.336318212074058</v>
      </c>
      <c r="F1412" s="2">
        <f ca="1"/>
        <v>0.13254556309092452</v>
      </c>
    </row>
    <row r="1413" spans="5:6" x14ac:dyDescent="0.3">
      <c r="E1413" s="2">
        <f ca="1"/>
        <v>13.337828413458624</v>
      </c>
      <c r="F1413" s="2">
        <f ca="1"/>
        <v>0.13253039462305741</v>
      </c>
    </row>
    <row r="1414" spans="5:6" x14ac:dyDescent="0.3">
      <c r="E1414" s="2">
        <f ca="1"/>
        <v>13.338397787769772</v>
      </c>
      <c r="F1414" s="2">
        <f ca="1"/>
        <v>0.13252466498116236</v>
      </c>
    </row>
    <row r="1415" spans="5:6" x14ac:dyDescent="0.3">
      <c r="E1415" s="2">
        <f ca="1"/>
        <v>13.347693993842311</v>
      </c>
      <c r="F1415" s="2">
        <f ca="1"/>
        <v>0.13243027675511845</v>
      </c>
    </row>
    <row r="1416" spans="5:6" x14ac:dyDescent="0.3">
      <c r="E1416" s="2">
        <f ca="1"/>
        <v>13.348961997850864</v>
      </c>
      <c r="F1416" s="2">
        <f ca="1"/>
        <v>0.13241727947863868</v>
      </c>
    </row>
    <row r="1417" spans="5:6" x14ac:dyDescent="0.3">
      <c r="E1417" s="2">
        <f ca="1"/>
        <v>13.349002752434599</v>
      </c>
      <c r="F1417" s="2">
        <f ca="1"/>
        <v>0.13241686124795585</v>
      </c>
    </row>
    <row r="1418" spans="5:6" x14ac:dyDescent="0.3">
      <c r="E1418" s="2">
        <f ca="1"/>
        <v>13.349762009446</v>
      </c>
      <c r="F1418" s="2">
        <f ca="1"/>
        <v>0.13240906405473415</v>
      </c>
    </row>
    <row r="1419" spans="5:6" x14ac:dyDescent="0.3">
      <c r="E1419" s="2">
        <f ca="1"/>
        <v>13.350618108769192</v>
      </c>
      <c r="F1419" s="2">
        <f ca="1"/>
        <v>0.13240025966969163</v>
      </c>
    </row>
    <row r="1420" spans="5:6" x14ac:dyDescent="0.3">
      <c r="E1420" s="2">
        <f ca="1"/>
        <v>13.350873209880653</v>
      </c>
      <c r="F1420" s="2">
        <f ca="1"/>
        <v>0.13239763353551817</v>
      </c>
    </row>
    <row r="1421" spans="5:6" x14ac:dyDescent="0.3">
      <c r="E1421" s="2">
        <f ca="1"/>
        <v>13.352841322397618</v>
      </c>
      <c r="F1421" s="2">
        <f ca="1"/>
        <v>0.13237733274659538</v>
      </c>
    </row>
    <row r="1422" spans="5:6" x14ac:dyDescent="0.3">
      <c r="E1422" s="2">
        <f ca="1"/>
        <v>13.358517959214709</v>
      </c>
      <c r="F1422" s="2">
        <f ca="1"/>
        <v>0.13231838147472835</v>
      </c>
    </row>
    <row r="1423" spans="5:6" x14ac:dyDescent="0.3">
      <c r="E1423" s="2">
        <f ca="1"/>
        <v>13.360114610112802</v>
      </c>
      <c r="F1423" s="2">
        <f ca="1"/>
        <v>0.13230169401916389</v>
      </c>
    </row>
    <row r="1424" spans="5:6" x14ac:dyDescent="0.3">
      <c r="E1424" s="2">
        <f ca="1"/>
        <v>13.360662564343698</v>
      </c>
      <c r="F1424" s="2">
        <f ca="1"/>
        <v>0.13229595628740787</v>
      </c>
    </row>
    <row r="1425" spans="5:6" x14ac:dyDescent="0.3">
      <c r="E1425" s="2">
        <f ca="1"/>
        <v>13.360780346603832</v>
      </c>
      <c r="F1425" s="2">
        <f ca="1"/>
        <v>0.13229472224871633</v>
      </c>
    </row>
    <row r="1426" spans="5:6" x14ac:dyDescent="0.3">
      <c r="E1426" s="2">
        <f ca="1"/>
        <v>13.361790681804884</v>
      </c>
      <c r="F1426" s="2">
        <f ca="1"/>
        <v>0.13228412623146549</v>
      </c>
    </row>
    <row r="1427" spans="5:6" x14ac:dyDescent="0.3">
      <c r="E1427" s="2">
        <f ca="1"/>
        <v>13.365327770779771</v>
      </c>
      <c r="F1427" s="2">
        <f ca="1"/>
        <v>0.13224688317486696</v>
      </c>
    </row>
    <row r="1428" spans="5:6" x14ac:dyDescent="0.3">
      <c r="E1428" s="2">
        <f ca="1"/>
        <v>13.366767324463163</v>
      </c>
      <c r="F1428" s="2">
        <f ca="1"/>
        <v>0.13223166003732525</v>
      </c>
    </row>
    <row r="1429" spans="5:6" x14ac:dyDescent="0.3">
      <c r="E1429" s="2">
        <f ca="1"/>
        <v>13.369443878172115</v>
      </c>
      <c r="F1429" s="2">
        <f ca="1"/>
        <v>0.13220325478598763</v>
      </c>
    </row>
    <row r="1430" spans="5:6" x14ac:dyDescent="0.3">
      <c r="E1430" s="2">
        <f ca="1"/>
        <v>13.371119288286708</v>
      </c>
      <c r="F1430" s="2">
        <f ca="1"/>
        <v>0.13218540747224899</v>
      </c>
    </row>
    <row r="1431" spans="5:6" x14ac:dyDescent="0.3">
      <c r="E1431" s="2">
        <f ca="1"/>
        <v>13.373521387272453</v>
      </c>
      <c r="F1431" s="2">
        <f ca="1"/>
        <v>0.13215972933837955</v>
      </c>
    </row>
    <row r="1432" spans="5:6" x14ac:dyDescent="0.3">
      <c r="E1432" s="2">
        <f ca="1"/>
        <v>13.377992842693303</v>
      </c>
      <c r="F1432" s="2">
        <f ca="1"/>
        <v>0.13211164836442874</v>
      </c>
    </row>
    <row r="1433" spans="5:6" x14ac:dyDescent="0.3">
      <c r="E1433" s="2">
        <f ca="1"/>
        <v>13.380975227641127</v>
      </c>
      <c r="F1433" s="2">
        <f ca="1"/>
        <v>0.13207937542517817</v>
      </c>
    </row>
    <row r="1434" spans="5:6" x14ac:dyDescent="0.3">
      <c r="E1434" s="2">
        <f ca="1"/>
        <v>13.383774559312723</v>
      </c>
      <c r="F1434" s="2">
        <f ca="1"/>
        <v>0.13204893499636874</v>
      </c>
    </row>
    <row r="1435" spans="5:6" x14ac:dyDescent="0.3">
      <c r="E1435" s="2">
        <f ca="1"/>
        <v>13.390481349939725</v>
      </c>
      <c r="F1435" s="2">
        <f ca="1"/>
        <v>0.13197541979879662</v>
      </c>
    </row>
    <row r="1436" spans="5:6" x14ac:dyDescent="0.3">
      <c r="E1436" s="2">
        <f ca="1"/>
        <v>13.398074901060809</v>
      </c>
      <c r="F1436" s="2">
        <f ca="1"/>
        <v>0.131891189208656</v>
      </c>
    </row>
    <row r="1437" spans="5:6" x14ac:dyDescent="0.3">
      <c r="E1437" s="2">
        <f ca="1"/>
        <v>13.39963675418378</v>
      </c>
      <c r="F1437" s="2">
        <f ca="1"/>
        <v>0.1318737334632184</v>
      </c>
    </row>
    <row r="1438" spans="5:6" x14ac:dyDescent="0.3">
      <c r="E1438" s="2">
        <f ca="1"/>
        <v>13.402646272686088</v>
      </c>
      <c r="F1438" s="2">
        <f ca="1"/>
        <v>0.1318399720652027</v>
      </c>
    </row>
    <row r="1439" spans="5:6" x14ac:dyDescent="0.3">
      <c r="E1439" s="2">
        <f ca="1"/>
        <v>13.40446198417882</v>
      </c>
      <c r="F1439" s="2">
        <f ca="1"/>
        <v>0.13181952273367553</v>
      </c>
    </row>
    <row r="1440" spans="5:6" x14ac:dyDescent="0.3">
      <c r="E1440" s="2">
        <f ca="1"/>
        <v>13.406019202593459</v>
      </c>
      <c r="F1440" s="2">
        <f ca="1"/>
        <v>0.13180193651976066</v>
      </c>
    </row>
    <row r="1441" spans="5:6" x14ac:dyDescent="0.3">
      <c r="E1441" s="2">
        <f ca="1"/>
        <v>13.40915965388041</v>
      </c>
      <c r="F1441" s="2">
        <f ca="1"/>
        <v>0.13176633507732721</v>
      </c>
    </row>
    <row r="1442" spans="5:6" x14ac:dyDescent="0.3">
      <c r="E1442" s="2">
        <f ca="1"/>
        <v>13.411235605771317</v>
      </c>
      <c r="F1442" s="2">
        <f ca="1"/>
        <v>0.13174270197842136</v>
      </c>
    </row>
    <row r="1443" spans="5:6" x14ac:dyDescent="0.3">
      <c r="E1443" s="2">
        <f ca="1"/>
        <v>13.413194972092077</v>
      </c>
      <c r="F1443" s="2">
        <f ca="1"/>
        <v>0.13172032364461822</v>
      </c>
    </row>
    <row r="1444" spans="5:6" x14ac:dyDescent="0.3">
      <c r="E1444" s="2">
        <f ca="1"/>
        <v>13.418440121256129</v>
      </c>
      <c r="F1444" s="2">
        <f ca="1"/>
        <v>0.13166007133781524</v>
      </c>
    </row>
    <row r="1445" spans="5:6" x14ac:dyDescent="0.3">
      <c r="E1445" s="2">
        <f ca="1"/>
        <v>13.419725644442526</v>
      </c>
      <c r="F1445" s="2">
        <f ca="1"/>
        <v>0.13164522727278738</v>
      </c>
    </row>
    <row r="1446" spans="5:6" x14ac:dyDescent="0.3">
      <c r="E1446" s="2">
        <f ca="1"/>
        <v>13.421275051359606</v>
      </c>
      <c r="F1446" s="2">
        <f ca="1"/>
        <v>0.13162729585799651</v>
      </c>
    </row>
    <row r="1447" spans="5:6" x14ac:dyDescent="0.3">
      <c r="E1447" s="2">
        <f ca="1"/>
        <v>13.426297598914521</v>
      </c>
      <c r="F1447" s="2">
        <f ca="1"/>
        <v>0.13156886698111148</v>
      </c>
    </row>
    <row r="1448" spans="5:6" x14ac:dyDescent="0.3">
      <c r="E1448" s="2">
        <f ca="1"/>
        <v>13.430106635717424</v>
      </c>
      <c r="F1448" s="2">
        <f ca="1"/>
        <v>0.13152424696044882</v>
      </c>
    </row>
    <row r="1449" spans="5:6" x14ac:dyDescent="0.3">
      <c r="E1449" s="2">
        <f ca="1"/>
        <v>13.430674632727044</v>
      </c>
      <c r="F1449" s="2">
        <f ca="1"/>
        <v>0.13151757051613408</v>
      </c>
    </row>
    <row r="1450" spans="5:6" x14ac:dyDescent="0.3">
      <c r="E1450" s="2">
        <f ca="1"/>
        <v>13.432620733769864</v>
      </c>
      <c r="F1450" s="2">
        <f ca="1"/>
        <v>0.1314946504970724</v>
      </c>
    </row>
    <row r="1451" spans="5:6" x14ac:dyDescent="0.3">
      <c r="E1451" s="2">
        <f ca="1"/>
        <v>13.437452030248757</v>
      </c>
      <c r="F1451" s="2">
        <f ca="1"/>
        <v>0.13143745031316764</v>
      </c>
    </row>
    <row r="1452" spans="5:6" x14ac:dyDescent="0.3">
      <c r="E1452" s="2">
        <f ca="1"/>
        <v>13.441982122889513</v>
      </c>
      <c r="F1452" s="2">
        <f ca="1"/>
        <v>0.13138342764714855</v>
      </c>
    </row>
    <row r="1453" spans="5:6" x14ac:dyDescent="0.3">
      <c r="E1453" s="2">
        <f ca="1"/>
        <v>13.442215841985862</v>
      </c>
      <c r="F1453" s="2">
        <f ca="1"/>
        <v>0.13138063027772021</v>
      </c>
    </row>
    <row r="1454" spans="5:6" x14ac:dyDescent="0.3">
      <c r="E1454" s="2">
        <f ca="1"/>
        <v>13.444008664989639</v>
      </c>
      <c r="F1454" s="2">
        <f ca="1"/>
        <v>0.13135913880155425</v>
      </c>
    </row>
    <row r="1455" spans="5:6" x14ac:dyDescent="0.3">
      <c r="E1455" s="2">
        <f ca="1"/>
        <v>13.448653096251213</v>
      </c>
      <c r="F1455" s="2">
        <f ca="1"/>
        <v>0.13130318974152325</v>
      </c>
    </row>
    <row r="1456" spans="5:6" x14ac:dyDescent="0.3">
      <c r="E1456" s="2">
        <f ca="1"/>
        <v>13.452294496365452</v>
      </c>
      <c r="F1456" s="2">
        <f ca="1"/>
        <v>0.1312590472689949</v>
      </c>
    </row>
    <row r="1457" spans="5:6" x14ac:dyDescent="0.3">
      <c r="E1457" s="2">
        <f ca="1"/>
        <v>13.452622174368797</v>
      </c>
      <c r="F1457" s="2">
        <f ca="1"/>
        <v>0.13125506311442628</v>
      </c>
    </row>
    <row r="1458" spans="5:6" x14ac:dyDescent="0.3">
      <c r="E1458" s="2">
        <f ca="1"/>
        <v>13.468360904993876</v>
      </c>
      <c r="F1458" s="2">
        <f ca="1"/>
        <v>0.13106138384856528</v>
      </c>
    </row>
    <row r="1459" spans="5:6" x14ac:dyDescent="0.3">
      <c r="E1459" s="2">
        <f ca="1"/>
        <v>13.483306851067963</v>
      </c>
      <c r="F1459" s="2">
        <f ca="1"/>
        <v>0.13087326135134333</v>
      </c>
    </row>
    <row r="1460" spans="5:6" x14ac:dyDescent="0.3">
      <c r="E1460" s="2">
        <f ca="1"/>
        <v>13.493674577020586</v>
      </c>
      <c r="F1460" s="2">
        <f ca="1"/>
        <v>0.13074036236101083</v>
      </c>
    </row>
    <row r="1461" spans="5:6" x14ac:dyDescent="0.3">
      <c r="E1461" s="2">
        <f ca="1"/>
        <v>13.495129625397063</v>
      </c>
      <c r="F1461" s="2">
        <f ca="1"/>
        <v>0.13072155339719482</v>
      </c>
    </row>
    <row r="1462" spans="5:6" x14ac:dyDescent="0.3">
      <c r="E1462" s="2">
        <f ca="1"/>
        <v>13.495886750075112</v>
      </c>
      <c r="F1462" s="2">
        <f ca="1"/>
        <v>0.13071175095822815</v>
      </c>
    </row>
    <row r="1463" spans="5:6" x14ac:dyDescent="0.3">
      <c r="E1463" s="2">
        <f ca="1"/>
        <v>13.500805431989924</v>
      </c>
      <c r="F1463" s="2">
        <f ca="1"/>
        <v>0.13064781379482232</v>
      </c>
    </row>
    <row r="1464" spans="5:6" x14ac:dyDescent="0.3">
      <c r="E1464" s="2">
        <f ca="1"/>
        <v>13.504484032849643</v>
      </c>
      <c r="F1464" s="2">
        <f ca="1"/>
        <v>0.13059970702855622</v>
      </c>
    </row>
    <row r="1465" spans="5:6" x14ac:dyDescent="0.3">
      <c r="E1465" s="2">
        <f ca="1"/>
        <v>13.510257527695339</v>
      </c>
      <c r="F1465" s="2">
        <f ca="1"/>
        <v>0.1305237054191028</v>
      </c>
    </row>
    <row r="1466" spans="5:6" x14ac:dyDescent="0.3">
      <c r="E1466" s="2">
        <f ca="1"/>
        <v>13.510806905392688</v>
      </c>
      <c r="F1466" s="2">
        <f ca="1"/>
        <v>0.13051644172132124</v>
      </c>
    </row>
    <row r="1467" spans="5:6" x14ac:dyDescent="0.3">
      <c r="E1467" s="2">
        <f ca="1"/>
        <v>13.51452192413233</v>
      </c>
      <c r="F1467" s="2">
        <f ca="1"/>
        <v>0.13046717812362976</v>
      </c>
    </row>
    <row r="1468" spans="5:6" x14ac:dyDescent="0.3">
      <c r="E1468" s="2">
        <f ca="1"/>
        <v>13.519491540909492</v>
      </c>
      <c r="F1468" s="2">
        <f ca="1"/>
        <v>0.13040088331931768</v>
      </c>
    </row>
    <row r="1469" spans="5:6" x14ac:dyDescent="0.3">
      <c r="E1469" s="2">
        <f ca="1"/>
        <v>13.519967828043937</v>
      </c>
      <c r="F1469" s="2">
        <f ca="1"/>
        <v>0.13039450593815952</v>
      </c>
    </row>
    <row r="1470" spans="5:6" x14ac:dyDescent="0.3">
      <c r="E1470" s="2">
        <f ca="1"/>
        <v>13.521309362729655</v>
      </c>
      <c r="F1470" s="2">
        <f ca="1"/>
        <v>0.13037652080109879</v>
      </c>
    </row>
    <row r="1471" spans="5:6" x14ac:dyDescent="0.3">
      <c r="E1471" s="2">
        <f ca="1"/>
        <v>13.524674886916479</v>
      </c>
      <c r="F1471" s="2">
        <f ca="1"/>
        <v>0.13033125655783415</v>
      </c>
    </row>
    <row r="1472" spans="5:6" x14ac:dyDescent="0.3">
      <c r="E1472" s="2">
        <f ca="1"/>
        <v>13.527501721291678</v>
      </c>
      <c r="F1472" s="2">
        <f ca="1"/>
        <v>0.13029307748018162</v>
      </c>
    </row>
    <row r="1473" spans="5:6" x14ac:dyDescent="0.3">
      <c r="E1473" s="2">
        <f ca="1"/>
        <v>13.532113612040956</v>
      </c>
      <c r="F1473" s="2">
        <f ca="1"/>
        <v>0.13023047624383485</v>
      </c>
    </row>
    <row r="1474" spans="5:6" x14ac:dyDescent="0.3">
      <c r="E1474" s="2">
        <f ca="1"/>
        <v>13.535372478276553</v>
      </c>
      <c r="F1474" s="2">
        <f ca="1"/>
        <v>0.13018600661708088</v>
      </c>
    </row>
    <row r="1475" spans="5:6" x14ac:dyDescent="0.3">
      <c r="E1475" s="2">
        <f ca="1"/>
        <v>13.537922306231495</v>
      </c>
      <c r="F1475" s="2">
        <f ca="1"/>
        <v>0.13015107714405766</v>
      </c>
    </row>
    <row r="1476" spans="5:6" x14ac:dyDescent="0.3">
      <c r="E1476" s="2">
        <f ca="1"/>
        <v>13.545406060488832</v>
      </c>
      <c r="F1476" s="2">
        <f ca="1"/>
        <v>0.13004787380130789</v>
      </c>
    </row>
    <row r="1477" spans="5:6" x14ac:dyDescent="0.3">
      <c r="E1477" s="2">
        <f ca="1"/>
        <v>13.546449857043102</v>
      </c>
      <c r="F1477" s="2">
        <f ca="1"/>
        <v>0.13003339831035038</v>
      </c>
    </row>
    <row r="1478" spans="5:6" x14ac:dyDescent="0.3">
      <c r="E1478" s="2">
        <f ca="1"/>
        <v>13.550026663426882</v>
      </c>
      <c r="F1478" s="2">
        <f ca="1"/>
        <v>0.1299836440086328</v>
      </c>
    </row>
    <row r="1479" spans="5:6" x14ac:dyDescent="0.3">
      <c r="E1479" s="2">
        <f ca="1"/>
        <v>13.554213526410209</v>
      </c>
      <c r="F1479" s="2">
        <f ca="1"/>
        <v>0.12992510724808753</v>
      </c>
    </row>
    <row r="1480" spans="5:6" x14ac:dyDescent="0.3">
      <c r="E1480" s="2">
        <f ca="1"/>
        <v>13.55833194249603</v>
      </c>
      <c r="F1480" s="2">
        <f ca="1"/>
        <v>0.12986721562537087</v>
      </c>
    </row>
    <row r="1481" spans="5:6" x14ac:dyDescent="0.3">
      <c r="E1481" s="2">
        <f ca="1"/>
        <v>13.56128667119283</v>
      </c>
      <c r="F1481" s="2">
        <f ca="1"/>
        <v>0.12982549121328696</v>
      </c>
    </row>
    <row r="1482" spans="5:6" x14ac:dyDescent="0.3">
      <c r="E1482" s="2">
        <f ca="1"/>
        <v>13.565784563268519</v>
      </c>
      <c r="F1482" s="2">
        <f ca="1"/>
        <v>0.12976167000978281</v>
      </c>
    </row>
    <row r="1483" spans="5:6" x14ac:dyDescent="0.3">
      <c r="E1483" s="2">
        <f ca="1"/>
        <v>13.568004858888942</v>
      </c>
      <c r="F1483" s="2">
        <f ca="1"/>
        <v>0.12973003005762845</v>
      </c>
    </row>
    <row r="1484" spans="5:6" x14ac:dyDescent="0.3">
      <c r="E1484" s="2">
        <f ca="1"/>
        <v>13.571775071284723</v>
      </c>
      <c r="F1484" s="2">
        <f ca="1"/>
        <v>0.12967609759626691</v>
      </c>
    </row>
    <row r="1485" spans="5:6" x14ac:dyDescent="0.3">
      <c r="E1485" s="2">
        <f ca="1"/>
        <v>13.572266413400506</v>
      </c>
      <c r="F1485" s="2">
        <f ca="1"/>
        <v>0.12966904993784695</v>
      </c>
    </row>
    <row r="1486" spans="5:6" x14ac:dyDescent="0.3">
      <c r="E1486" s="2">
        <f ca="1"/>
        <v>13.573228660163409</v>
      </c>
      <c r="F1486" s="2">
        <f ca="1"/>
        <v>0.12965523503597909</v>
      </c>
    </row>
    <row r="1487" spans="5:6" x14ac:dyDescent="0.3">
      <c r="E1487" s="2">
        <f ca="1"/>
        <v>13.574071749869644</v>
      </c>
      <c r="F1487" s="2">
        <f ca="1"/>
        <v>0.12964311700686459</v>
      </c>
    </row>
    <row r="1488" spans="5:6" x14ac:dyDescent="0.3">
      <c r="E1488" s="2">
        <f ca="1"/>
        <v>13.58142966640802</v>
      </c>
      <c r="F1488" s="2">
        <f ca="1"/>
        <v>0.12953680986667468</v>
      </c>
    </row>
    <row r="1489" spans="5:6" x14ac:dyDescent="0.3">
      <c r="E1489" s="2">
        <f ca="1"/>
        <v>13.584832493475238</v>
      </c>
      <c r="F1489" s="2">
        <f ca="1"/>
        <v>0.12948731269077562</v>
      </c>
    </row>
    <row r="1490" spans="5:6" x14ac:dyDescent="0.3">
      <c r="E1490" s="2">
        <f ca="1"/>
        <v>13.585434193758546</v>
      </c>
      <c r="F1490" s="2">
        <f ca="1"/>
        <v>0.12947853850438679</v>
      </c>
    </row>
    <row r="1491" spans="5:6" x14ac:dyDescent="0.3">
      <c r="E1491" s="2">
        <f ca="1"/>
        <v>13.587144797504978</v>
      </c>
      <c r="F1491" s="2">
        <f ca="1"/>
        <v>0.12945355796224328</v>
      </c>
    </row>
    <row r="1492" spans="5:6" x14ac:dyDescent="0.3">
      <c r="E1492" s="2">
        <f ca="1"/>
        <v>13.587920631757497</v>
      </c>
      <c r="F1492" s="2">
        <f ca="1"/>
        <v>0.12944221064350214</v>
      </c>
    </row>
    <row r="1493" spans="5:6" x14ac:dyDescent="0.3">
      <c r="E1493" s="2">
        <f ca="1"/>
        <v>13.591931612445027</v>
      </c>
      <c r="F1493" s="2">
        <f ca="1"/>
        <v>0.12938337165940825</v>
      </c>
    </row>
    <row r="1494" spans="5:6" x14ac:dyDescent="0.3">
      <c r="E1494" s="2">
        <f ca="1"/>
        <v>13.595250736431048</v>
      </c>
      <c r="F1494" s="2">
        <f ca="1"/>
        <v>0.12933446071614454</v>
      </c>
    </row>
    <row r="1495" spans="5:6" x14ac:dyDescent="0.3">
      <c r="E1495" s="2">
        <f ca="1"/>
        <v>13.596894773990778</v>
      </c>
      <c r="F1495" s="2">
        <f ca="1"/>
        <v>0.12931015987004124</v>
      </c>
    </row>
    <row r="1496" spans="5:6" x14ac:dyDescent="0.3">
      <c r="E1496" s="2">
        <f ca="1"/>
        <v>13.599480923209171</v>
      </c>
      <c r="F1496" s="2">
        <f ca="1"/>
        <v>0.12927183409931592</v>
      </c>
    </row>
    <row r="1497" spans="5:6" x14ac:dyDescent="0.3">
      <c r="E1497" s="2">
        <f ca="1"/>
        <v>13.603306279558698</v>
      </c>
      <c r="F1497" s="2">
        <f ca="1"/>
        <v>0.12921492098218823</v>
      </c>
    </row>
    <row r="1498" spans="5:6" x14ac:dyDescent="0.3">
      <c r="E1498" s="2">
        <f ca="1"/>
        <v>13.610360700615683</v>
      </c>
      <c r="F1498" s="2">
        <f ca="1"/>
        <v>0.12910926950847951</v>
      </c>
    </row>
    <row r="1499" spans="5:6" x14ac:dyDescent="0.3">
      <c r="E1499" s="2">
        <f ca="1"/>
        <v>13.612340299443337</v>
      </c>
      <c r="F1499" s="2">
        <f ca="1"/>
        <v>0.1290794594921989</v>
      </c>
    </row>
    <row r="1500" spans="5:6" x14ac:dyDescent="0.3">
      <c r="E1500" s="2">
        <f ca="1"/>
        <v>13.612896648877308</v>
      </c>
      <c r="F1500" s="2">
        <f ca="1"/>
        <v>0.1290710688409353</v>
      </c>
    </row>
    <row r="1501" spans="5:6" x14ac:dyDescent="0.3">
      <c r="E1501" s="2">
        <f ca="1"/>
        <v>13.622509738492981</v>
      </c>
      <c r="F1501" s="2">
        <f ca="1"/>
        <v>0.12892520135131744</v>
      </c>
    </row>
    <row r="1502" spans="5:6" x14ac:dyDescent="0.3">
      <c r="E1502" s="2">
        <f ca="1"/>
        <v>13.622845020106769</v>
      </c>
      <c r="F1502" s="2">
        <f ca="1"/>
        <v>0.1289200836048652</v>
      </c>
    </row>
    <row r="1503" spans="5:6" x14ac:dyDescent="0.3">
      <c r="E1503" s="2">
        <f ca="1"/>
        <v>13.637515880620136</v>
      </c>
      <c r="F1503" s="2">
        <f ca="1"/>
        <v>0.12869415324650482</v>
      </c>
    </row>
    <row r="1504" spans="5:6" x14ac:dyDescent="0.3">
      <c r="E1504" s="2">
        <f ca="1"/>
        <v>13.639284269433158</v>
      </c>
      <c r="F1504" s="2">
        <f ca="1"/>
        <v>0.12866665701966215</v>
      </c>
    </row>
    <row r="1505" spans="5:6" x14ac:dyDescent="0.3">
      <c r="E1505" s="2">
        <f ca="1"/>
        <v>13.64122485973215</v>
      </c>
      <c r="F1505" s="2">
        <f ca="1"/>
        <v>0.12863641816790009</v>
      </c>
    </row>
    <row r="1506" spans="5:6" x14ac:dyDescent="0.3">
      <c r="E1506" s="2">
        <f ca="1"/>
        <v>13.643618478538114</v>
      </c>
      <c r="F1506" s="2">
        <f ca="1"/>
        <v>0.12859902626866954</v>
      </c>
    </row>
    <row r="1507" spans="5:6" x14ac:dyDescent="0.3">
      <c r="E1507" s="2">
        <f ca="1"/>
        <v>13.645744909899731</v>
      </c>
      <c r="F1507" s="2">
        <f ca="1"/>
        <v>0.12856572133329094</v>
      </c>
    </row>
    <row r="1508" spans="5:6" x14ac:dyDescent="0.3">
      <c r="E1508" s="2">
        <f ca="1"/>
        <v>13.661996447650646</v>
      </c>
      <c r="F1508" s="2">
        <f ca="1"/>
        <v>0.12830848563828753</v>
      </c>
    </row>
    <row r="1509" spans="5:6" x14ac:dyDescent="0.3">
      <c r="E1509" s="2">
        <f ca="1"/>
        <v>13.66390582683484</v>
      </c>
      <c r="F1509" s="2">
        <f ca="1"/>
        <v>0.1282779502200147</v>
      </c>
    </row>
    <row r="1510" spans="5:6" x14ac:dyDescent="0.3">
      <c r="E1510" s="2">
        <f ca="1"/>
        <v>13.664629237297346</v>
      </c>
      <c r="F1510" s="2">
        <f ca="1"/>
        <v>0.12826636402324015</v>
      </c>
    </row>
    <row r="1511" spans="5:6" x14ac:dyDescent="0.3">
      <c r="E1511" s="2">
        <f ca="1"/>
        <v>13.667547972513418</v>
      </c>
      <c r="F1511" s="2">
        <f ca="1"/>
        <v>0.12821952147444804</v>
      </c>
    </row>
    <row r="1512" spans="5:6" x14ac:dyDescent="0.3">
      <c r="E1512" s="2">
        <f ca="1"/>
        <v>13.668360254286156</v>
      </c>
      <c r="F1512" s="2">
        <f ca="1"/>
        <v>0.1282064579041364</v>
      </c>
    </row>
    <row r="1513" spans="5:6" x14ac:dyDescent="0.3">
      <c r="E1513" s="2">
        <f ca="1"/>
        <v>13.672504046634176</v>
      </c>
      <c r="F1513" s="2">
        <f ca="1"/>
        <v>0.12813963001111559</v>
      </c>
    </row>
    <row r="1514" spans="5:6" x14ac:dyDescent="0.3">
      <c r="E1514" s="2">
        <f ca="1"/>
        <v>13.672629237690316</v>
      </c>
      <c r="F1514" s="2">
        <f ca="1"/>
        <v>0.12813760621016093</v>
      </c>
    </row>
    <row r="1515" spans="5:6" x14ac:dyDescent="0.3">
      <c r="E1515" s="2">
        <f ca="1"/>
        <v>13.674620733856253</v>
      </c>
      <c r="F1515" s="2">
        <f ca="1"/>
        <v>0.12810537430646815</v>
      </c>
    </row>
    <row r="1516" spans="5:6" x14ac:dyDescent="0.3">
      <c r="E1516" s="2">
        <f ca="1"/>
        <v>13.676010066676215</v>
      </c>
      <c r="F1516" s="2">
        <f ca="1"/>
        <v>0.12808284596780153</v>
      </c>
    </row>
    <row r="1517" spans="5:6" x14ac:dyDescent="0.3">
      <c r="E1517" s="2">
        <f ca="1"/>
        <v>13.676565270764421</v>
      </c>
      <c r="F1517" s="2">
        <f ca="1"/>
        <v>0.12807383348785631</v>
      </c>
    </row>
    <row r="1518" spans="5:6" x14ac:dyDescent="0.3">
      <c r="E1518" s="2">
        <f ca="1"/>
        <v>13.678368661038066</v>
      </c>
      <c r="F1518" s="2">
        <f ca="1"/>
        <v>0.12804452123401031</v>
      </c>
    </row>
    <row r="1519" spans="5:6" x14ac:dyDescent="0.3">
      <c r="E1519" s="2">
        <f ca="1"/>
        <v>13.679073614970264</v>
      </c>
      <c r="F1519" s="2">
        <f ca="1"/>
        <v>0.12803304701276955</v>
      </c>
    </row>
    <row r="1520" spans="5:6" x14ac:dyDescent="0.3">
      <c r="E1520" s="2">
        <f ca="1"/>
        <v>13.684033684422651</v>
      </c>
      <c r="F1520" s="2">
        <f ca="1"/>
        <v>0.12795206127163991</v>
      </c>
    </row>
    <row r="1521" spans="5:6" x14ac:dyDescent="0.3">
      <c r="E1521" s="2">
        <f ca="1"/>
        <v>13.693478688132895</v>
      </c>
      <c r="F1521" s="2">
        <f ca="1"/>
        <v>0.12779662385958768</v>
      </c>
    </row>
    <row r="1522" spans="5:6" x14ac:dyDescent="0.3">
      <c r="E1522" s="2">
        <f ca="1"/>
        <v>13.693516332555189</v>
      </c>
      <c r="F1522" s="2">
        <f ca="1"/>
        <v>0.12779600113284512</v>
      </c>
    </row>
    <row r="1523" spans="5:6" x14ac:dyDescent="0.3">
      <c r="E1523" s="2">
        <f ca="1"/>
        <v>13.698713842984548</v>
      </c>
      <c r="F1523" s="2">
        <f ca="1"/>
        <v>0.12770977775620326</v>
      </c>
    </row>
    <row r="1524" spans="5:6" x14ac:dyDescent="0.3">
      <c r="E1524" s="2">
        <f ca="1"/>
        <v>13.699495566358665</v>
      </c>
      <c r="F1524" s="2">
        <f ca="1"/>
        <v>0.12769676749293069</v>
      </c>
    </row>
    <row r="1525" spans="5:6" x14ac:dyDescent="0.3">
      <c r="E1525" s="2">
        <f ca="1"/>
        <v>13.705785421740647</v>
      </c>
      <c r="F1525" s="2">
        <f ca="1"/>
        <v>0.12759168592157802</v>
      </c>
    </row>
    <row r="1526" spans="5:6" x14ac:dyDescent="0.3">
      <c r="E1526" s="2">
        <f ca="1"/>
        <v>13.706058850972481</v>
      </c>
      <c r="F1526" s="2">
        <f ca="1"/>
        <v>0.12758710177182311</v>
      </c>
    </row>
    <row r="1527" spans="5:6" x14ac:dyDescent="0.3">
      <c r="E1527" s="2">
        <f ca="1"/>
        <v>13.70676568308882</v>
      </c>
      <c r="F1527" s="2">
        <f ca="1"/>
        <v>0.12757524523658781</v>
      </c>
    </row>
    <row r="1528" spans="5:6" x14ac:dyDescent="0.3">
      <c r="E1528" s="2">
        <f ca="1"/>
        <v>13.71078549045437</v>
      </c>
      <c r="F1528" s="2">
        <f ca="1"/>
        <v>0.12750764587484709</v>
      </c>
    </row>
    <row r="1529" spans="5:6" x14ac:dyDescent="0.3">
      <c r="E1529" s="2">
        <f ca="1"/>
        <v>13.711901671684601</v>
      </c>
      <c r="F1529" s="2">
        <f ca="1"/>
        <v>0.12748882415354129</v>
      </c>
    </row>
    <row r="1530" spans="5:6" x14ac:dyDescent="0.3">
      <c r="E1530" s="2">
        <f ca="1"/>
        <v>13.712543833110475</v>
      </c>
      <c r="F1530" s="2">
        <f ca="1"/>
        <v>0.12747798552212813</v>
      </c>
    </row>
    <row r="1531" spans="5:6" x14ac:dyDescent="0.3">
      <c r="E1531" s="2">
        <f ca="1"/>
        <v>13.714278352587367</v>
      </c>
      <c r="F1531" s="2">
        <f ca="1"/>
        <v>0.12744867274510835</v>
      </c>
    </row>
    <row r="1532" spans="5:6" x14ac:dyDescent="0.3">
      <c r="E1532" s="2">
        <f ca="1"/>
        <v>13.714727658212031</v>
      </c>
      <c r="F1532" s="2">
        <f ca="1"/>
        <v>0.12744107084638456</v>
      </c>
    </row>
    <row r="1533" spans="5:6" x14ac:dyDescent="0.3">
      <c r="E1533" s="2">
        <f ca="1"/>
        <v>13.715377394081177</v>
      </c>
      <c r="F1533" s="2">
        <f ca="1"/>
        <v>0.12743007142925686</v>
      </c>
    </row>
    <row r="1534" spans="5:6" x14ac:dyDescent="0.3">
      <c r="E1534" s="2">
        <f ca="1"/>
        <v>13.716973962326964</v>
      </c>
      <c r="F1534" s="2">
        <f ca="1"/>
        <v>0.12740301091266798</v>
      </c>
    </row>
    <row r="1535" spans="5:6" x14ac:dyDescent="0.3">
      <c r="E1535" s="2">
        <f ca="1"/>
        <v>13.725121943881966</v>
      </c>
      <c r="F1535" s="2">
        <f ca="1"/>
        <v>0.12726419865698294</v>
      </c>
    </row>
    <row r="1536" spans="5:6" x14ac:dyDescent="0.3">
      <c r="E1536" s="2">
        <f ca="1"/>
        <v>13.726190673798813</v>
      </c>
      <c r="F1536" s="2">
        <f ca="1"/>
        <v>0.12724590323061233</v>
      </c>
    </row>
    <row r="1537" spans="5:6" x14ac:dyDescent="0.3">
      <c r="E1537" s="2">
        <f ca="1"/>
        <v>13.728693505316812</v>
      </c>
      <c r="F1537" s="2">
        <f ca="1"/>
        <v>0.12720297771639127</v>
      </c>
    </row>
    <row r="1538" spans="5:6" x14ac:dyDescent="0.3">
      <c r="E1538" s="2">
        <f ca="1"/>
        <v>13.732861765466494</v>
      </c>
      <c r="F1538" s="2">
        <f ca="1"/>
        <v>0.12713124029676823</v>
      </c>
    </row>
    <row r="1539" spans="5:6" x14ac:dyDescent="0.3">
      <c r="E1539" s="2">
        <f ca="1"/>
        <v>13.735564147519282</v>
      </c>
      <c r="F1539" s="2">
        <f ca="1"/>
        <v>0.12708456537555973</v>
      </c>
    </row>
    <row r="1540" spans="5:6" x14ac:dyDescent="0.3">
      <c r="E1540" s="2">
        <f ca="1"/>
        <v>13.73632575333426</v>
      </c>
      <c r="F1540" s="2">
        <f ca="1"/>
        <v>0.12707138753937572</v>
      </c>
    </row>
    <row r="1541" spans="5:6" x14ac:dyDescent="0.3">
      <c r="E1541" s="2">
        <f ca="1"/>
        <v>13.740616776907245</v>
      </c>
      <c r="F1541" s="2">
        <f ca="1"/>
        <v>0.12699694774737813</v>
      </c>
    </row>
    <row r="1542" spans="5:6" x14ac:dyDescent="0.3">
      <c r="E1542" s="2">
        <f ca="1"/>
        <v>13.754420074222537</v>
      </c>
      <c r="F1542" s="2">
        <f ca="1"/>
        <v>0.12675526417365221</v>
      </c>
    </row>
    <row r="1543" spans="5:6" x14ac:dyDescent="0.3">
      <c r="E1543" s="2">
        <f ca="1"/>
        <v>13.763057611118681</v>
      </c>
      <c r="F1543" s="2">
        <f ca="1"/>
        <v>0.12660230292129718</v>
      </c>
    </row>
    <row r="1544" spans="5:6" x14ac:dyDescent="0.3">
      <c r="E1544" s="2">
        <f ca="1"/>
        <v>13.763930116589144</v>
      </c>
      <c r="F1544" s="2">
        <f ca="1"/>
        <v>0.12658677804164523</v>
      </c>
    </row>
    <row r="1545" spans="5:6" x14ac:dyDescent="0.3">
      <c r="E1545" s="2">
        <f ca="1"/>
        <v>13.769601088432063</v>
      </c>
      <c r="F1545" s="2">
        <f ca="1"/>
        <v>0.12648554228912512</v>
      </c>
    </row>
    <row r="1546" spans="5:6" x14ac:dyDescent="0.3">
      <c r="E1546" s="2">
        <f ca="1"/>
        <v>13.774096523529124</v>
      </c>
      <c r="F1546" s="2">
        <f ca="1"/>
        <v>0.12640488602033437</v>
      </c>
    </row>
    <row r="1547" spans="5:6" x14ac:dyDescent="0.3">
      <c r="E1547" s="2">
        <f ca="1"/>
        <v>13.774769169335396</v>
      </c>
      <c r="F1547" s="2">
        <f ca="1"/>
        <v>0.12639278669472193</v>
      </c>
    </row>
    <row r="1548" spans="5:6" x14ac:dyDescent="0.3">
      <c r="E1548" s="2">
        <f ca="1"/>
        <v>13.775378864079661</v>
      </c>
      <c r="F1548" s="2">
        <f ca="1"/>
        <v>0.12638181277824975</v>
      </c>
    </row>
    <row r="1549" spans="5:6" x14ac:dyDescent="0.3">
      <c r="E1549" s="2">
        <f ca="1"/>
        <v>13.777255089940814</v>
      </c>
      <c r="F1549" s="2">
        <f ca="1"/>
        <v>0.12634800117144951</v>
      </c>
    </row>
    <row r="1550" spans="5:6" x14ac:dyDescent="0.3">
      <c r="E1550" s="2">
        <f ca="1"/>
        <v>13.787029846873788</v>
      </c>
      <c r="F1550" s="2">
        <f ca="1"/>
        <v>0.1261708405641212</v>
      </c>
    </row>
    <row r="1551" spans="5:6" x14ac:dyDescent="0.3">
      <c r="E1551" s="2">
        <f ca="1"/>
        <v>13.788460100734618</v>
      </c>
      <c r="F1551" s="2">
        <f ca="1"/>
        <v>0.12614477634802834</v>
      </c>
    </row>
    <row r="1552" spans="5:6" x14ac:dyDescent="0.3">
      <c r="E1552" s="2">
        <f ca="1"/>
        <v>13.789669583568923</v>
      </c>
      <c r="F1552" s="2">
        <f ca="1"/>
        <v>0.12612270710912232</v>
      </c>
    </row>
    <row r="1553" spans="5:6" x14ac:dyDescent="0.3">
      <c r="E1553" s="2">
        <f ca="1"/>
        <v>13.799908529520483</v>
      </c>
      <c r="F1553" s="2">
        <f ca="1"/>
        <v>0.12593484268572866</v>
      </c>
    </row>
    <row r="1554" spans="5:6" x14ac:dyDescent="0.3">
      <c r="E1554" s="2">
        <f ca="1"/>
        <v>13.800302178468927</v>
      </c>
      <c r="F1554" s="2">
        <f ca="1"/>
        <v>0.12592758304091306</v>
      </c>
    </row>
    <row r="1555" spans="5:6" x14ac:dyDescent="0.3">
      <c r="E1555" s="2">
        <f ca="1"/>
        <v>13.807084029196062</v>
      </c>
      <c r="F1555" s="2">
        <f ca="1"/>
        <v>0.12580208336678667</v>
      </c>
    </row>
    <row r="1556" spans="5:6" x14ac:dyDescent="0.3">
      <c r="E1556" s="2">
        <f ca="1"/>
        <v>13.808268894631549</v>
      </c>
      <c r="F1556" s="2">
        <f ca="1"/>
        <v>0.12578007394031476</v>
      </c>
    </row>
    <row r="1557" spans="5:6" x14ac:dyDescent="0.3">
      <c r="E1557" s="2">
        <f ca="1"/>
        <v>13.812722463242828</v>
      </c>
      <c r="F1557" s="2">
        <f ca="1"/>
        <v>0.12569712561837121</v>
      </c>
    </row>
    <row r="1558" spans="5:6" x14ac:dyDescent="0.3">
      <c r="E1558" s="2">
        <f ca="1"/>
        <v>13.813460008315039</v>
      </c>
      <c r="F1558" s="2">
        <f ca="1"/>
        <v>0.12568335502706257</v>
      </c>
    </row>
    <row r="1559" spans="5:6" x14ac:dyDescent="0.3">
      <c r="E1559" s="2">
        <f ca="1"/>
        <v>13.813630967679018</v>
      </c>
      <c r="F1559" s="2">
        <f ca="1"/>
        <v>0.12568016170373905</v>
      </c>
    </row>
    <row r="1560" spans="5:6" x14ac:dyDescent="0.3">
      <c r="E1560" s="2">
        <f ca="1"/>
        <v>13.814566116494845</v>
      </c>
      <c r="F1560" s="2">
        <f ca="1"/>
        <v>0.12566268510082679</v>
      </c>
    </row>
    <row r="1561" spans="5:6" x14ac:dyDescent="0.3">
      <c r="E1561" s="2">
        <f ca="1"/>
        <v>13.826930908901337</v>
      </c>
      <c r="F1561" s="2">
        <f ca="1"/>
        <v>0.125430158641824</v>
      </c>
    </row>
    <row r="1562" spans="5:6" x14ac:dyDescent="0.3">
      <c r="E1562" s="2">
        <f ca="1"/>
        <v>13.83700594227437</v>
      </c>
      <c r="F1562" s="2">
        <f ca="1"/>
        <v>0.12523870755101063</v>
      </c>
    </row>
    <row r="1563" spans="5:6" x14ac:dyDescent="0.3">
      <c r="E1563" s="2">
        <f ca="1"/>
        <v>13.84129860539332</v>
      </c>
      <c r="F1563" s="2">
        <f ca="1"/>
        <v>0.12515659568231421</v>
      </c>
    </row>
    <row r="1564" spans="5:6" x14ac:dyDescent="0.3">
      <c r="E1564" s="2">
        <f ca="1"/>
        <v>13.852916408139031</v>
      </c>
      <c r="F1564" s="2">
        <f ca="1"/>
        <v>0.12493274883885039</v>
      </c>
    </row>
    <row r="1565" spans="5:6" x14ac:dyDescent="0.3">
      <c r="E1565" s="2">
        <f ca="1"/>
        <v>13.853720710739715</v>
      </c>
      <c r="F1565" s="2">
        <f ca="1"/>
        <v>0.12491716460831814</v>
      </c>
    </row>
    <row r="1566" spans="5:6" x14ac:dyDescent="0.3">
      <c r="E1566" s="2">
        <f ca="1"/>
        <v>13.856347424875281</v>
      </c>
      <c r="F1566" s="2">
        <f ca="1"/>
        <v>0.12486619055428004</v>
      </c>
    </row>
    <row r="1567" spans="5:6" x14ac:dyDescent="0.3">
      <c r="E1567" s="2">
        <f ca="1"/>
        <v>13.859861086230616</v>
      </c>
      <c r="F1567" s="2">
        <f ca="1"/>
        <v>0.12479781624020625</v>
      </c>
    </row>
    <row r="1568" spans="5:6" x14ac:dyDescent="0.3">
      <c r="E1568" s="2">
        <f ca="1"/>
        <v>13.863032971503282</v>
      </c>
      <c r="F1568" s="2">
        <f ca="1"/>
        <v>0.12473590794297763</v>
      </c>
    </row>
    <row r="1569" spans="5:6" x14ac:dyDescent="0.3">
      <c r="E1569" s="2">
        <f ca="1"/>
        <v>13.86338112795449</v>
      </c>
      <c r="F1569" s="2">
        <f ca="1"/>
        <v>0.12472910201277988</v>
      </c>
    </row>
    <row r="1570" spans="5:6" x14ac:dyDescent="0.3">
      <c r="E1570" s="2">
        <f ca="1"/>
        <v>13.882211303074572</v>
      </c>
      <c r="F1570" s="2">
        <f ca="1"/>
        <v>0.12435786077863735</v>
      </c>
    </row>
    <row r="1571" spans="5:6" x14ac:dyDescent="0.3">
      <c r="E1571" s="2">
        <f ca="1"/>
        <v>13.884755480260901</v>
      </c>
      <c r="F1571" s="2">
        <f ca="1"/>
        <v>0.12430722973816993</v>
      </c>
    </row>
    <row r="1572" spans="5:6" x14ac:dyDescent="0.3">
      <c r="E1572" s="2">
        <f ca="1"/>
        <v>13.892807306308555</v>
      </c>
      <c r="F1572" s="2">
        <f ca="1"/>
        <v>0.12414625356799189</v>
      </c>
    </row>
    <row r="1573" spans="5:6" x14ac:dyDescent="0.3">
      <c r="E1573" s="2">
        <f ca="1"/>
        <v>13.894392148272807</v>
      </c>
      <c r="F1573" s="2">
        <f ca="1"/>
        <v>0.12411443649213141</v>
      </c>
    </row>
    <row r="1574" spans="5:6" x14ac:dyDescent="0.3">
      <c r="E1574" s="2">
        <f ca="1"/>
        <v>13.897624818609149</v>
      </c>
      <c r="F1574" s="2">
        <f ca="1"/>
        <v>0.12404940325933264</v>
      </c>
    </row>
    <row r="1575" spans="5:6" x14ac:dyDescent="0.3">
      <c r="E1575" s="2">
        <f ca="1"/>
        <v>13.907644319204723</v>
      </c>
      <c r="F1575" s="2">
        <f ca="1"/>
        <v>0.12384669003206931</v>
      </c>
    </row>
    <row r="1576" spans="5:6" x14ac:dyDescent="0.3">
      <c r="E1576" s="2">
        <f ca="1"/>
        <v>13.912041149275556</v>
      </c>
      <c r="F1576" s="2">
        <f ca="1"/>
        <v>0.12375718770249942</v>
      </c>
    </row>
    <row r="1577" spans="5:6" x14ac:dyDescent="0.3">
      <c r="E1577" s="2">
        <f ca="1"/>
        <v>13.915760446966335</v>
      </c>
      <c r="F1577" s="2">
        <f ca="1"/>
        <v>0.12368121756329289</v>
      </c>
    </row>
    <row r="1578" spans="5:6" x14ac:dyDescent="0.3">
      <c r="E1578" s="2">
        <f ca="1"/>
        <v>13.919900980898056</v>
      </c>
      <c r="F1578" s="2">
        <f ca="1"/>
        <v>0.12359636356325712</v>
      </c>
    </row>
    <row r="1579" spans="5:6" x14ac:dyDescent="0.3">
      <c r="E1579" s="2">
        <f ca="1"/>
        <v>13.924444373927425</v>
      </c>
      <c r="F1579" s="2">
        <f ca="1"/>
        <v>0.12350291482980241</v>
      </c>
    </row>
    <row r="1580" spans="5:6" x14ac:dyDescent="0.3">
      <c r="E1580" s="2">
        <f ca="1"/>
        <v>13.927531531559815</v>
      </c>
      <c r="F1580" s="2">
        <f ca="1"/>
        <v>0.1234392159787723</v>
      </c>
    </row>
    <row r="1581" spans="5:6" x14ac:dyDescent="0.3">
      <c r="E1581" s="2">
        <f ca="1"/>
        <v>13.936091518617861</v>
      </c>
      <c r="F1581" s="2">
        <f ca="1"/>
        <v>0.1232617396751545</v>
      </c>
    </row>
    <row r="1582" spans="5:6" x14ac:dyDescent="0.3">
      <c r="E1582" s="2">
        <f ca="1"/>
        <v>13.938635160070394</v>
      </c>
      <c r="F1582" s="2">
        <f ca="1"/>
        <v>0.12320876015908656</v>
      </c>
    </row>
    <row r="1583" spans="5:6" x14ac:dyDescent="0.3">
      <c r="E1583" s="2">
        <f ca="1"/>
        <v>13.942815522803119</v>
      </c>
      <c r="F1583" s="2">
        <f ca="1"/>
        <v>0.12312145057051023</v>
      </c>
    </row>
    <row r="1584" spans="5:6" x14ac:dyDescent="0.3">
      <c r="E1584" s="2">
        <f ca="1"/>
        <v>13.947532321850243</v>
      </c>
      <c r="F1584" s="2">
        <f ca="1"/>
        <v>0.12302257909370103</v>
      </c>
    </row>
    <row r="1585" spans="5:6" x14ac:dyDescent="0.3">
      <c r="E1585" s="2">
        <f ca="1"/>
        <v>13.951104414555443</v>
      </c>
      <c r="F1585" s="2">
        <f ca="1"/>
        <v>0.12294745011349638</v>
      </c>
    </row>
    <row r="1586" spans="5:6" x14ac:dyDescent="0.3">
      <c r="E1586" s="2">
        <f ca="1"/>
        <v>13.951268668534404</v>
      </c>
      <c r="F1586" s="2">
        <f ca="1"/>
        <v>0.12294399026428848</v>
      </c>
    </row>
    <row r="1587" spans="5:6" x14ac:dyDescent="0.3">
      <c r="E1587" s="2">
        <f ca="1"/>
        <v>13.957887476265306</v>
      </c>
      <c r="F1587" s="2">
        <f ca="1"/>
        <v>0.12280418962072698</v>
      </c>
    </row>
    <row r="1588" spans="5:6" x14ac:dyDescent="0.3">
      <c r="E1588" s="2">
        <f ca="1"/>
        <v>13.96088041962831</v>
      </c>
      <c r="F1588" s="2">
        <f ca="1"/>
        <v>0.1227407289866848</v>
      </c>
    </row>
    <row r="1589" spans="5:6" x14ac:dyDescent="0.3">
      <c r="E1589" s="2">
        <f ca="1"/>
        <v>13.962338803102801</v>
      </c>
      <c r="F1589" s="2">
        <f ca="1"/>
        <v>0.12270975115293647</v>
      </c>
    </row>
    <row r="1590" spans="5:6" x14ac:dyDescent="0.3">
      <c r="E1590" s="2">
        <f ca="1"/>
        <v>13.96798354265826</v>
      </c>
      <c r="F1590" s="2">
        <f ca="1"/>
        <v>0.12258950994959159</v>
      </c>
    </row>
    <row r="1591" spans="5:6" x14ac:dyDescent="0.3">
      <c r="E1591" s="2">
        <f ca="1"/>
        <v>13.969173270997388</v>
      </c>
      <c r="F1591" s="2">
        <f ca="1"/>
        <v>0.12256409808395247</v>
      </c>
    </row>
    <row r="1592" spans="5:6" x14ac:dyDescent="0.3">
      <c r="E1592" s="2">
        <f ca="1"/>
        <v>13.976247699881318</v>
      </c>
      <c r="F1592" s="2">
        <f ca="1"/>
        <v>0.12241249781581445</v>
      </c>
    </row>
    <row r="1593" spans="5:6" x14ac:dyDescent="0.3">
      <c r="E1593" s="2">
        <f ca="1"/>
        <v>13.981253838004543</v>
      </c>
      <c r="F1593" s="2">
        <f ca="1"/>
        <v>0.12230470845185951</v>
      </c>
    </row>
    <row r="1594" spans="5:6" x14ac:dyDescent="0.3">
      <c r="E1594" s="2">
        <f ca="1"/>
        <v>13.996348639979574</v>
      </c>
      <c r="F1594" s="2">
        <f ca="1"/>
        <v>0.12197713798349751</v>
      </c>
    </row>
    <row r="1595" spans="5:6" x14ac:dyDescent="0.3">
      <c r="E1595" s="2">
        <f ca="1"/>
        <v>14.00006937512072</v>
      </c>
      <c r="F1595" s="2">
        <f ca="1"/>
        <v>0.1218958060764376</v>
      </c>
    </row>
    <row r="1596" spans="5:6" x14ac:dyDescent="0.3">
      <c r="E1596" s="2">
        <f ca="1"/>
        <v>14.002235111999902</v>
      </c>
      <c r="F1596" s="2">
        <f ca="1"/>
        <v>0.12184835805805998</v>
      </c>
    </row>
    <row r="1597" spans="5:6" x14ac:dyDescent="0.3">
      <c r="E1597" s="2">
        <f ca="1"/>
        <v>14.002571483882916</v>
      </c>
      <c r="F1597" s="2">
        <f ca="1"/>
        <v>0.12184098160177802</v>
      </c>
    </row>
    <row r="1598" spans="5:6" x14ac:dyDescent="0.3">
      <c r="E1598" s="2">
        <f ca="1"/>
        <v>14.006042731639802</v>
      </c>
      <c r="F1598" s="2">
        <f ca="1"/>
        <v>0.12176474822893324</v>
      </c>
    </row>
    <row r="1599" spans="5:6" x14ac:dyDescent="0.3">
      <c r="E1599" s="2">
        <f ca="1"/>
        <v>14.007051070225192</v>
      </c>
      <c r="F1599" s="2">
        <f ca="1"/>
        <v>0.12174256589542604</v>
      </c>
    </row>
    <row r="1600" spans="5:6" x14ac:dyDescent="0.3">
      <c r="E1600" s="2">
        <f ca="1"/>
        <v>14.009075394555413</v>
      </c>
      <c r="F1600" s="2">
        <f ca="1"/>
        <v>0.12169798161640702</v>
      </c>
    </row>
    <row r="1601" spans="5:6" x14ac:dyDescent="0.3">
      <c r="E1601" s="2">
        <f ca="1"/>
        <v>14.016833548132611</v>
      </c>
      <c r="F1601" s="2">
        <f ca="1"/>
        <v>0.1215264794108474</v>
      </c>
    </row>
    <row r="1602" spans="5:6" x14ac:dyDescent="0.3">
      <c r="E1602" s="2">
        <f ca="1"/>
        <v>14.027235956850729</v>
      </c>
      <c r="F1602" s="2">
        <f ca="1"/>
        <v>0.1212949472354069</v>
      </c>
    </row>
    <row r="1603" spans="5:6" x14ac:dyDescent="0.3">
      <c r="E1603" s="2">
        <f ca="1"/>
        <v>14.031849452316896</v>
      </c>
      <c r="F1603" s="2">
        <f ca="1"/>
        <v>0.12119168565217392</v>
      </c>
    </row>
    <row r="1604" spans="5:6" x14ac:dyDescent="0.3">
      <c r="E1604" s="2">
        <f ca="1"/>
        <v>14.03290504857253</v>
      </c>
      <c r="F1604" s="2">
        <f ca="1"/>
        <v>0.1211680090563378</v>
      </c>
    </row>
    <row r="1605" spans="5:6" x14ac:dyDescent="0.3">
      <c r="E1605" s="2">
        <f ca="1"/>
        <v>14.038711086248714</v>
      </c>
      <c r="F1605" s="2">
        <f ca="1"/>
        <v>0.12103745149227309</v>
      </c>
    </row>
    <row r="1606" spans="5:6" x14ac:dyDescent="0.3">
      <c r="E1606" s="2">
        <f ca="1"/>
        <v>14.039481108230428</v>
      </c>
      <c r="F1606" s="2">
        <f ca="1"/>
        <v>0.12102009440872252</v>
      </c>
    </row>
    <row r="1607" spans="5:6" x14ac:dyDescent="0.3">
      <c r="E1607" s="2">
        <f ca="1"/>
        <v>14.051167247266651</v>
      </c>
      <c r="F1607" s="2">
        <f ca="1"/>
        <v>0.12075547284297093</v>
      </c>
    </row>
    <row r="1608" spans="5:6" x14ac:dyDescent="0.3">
      <c r="E1608" s="2">
        <f ca="1"/>
        <v>14.053580103068153</v>
      </c>
      <c r="F1608" s="2">
        <f ca="1"/>
        <v>0.12070055509923382</v>
      </c>
    </row>
    <row r="1609" spans="5:6" x14ac:dyDescent="0.3">
      <c r="E1609" s="2">
        <f ca="1"/>
        <v>14.056368907357175</v>
      </c>
      <c r="F1609" s="2">
        <f ca="1"/>
        <v>0.12063696103850334</v>
      </c>
    </row>
    <row r="1610" spans="5:6" x14ac:dyDescent="0.3">
      <c r="E1610" s="2">
        <f ca="1"/>
        <v>14.063539211043601</v>
      </c>
      <c r="F1610" s="2">
        <f ca="1"/>
        <v>0.12047286648986827</v>
      </c>
    </row>
    <row r="1611" spans="5:6" x14ac:dyDescent="0.3">
      <c r="E1611" s="2">
        <f ca="1"/>
        <v>14.079016042943319</v>
      </c>
      <c r="F1611" s="2">
        <f ca="1"/>
        <v>0.12011579881601843</v>
      </c>
    </row>
    <row r="1612" spans="5:6" x14ac:dyDescent="0.3">
      <c r="E1612" s="2">
        <f ca="1"/>
        <v>14.08089119487828</v>
      </c>
      <c r="F1612" s="2">
        <f ca="1"/>
        <v>0.1200722708113849</v>
      </c>
    </row>
    <row r="1613" spans="5:6" x14ac:dyDescent="0.3">
      <c r="E1613" s="2">
        <f ca="1"/>
        <v>14.081790872110869</v>
      </c>
      <c r="F1613" s="2">
        <f ca="1"/>
        <v>0.12005136617785478</v>
      </c>
    </row>
    <row r="1614" spans="5:6" x14ac:dyDescent="0.3">
      <c r="E1614" s="2">
        <f ca="1"/>
        <v>14.087021202799423</v>
      </c>
      <c r="F1614" s="2">
        <f ca="1"/>
        <v>0.11992957432421338</v>
      </c>
    </row>
    <row r="1615" spans="5:6" x14ac:dyDescent="0.3">
      <c r="E1615" s="2">
        <f ca="1"/>
        <v>14.08758263977707</v>
      </c>
      <c r="F1615" s="2">
        <f ca="1"/>
        <v>0.11991647438413514</v>
      </c>
    </row>
    <row r="1616" spans="5:6" x14ac:dyDescent="0.3">
      <c r="E1616" s="2">
        <f ca="1"/>
        <v>14.08777288957409</v>
      </c>
      <c r="F1616" s="2">
        <f ca="1"/>
        <v>0.11991203414468342</v>
      </c>
    </row>
    <row r="1617" spans="5:6" x14ac:dyDescent="0.3">
      <c r="E1617" s="2">
        <f ca="1"/>
        <v>14.090478974753299</v>
      </c>
      <c r="F1617" s="2">
        <f ca="1"/>
        <v>0.11984881304772314</v>
      </c>
    </row>
    <row r="1618" spans="5:6" x14ac:dyDescent="0.3">
      <c r="E1618" s="2">
        <f ca="1"/>
        <v>14.093730476836411</v>
      </c>
      <c r="F1618" s="2">
        <f ca="1"/>
        <v>0.11977269209168609</v>
      </c>
    </row>
    <row r="1619" spans="5:6" x14ac:dyDescent="0.3">
      <c r="E1619" s="2">
        <f ca="1"/>
        <v>14.096784223927155</v>
      </c>
      <c r="F1619" s="2">
        <f ca="1"/>
        <v>0.11970104438405894</v>
      </c>
    </row>
    <row r="1620" spans="5:6" x14ac:dyDescent="0.3">
      <c r="E1620" s="2">
        <f ca="1"/>
        <v>14.098021061807948</v>
      </c>
      <c r="F1620" s="2">
        <f ca="1"/>
        <v>0.11967198234951749</v>
      </c>
    </row>
    <row r="1621" spans="5:6" x14ac:dyDescent="0.3">
      <c r="E1621" s="2">
        <f ca="1"/>
        <v>14.099852518120045</v>
      </c>
      <c r="F1621" s="2">
        <f ca="1"/>
        <v>0.11962890297385211</v>
      </c>
    </row>
    <row r="1622" spans="5:6" x14ac:dyDescent="0.3">
      <c r="E1622" s="2">
        <f ca="1"/>
        <v>14.099922180815117</v>
      </c>
      <c r="F1622" s="2">
        <f ca="1"/>
        <v>0.11962726329980945</v>
      </c>
    </row>
    <row r="1623" spans="5:6" x14ac:dyDescent="0.3">
      <c r="E1623" s="2">
        <f ca="1"/>
        <v>14.103966754722229</v>
      </c>
      <c r="F1623" s="2">
        <f ca="1"/>
        <v>0.11953193004438489</v>
      </c>
    </row>
    <row r="1624" spans="5:6" x14ac:dyDescent="0.3">
      <c r="E1624" s="2">
        <f ca="1"/>
        <v>14.105350729857054</v>
      </c>
      <c r="F1624" s="2">
        <f ca="1"/>
        <v>0.1194992480379569</v>
      </c>
    </row>
    <row r="1625" spans="5:6" x14ac:dyDescent="0.3">
      <c r="E1625" s="2">
        <f ca="1"/>
        <v>14.110238763749892</v>
      </c>
      <c r="F1625" s="2">
        <f ca="1"/>
        <v>0.11938357131730588</v>
      </c>
    </row>
    <row r="1626" spans="5:6" x14ac:dyDescent="0.3">
      <c r="E1626" s="2">
        <f ca="1"/>
        <v>14.111778437585048</v>
      </c>
      <c r="F1626" s="2">
        <f ca="1"/>
        <v>0.11934705458402599</v>
      </c>
    </row>
    <row r="1627" spans="5:6" x14ac:dyDescent="0.3">
      <c r="E1627" s="2">
        <f ca="1"/>
        <v>14.11496563607729</v>
      </c>
      <c r="F1627" s="2">
        <f ca="1"/>
        <v>0.11927134170220501</v>
      </c>
    </row>
    <row r="1628" spans="5:6" x14ac:dyDescent="0.3">
      <c r="E1628" s="2">
        <f ca="1"/>
        <v>14.116609204034649</v>
      </c>
      <c r="F1628" s="2">
        <f ca="1"/>
        <v>0.11923223426183499</v>
      </c>
    </row>
    <row r="1629" spans="5:6" x14ac:dyDescent="0.3">
      <c r="E1629" s="2">
        <f ca="1"/>
        <v>14.128018137920904</v>
      </c>
      <c r="F1629" s="2">
        <f ca="1"/>
        <v>0.11895957003167697</v>
      </c>
    </row>
    <row r="1630" spans="5:6" x14ac:dyDescent="0.3">
      <c r="E1630" s="2">
        <f ca="1"/>
        <v>14.128517810030019</v>
      </c>
      <c r="F1630" s="2">
        <f ca="1"/>
        <v>0.11894758051520687</v>
      </c>
    </row>
    <row r="1631" spans="5:6" x14ac:dyDescent="0.3">
      <c r="E1631" s="2">
        <f ca="1"/>
        <v>14.134596374762147</v>
      </c>
      <c r="F1631" s="2">
        <f ca="1"/>
        <v>0.11880140658981136</v>
      </c>
    </row>
    <row r="1632" spans="5:6" x14ac:dyDescent="0.3">
      <c r="E1632" s="2">
        <f ca="1"/>
        <v>14.136083461244096</v>
      </c>
      <c r="F1632" s="2">
        <f ca="1"/>
        <v>0.1187655559775701</v>
      </c>
    </row>
    <row r="1633" spans="5:6" x14ac:dyDescent="0.3">
      <c r="E1633" s="2">
        <f ca="1"/>
        <v>14.143851829458232</v>
      </c>
      <c r="F1633" s="2">
        <f ca="1"/>
        <v>0.118577702627469</v>
      </c>
    </row>
    <row r="1634" spans="5:6" x14ac:dyDescent="0.3">
      <c r="E1634" s="2">
        <f ca="1"/>
        <v>14.146069427624596</v>
      </c>
      <c r="F1634" s="2">
        <f ca="1"/>
        <v>0.11852390056998975</v>
      </c>
    </row>
    <row r="1635" spans="5:6" x14ac:dyDescent="0.3">
      <c r="E1635" s="2">
        <f ca="1"/>
        <v>14.148668566355559</v>
      </c>
      <c r="F1635" s="2">
        <f ca="1"/>
        <v>0.118460742203015</v>
      </c>
    </row>
    <row r="1636" spans="5:6" x14ac:dyDescent="0.3">
      <c r="E1636" s="2">
        <f ca="1"/>
        <v>14.15371802960774</v>
      </c>
      <c r="F1636" s="2">
        <f ca="1"/>
        <v>0.11833773478275503</v>
      </c>
    </row>
    <row r="1637" spans="5:6" x14ac:dyDescent="0.3">
      <c r="E1637" s="2">
        <f ca="1"/>
        <v>14.154054907548915</v>
      </c>
      <c r="F1637" s="2">
        <f ca="1"/>
        <v>0.11832951386984639</v>
      </c>
    </row>
    <row r="1638" spans="5:6" x14ac:dyDescent="0.3">
      <c r="E1638" s="2">
        <f ca="1"/>
        <v>14.163828186368763</v>
      </c>
      <c r="F1638" s="2">
        <f ca="1"/>
        <v>0.11809023174858585</v>
      </c>
    </row>
    <row r="1639" spans="5:6" x14ac:dyDescent="0.3">
      <c r="E1639" s="2">
        <f ca="1"/>
        <v>14.173899644222846</v>
      </c>
      <c r="F1639" s="2">
        <f ca="1"/>
        <v>0.11784207102974299</v>
      </c>
    </row>
    <row r="1640" spans="5:6" x14ac:dyDescent="0.3">
      <c r="E1640" s="2">
        <f ca="1"/>
        <v>14.176220746669696</v>
      </c>
      <c r="F1640" s="2">
        <f ca="1"/>
        <v>0.11778465265535869</v>
      </c>
    </row>
    <row r="1641" spans="5:6" x14ac:dyDescent="0.3">
      <c r="E1641" s="2">
        <f ca="1"/>
        <v>14.17973220112663</v>
      </c>
      <c r="F1641" s="2">
        <f ca="1"/>
        <v>0.11769762705839769</v>
      </c>
    </row>
    <row r="1642" spans="5:6" x14ac:dyDescent="0.3">
      <c r="E1642" s="2">
        <f ca="1"/>
        <v>14.180880715372059</v>
      </c>
      <c r="F1642" s="2">
        <f ca="1"/>
        <v>0.11766912104324588</v>
      </c>
    </row>
    <row r="1643" spans="5:6" x14ac:dyDescent="0.3">
      <c r="E1643" s="2">
        <f ca="1"/>
        <v>14.183636316872777</v>
      </c>
      <c r="F1643" s="2">
        <f ca="1"/>
        <v>0.11760064296699574</v>
      </c>
    </row>
    <row r="1644" spans="5:6" x14ac:dyDescent="0.3">
      <c r="E1644" s="2">
        <f ca="1"/>
        <v>14.184765769673305</v>
      </c>
      <c r="F1644" s="2">
        <f ca="1"/>
        <v>0.11757254113847689</v>
      </c>
    </row>
    <row r="1645" spans="5:6" x14ac:dyDescent="0.3">
      <c r="E1645" s="2">
        <f ca="1"/>
        <v>14.189760064178264</v>
      </c>
      <c r="F1645" s="2">
        <f ca="1"/>
        <v>0.11744803929987221</v>
      </c>
    </row>
    <row r="1646" spans="5:6" x14ac:dyDescent="0.3">
      <c r="E1646" s="2">
        <f ca="1"/>
        <v>14.19697670668679</v>
      </c>
      <c r="F1646" s="2">
        <f ca="1"/>
        <v>0.11726744917195563</v>
      </c>
    </row>
    <row r="1647" spans="5:6" x14ac:dyDescent="0.3">
      <c r="E1647" s="2">
        <f ca="1"/>
        <v>14.19934529840582</v>
      </c>
      <c r="F1647" s="2">
        <f ca="1"/>
        <v>0.11720800043519378</v>
      </c>
    </row>
    <row r="1648" spans="5:6" x14ac:dyDescent="0.3">
      <c r="E1648" s="2">
        <f ca="1"/>
        <v>14.207484471014498</v>
      </c>
      <c r="F1648" s="2">
        <f ca="1"/>
        <v>0.11700305294557026</v>
      </c>
    </row>
    <row r="1649" spans="5:6" x14ac:dyDescent="0.3">
      <c r="E1649" s="2">
        <f ca="1"/>
        <v>14.211288289432421</v>
      </c>
      <c r="F1649" s="2">
        <f ca="1"/>
        <v>0.11690691925825268</v>
      </c>
    </row>
    <row r="1650" spans="5:6" x14ac:dyDescent="0.3">
      <c r="E1650" s="2">
        <f ca="1"/>
        <v>14.214491318018153</v>
      </c>
      <c r="F1650" s="2">
        <f ca="1"/>
        <v>0.11682579576635639</v>
      </c>
    </row>
    <row r="1651" spans="5:6" x14ac:dyDescent="0.3">
      <c r="E1651" s="2">
        <f ca="1"/>
        <v>14.21960259186717</v>
      </c>
      <c r="F1651" s="2">
        <f ca="1"/>
        <v>0.11669601394605034</v>
      </c>
    </row>
    <row r="1652" spans="5:6" x14ac:dyDescent="0.3">
      <c r="E1652" s="2">
        <f ca="1"/>
        <v>14.227426426034498</v>
      </c>
      <c r="F1652" s="2">
        <f ca="1"/>
        <v>0.1164965776662074</v>
      </c>
    </row>
    <row r="1653" spans="5:6" x14ac:dyDescent="0.3">
      <c r="E1653" s="2">
        <f ca="1"/>
        <v>14.228789510934757</v>
      </c>
      <c r="F1653" s="2">
        <f ca="1"/>
        <v>0.11646173527410927</v>
      </c>
    </row>
    <row r="1654" spans="5:6" x14ac:dyDescent="0.3">
      <c r="E1654" s="2">
        <f ca="1"/>
        <v>14.228867016127596</v>
      </c>
      <c r="F1654" s="2">
        <f ca="1"/>
        <v>0.11645975327463502</v>
      </c>
    </row>
    <row r="1655" spans="5:6" x14ac:dyDescent="0.3">
      <c r="E1655" s="2">
        <f ca="1"/>
        <v>14.229101742120374</v>
      </c>
      <c r="F1655" s="2">
        <f ca="1"/>
        <v>0.11645375018851695</v>
      </c>
    </row>
    <row r="1656" spans="5:6" x14ac:dyDescent="0.3">
      <c r="E1656" s="2">
        <f ca="1"/>
        <v>14.229131366376519</v>
      </c>
      <c r="F1656" s="2">
        <f ca="1"/>
        <v>0.11645299249205537</v>
      </c>
    </row>
    <row r="1657" spans="5:6" x14ac:dyDescent="0.3">
      <c r="E1657" s="2">
        <f ca="1"/>
        <v>14.230270331562185</v>
      </c>
      <c r="F1657" s="2">
        <f ca="1"/>
        <v>0.11642385109778393</v>
      </c>
    </row>
    <row r="1658" spans="5:6" x14ac:dyDescent="0.3">
      <c r="E1658" s="2">
        <f ca="1"/>
        <v>14.231825504897525</v>
      </c>
      <c r="F1658" s="2">
        <f ca="1"/>
        <v>0.11638402856109631</v>
      </c>
    </row>
    <row r="1659" spans="5:6" x14ac:dyDescent="0.3">
      <c r="E1659" s="2">
        <f ca="1"/>
        <v>14.235146391660475</v>
      </c>
      <c r="F1659" s="2">
        <f ca="1"/>
        <v>0.11629886834472791</v>
      </c>
    </row>
    <row r="1660" spans="5:6" x14ac:dyDescent="0.3">
      <c r="E1660" s="2">
        <f ca="1"/>
        <v>14.237280789718113</v>
      </c>
      <c r="F1660" s="2">
        <f ca="1"/>
        <v>0.11624404520131522</v>
      </c>
    </row>
    <row r="1661" spans="5:6" x14ac:dyDescent="0.3">
      <c r="E1661" s="2">
        <f ca="1"/>
        <v>14.239671758847638</v>
      </c>
      <c r="F1661" s="2">
        <f ca="1"/>
        <v>0.11618254926935404</v>
      </c>
    </row>
    <row r="1662" spans="5:6" x14ac:dyDescent="0.3">
      <c r="E1662" s="2">
        <f ca="1"/>
        <v>14.240481524333166</v>
      </c>
      <c r="F1662" s="2">
        <f ca="1"/>
        <v>0.11616170225630941</v>
      </c>
    </row>
    <row r="1663" spans="5:6" x14ac:dyDescent="0.3">
      <c r="E1663" s="2">
        <f ca="1"/>
        <v>14.262830280759317</v>
      </c>
      <c r="F1663" s="2">
        <f ca="1"/>
        <v>0.11558241215320104</v>
      </c>
    </row>
    <row r="1664" spans="5:6" x14ac:dyDescent="0.3">
      <c r="E1664" s="2">
        <f ca="1"/>
        <v>14.264935031441311</v>
      </c>
      <c r="F1664" s="2">
        <f ca="1"/>
        <v>0.11552746662282083</v>
      </c>
    </row>
    <row r="1665" spans="5:6" x14ac:dyDescent="0.3">
      <c r="E1665" s="2">
        <f ca="1"/>
        <v>14.26719366107366</v>
      </c>
      <c r="F1665" s="2">
        <f ca="1"/>
        <v>0.11546842977502142</v>
      </c>
    </row>
    <row r="1666" spans="5:6" x14ac:dyDescent="0.3">
      <c r="E1666" s="2">
        <f ca="1"/>
        <v>14.279450626206186</v>
      </c>
      <c r="F1666" s="2">
        <f ca="1"/>
        <v>0.1151467166021672</v>
      </c>
    </row>
    <row r="1667" spans="5:6" x14ac:dyDescent="0.3">
      <c r="E1667" s="2">
        <f ca="1"/>
        <v>14.302836125827131</v>
      </c>
      <c r="F1667" s="2">
        <f ca="1"/>
        <v>0.11452668887475997</v>
      </c>
    </row>
    <row r="1668" spans="5:6" x14ac:dyDescent="0.3">
      <c r="E1668" s="2">
        <f ca="1"/>
        <v>14.303545669824725</v>
      </c>
      <c r="F1668" s="2">
        <f ca="1"/>
        <v>0.11450774973132259</v>
      </c>
    </row>
    <row r="1669" spans="5:6" x14ac:dyDescent="0.3">
      <c r="E1669" s="2">
        <f ca="1"/>
        <v>14.313667136013303</v>
      </c>
      <c r="F1669" s="2">
        <f ca="1"/>
        <v>0.11423677977998804</v>
      </c>
    </row>
    <row r="1670" spans="5:6" x14ac:dyDescent="0.3">
      <c r="E1670" s="2">
        <f ca="1"/>
        <v>14.315969092540318</v>
      </c>
      <c r="F1670" s="2">
        <f ca="1"/>
        <v>0.11417494200017722</v>
      </c>
    </row>
    <row r="1671" spans="5:6" x14ac:dyDescent="0.3">
      <c r="E1671" s="2">
        <f ca="1"/>
        <v>14.31673960188369</v>
      </c>
      <c r="F1671" s="2">
        <f ca="1"/>
        <v>0.11415422633816719</v>
      </c>
    </row>
    <row r="1672" spans="5:6" x14ac:dyDescent="0.3">
      <c r="E1672" s="2">
        <f ca="1"/>
        <v>14.318775935691082</v>
      </c>
      <c r="F1672" s="2">
        <f ca="1"/>
        <v>0.11409943625550996</v>
      </c>
    </row>
    <row r="1673" spans="5:6" x14ac:dyDescent="0.3">
      <c r="E1673" s="2">
        <f ca="1"/>
        <v>14.323017531783261</v>
      </c>
      <c r="F1673" s="2">
        <f ca="1"/>
        <v>0.11398511600878926</v>
      </c>
    </row>
    <row r="1674" spans="5:6" x14ac:dyDescent="0.3">
      <c r="E1674" s="2">
        <f ca="1"/>
        <v>14.323250869067621</v>
      </c>
      <c r="F1674" s="2">
        <f ca="1"/>
        <v>0.11397881942969165</v>
      </c>
    </row>
    <row r="1675" spans="5:6" x14ac:dyDescent="0.3">
      <c r="E1675" s="2">
        <f ca="1"/>
        <v>14.337597016284718</v>
      </c>
      <c r="F1675" s="2">
        <f ca="1"/>
        <v>0.11359016703727257</v>
      </c>
    </row>
    <row r="1676" spans="5:6" x14ac:dyDescent="0.3">
      <c r="E1676" s="2">
        <f ca="1"/>
        <v>14.339147639430262</v>
      </c>
      <c r="F1676" s="2">
        <f ca="1"/>
        <v>0.11354798002629951</v>
      </c>
    </row>
    <row r="1677" spans="5:6" x14ac:dyDescent="0.3">
      <c r="E1677" s="2">
        <f ca="1"/>
        <v>14.341415871146321</v>
      </c>
      <c r="F1677" s="2">
        <f ca="1"/>
        <v>0.11348620672823831</v>
      </c>
    </row>
    <row r="1678" spans="5:6" x14ac:dyDescent="0.3">
      <c r="E1678" s="2">
        <f ca="1"/>
        <v>14.345846020688628</v>
      </c>
      <c r="F1678" s="2">
        <f ca="1"/>
        <v>0.1133653411122284</v>
      </c>
    </row>
    <row r="1679" spans="5:6" x14ac:dyDescent="0.3">
      <c r="E1679" s="2">
        <f ca="1"/>
        <v>14.347638495849104</v>
      </c>
      <c r="F1679" s="2">
        <f ca="1"/>
        <v>0.11331635743416377</v>
      </c>
    </row>
    <row r="1680" spans="5:6" x14ac:dyDescent="0.3">
      <c r="E1680" s="2">
        <f ca="1"/>
        <v>14.350297339743198</v>
      </c>
      <c r="F1680" s="2">
        <f ca="1"/>
        <v>0.11324361293614117</v>
      </c>
    </row>
    <row r="1681" spans="5:6" x14ac:dyDescent="0.3">
      <c r="E1681" s="2">
        <f ca="1"/>
        <v>14.357111539488574</v>
      </c>
      <c r="F1681" s="2">
        <f ca="1"/>
        <v>0.11305671642542958</v>
      </c>
    </row>
    <row r="1682" spans="5:6" x14ac:dyDescent="0.3">
      <c r="E1682" s="2">
        <f ca="1"/>
        <v>14.358608742942561</v>
      </c>
      <c r="F1682" s="2">
        <f ca="1"/>
        <v>0.11301556265429354</v>
      </c>
    </row>
    <row r="1683" spans="5:6" x14ac:dyDescent="0.3">
      <c r="E1683" s="2">
        <f ca="1"/>
        <v>14.365186725988917</v>
      </c>
      <c r="F1683" s="2">
        <f ca="1"/>
        <v>0.11283437331437687</v>
      </c>
    </row>
    <row r="1684" spans="5:6" x14ac:dyDescent="0.3">
      <c r="E1684" s="2">
        <f ca="1"/>
        <v>14.365247996415347</v>
      </c>
      <c r="F1684" s="2">
        <f ca="1"/>
        <v>0.11283268272851284</v>
      </c>
    </row>
    <row r="1685" spans="5:6" x14ac:dyDescent="0.3">
      <c r="E1685" s="2">
        <f ca="1"/>
        <v>14.366526321819062</v>
      </c>
      <c r="F1685" s="2">
        <f ca="1"/>
        <v>0.11279739871610509</v>
      </c>
    </row>
    <row r="1686" spans="5:6" x14ac:dyDescent="0.3">
      <c r="E1686" s="2">
        <f ca="1"/>
        <v>14.366881486000858</v>
      </c>
      <c r="F1686" s="2">
        <f ca="1"/>
        <v>0.11278759143220328</v>
      </c>
    </row>
    <row r="1687" spans="5:6" x14ac:dyDescent="0.3">
      <c r="E1687" s="2">
        <f ca="1"/>
        <v>14.368588407318732</v>
      </c>
      <c r="F1687" s="2">
        <f ca="1"/>
        <v>0.11274043250778122</v>
      </c>
    </row>
    <row r="1688" spans="5:6" x14ac:dyDescent="0.3">
      <c r="E1688" s="2">
        <f ca="1"/>
        <v>14.373263025993772</v>
      </c>
      <c r="F1688" s="2">
        <f ca="1"/>
        <v>0.11261106979713917</v>
      </c>
    </row>
    <row r="1689" spans="5:6" x14ac:dyDescent="0.3">
      <c r="E1689" s="2">
        <f ca="1"/>
        <v>14.37425304414565</v>
      </c>
      <c r="F1689" s="2">
        <f ca="1"/>
        <v>0.11258363279564815</v>
      </c>
    </row>
    <row r="1690" spans="5:6" x14ac:dyDescent="0.3">
      <c r="E1690" s="2">
        <f ca="1"/>
        <v>14.377879443817399</v>
      </c>
      <c r="F1690" s="2">
        <f ca="1"/>
        <v>0.11248301346881623</v>
      </c>
    </row>
    <row r="1691" spans="5:6" x14ac:dyDescent="0.3">
      <c r="E1691" s="2">
        <f ca="1"/>
        <v>14.390444099141948</v>
      </c>
      <c r="F1691" s="2">
        <f ca="1"/>
        <v>0.11213295391493396</v>
      </c>
    </row>
    <row r="1692" spans="5:6" x14ac:dyDescent="0.3">
      <c r="E1692" s="2">
        <f ca="1"/>
        <v>14.393040545772683</v>
      </c>
      <c r="F1692" s="2">
        <f ca="1"/>
        <v>0.11206033834229558</v>
      </c>
    </row>
    <row r="1693" spans="5:6" x14ac:dyDescent="0.3">
      <c r="E1693" s="2">
        <f ca="1"/>
        <v>14.393059272905298</v>
      </c>
      <c r="F1693" s="2">
        <f ca="1"/>
        <v>0.11205981425179799</v>
      </c>
    </row>
    <row r="1694" spans="5:6" x14ac:dyDescent="0.3">
      <c r="E1694" s="2">
        <f ca="1"/>
        <v>14.39875036956923</v>
      </c>
      <c r="F1694" s="2">
        <f ca="1"/>
        <v>0.11190031792148838</v>
      </c>
    </row>
    <row r="1695" spans="5:6" x14ac:dyDescent="0.3">
      <c r="E1695" s="2">
        <f ca="1"/>
        <v>14.401221093720704</v>
      </c>
      <c r="F1695" s="2">
        <f ca="1"/>
        <v>0.11183093352416282</v>
      </c>
    </row>
    <row r="1696" spans="5:6" x14ac:dyDescent="0.3">
      <c r="E1696" s="2">
        <f ca="1"/>
        <v>14.401822999786249</v>
      </c>
      <c r="F1696" s="2">
        <f ca="1"/>
        <v>0.11181401752876978</v>
      </c>
    </row>
    <row r="1697" spans="5:6" x14ac:dyDescent="0.3">
      <c r="E1697" s="2">
        <f ca="1"/>
        <v>14.404122774173992</v>
      </c>
      <c r="F1697" s="2">
        <f ca="1"/>
        <v>0.11174933807650085</v>
      </c>
    </row>
    <row r="1698" spans="5:6" x14ac:dyDescent="0.3">
      <c r="E1698" s="2">
        <f ca="1"/>
        <v>14.411076439277988</v>
      </c>
      <c r="F1698" s="2">
        <f ca="1"/>
        <v>0.111553324069397</v>
      </c>
    </row>
    <row r="1699" spans="5:6" x14ac:dyDescent="0.3">
      <c r="E1699" s="2">
        <f ca="1"/>
        <v>14.411825164028228</v>
      </c>
      <c r="F1699" s="2">
        <f ca="1"/>
        <v>0.1115321785688439</v>
      </c>
    </row>
    <row r="1700" spans="5:6" x14ac:dyDescent="0.3">
      <c r="E1700" s="2">
        <f ca="1"/>
        <v>14.417215535287612</v>
      </c>
      <c r="F1700" s="2">
        <f ca="1"/>
        <v>0.11137971466499216</v>
      </c>
    </row>
    <row r="1701" spans="5:6" x14ac:dyDescent="0.3">
      <c r="E1701" s="2">
        <f ca="1"/>
        <v>14.418471133139221</v>
      </c>
      <c r="F1701" s="2">
        <f ca="1"/>
        <v>0.11134414308505054</v>
      </c>
    </row>
    <row r="1702" spans="5:6" x14ac:dyDescent="0.3">
      <c r="E1702" s="2">
        <f ca="1"/>
        <v>14.421234553721701</v>
      </c>
      <c r="F1702" s="2">
        <f ca="1"/>
        <v>0.11126577774288066</v>
      </c>
    </row>
    <row r="1703" spans="5:6" x14ac:dyDescent="0.3">
      <c r="E1703" s="2">
        <f ca="1"/>
        <v>14.430756771608662</v>
      </c>
      <c r="F1703" s="2">
        <f ca="1"/>
        <v>0.11099494180000602</v>
      </c>
    </row>
    <row r="1704" spans="5:6" x14ac:dyDescent="0.3">
      <c r="E1704" s="2">
        <f ca="1"/>
        <v>14.432432858288763</v>
      </c>
      <c r="F1704" s="2">
        <f ca="1"/>
        <v>0.11094714106038073</v>
      </c>
    </row>
    <row r="1705" spans="5:6" x14ac:dyDescent="0.3">
      <c r="E1705" s="2">
        <f ca="1"/>
        <v>14.433594272132833</v>
      </c>
      <c r="F1705" s="2">
        <f ca="1"/>
        <v>0.11091399588755811</v>
      </c>
    </row>
    <row r="1706" spans="5:6" x14ac:dyDescent="0.3">
      <c r="E1706" s="2">
        <f ca="1"/>
        <v>14.433953693894559</v>
      </c>
      <c r="F1706" s="2">
        <f ca="1"/>
        <v>0.1109037347465452</v>
      </c>
    </row>
    <row r="1707" spans="5:6" x14ac:dyDescent="0.3">
      <c r="E1707" s="2">
        <f ca="1"/>
        <v>14.43580445545137</v>
      </c>
      <c r="F1707" s="2">
        <f ca="1"/>
        <v>0.11085086939833634</v>
      </c>
    </row>
    <row r="1708" spans="5:6" x14ac:dyDescent="0.3">
      <c r="E1708" s="2">
        <f ca="1"/>
        <v>14.447302527725192</v>
      </c>
      <c r="F1708" s="2">
        <f ca="1"/>
        <v>0.11052139321555125</v>
      </c>
    </row>
    <row r="1709" spans="5:6" x14ac:dyDescent="0.3">
      <c r="E1709" s="2">
        <f ca="1"/>
        <v>14.448844777965922</v>
      </c>
      <c r="F1709" s="2">
        <f ca="1"/>
        <v>0.11047706383455752</v>
      </c>
    </row>
    <row r="1710" spans="5:6" x14ac:dyDescent="0.3">
      <c r="E1710" s="2">
        <f ca="1"/>
        <v>14.451465835143701</v>
      </c>
      <c r="F1710" s="2">
        <f ca="1"/>
        <v>0.11040165225027151</v>
      </c>
    </row>
    <row r="1711" spans="5:6" x14ac:dyDescent="0.3">
      <c r="E1711" s="2">
        <f ca="1"/>
        <v>14.458728281579251</v>
      </c>
      <c r="F1711" s="2">
        <f ca="1"/>
        <v>0.11019221758163227</v>
      </c>
    </row>
    <row r="1712" spans="5:6" x14ac:dyDescent="0.3">
      <c r="E1712" s="2">
        <f ca="1"/>
        <v>14.46017995317143</v>
      </c>
      <c r="F1712" s="2">
        <f ca="1"/>
        <v>0.11015026921402975</v>
      </c>
    </row>
    <row r="1713" spans="5:6" x14ac:dyDescent="0.3">
      <c r="E1713" s="2">
        <f ca="1"/>
        <v>14.462712854448853</v>
      </c>
      <c r="F1713" s="2">
        <f ca="1"/>
        <v>0.11007700933757217</v>
      </c>
    </row>
    <row r="1714" spans="5:6" x14ac:dyDescent="0.3">
      <c r="E1714" s="2">
        <f ca="1"/>
        <v>14.469333574468488</v>
      </c>
      <c r="F1714" s="2">
        <f ca="1"/>
        <v>0.10988511099698776</v>
      </c>
    </row>
    <row r="1715" spans="5:6" x14ac:dyDescent="0.3">
      <c r="E1715" s="2">
        <f ca="1"/>
        <v>14.470009693837721</v>
      </c>
      <c r="F1715" s="2">
        <f ca="1"/>
        <v>0.1098654810934075</v>
      </c>
    </row>
    <row r="1716" spans="5:6" x14ac:dyDescent="0.3">
      <c r="E1716" s="2">
        <f ca="1"/>
        <v>14.472355209572374</v>
      </c>
      <c r="F1716" s="2">
        <f ca="1"/>
        <v>0.10979733610895975</v>
      </c>
    </row>
    <row r="1717" spans="5:6" x14ac:dyDescent="0.3">
      <c r="E1717" s="2">
        <f ca="1"/>
        <v>14.482080929499439</v>
      </c>
      <c r="F1717" s="2">
        <f ca="1"/>
        <v>0.10951399268033861</v>
      </c>
    </row>
    <row r="1718" spans="5:6" x14ac:dyDescent="0.3">
      <c r="E1718" s="2">
        <f ca="1"/>
        <v>14.486907750933019</v>
      </c>
      <c r="F1718" s="2">
        <f ca="1"/>
        <v>0.10937290660186515</v>
      </c>
    </row>
    <row r="1719" spans="5:6" x14ac:dyDescent="0.3">
      <c r="E1719" s="2">
        <f ca="1"/>
        <v>14.496153073033469</v>
      </c>
      <c r="F1719" s="2">
        <f ca="1"/>
        <v>0.10910181444670052</v>
      </c>
    </row>
    <row r="1720" spans="5:6" x14ac:dyDescent="0.3">
      <c r="E1720" s="2">
        <f ca="1"/>
        <v>14.496317329495664</v>
      </c>
      <c r="F1720" s="2">
        <f ca="1"/>
        <v>0.10909698798120862</v>
      </c>
    </row>
    <row r="1721" spans="5:6" x14ac:dyDescent="0.3">
      <c r="E1721" s="2">
        <f ca="1"/>
        <v>14.500678329791359</v>
      </c>
      <c r="F1721" s="2">
        <f ca="1"/>
        <v>0.10896871675991532</v>
      </c>
    </row>
    <row r="1722" spans="5:6" x14ac:dyDescent="0.3">
      <c r="E1722" s="2">
        <f ca="1"/>
        <v>14.50830683750921</v>
      </c>
      <c r="F1722" s="2">
        <f ca="1"/>
        <v>0.10874374225441778</v>
      </c>
    </row>
    <row r="1723" spans="5:6" x14ac:dyDescent="0.3">
      <c r="E1723" s="2">
        <f ca="1"/>
        <v>14.51255050938439</v>
      </c>
      <c r="F1723" s="2">
        <f ca="1"/>
        <v>0.1086182643345943</v>
      </c>
    </row>
    <row r="1724" spans="5:6" x14ac:dyDescent="0.3">
      <c r="E1724" s="2">
        <f ca="1"/>
        <v>14.521575383153891</v>
      </c>
      <c r="F1724" s="2">
        <f ca="1"/>
        <v>0.1083506425103454</v>
      </c>
    </row>
    <row r="1725" spans="5:6" x14ac:dyDescent="0.3">
      <c r="E1725" s="2">
        <f ca="1"/>
        <v>14.52562114035041</v>
      </c>
      <c r="F1725" s="2">
        <f ca="1"/>
        <v>0.10823033092083396</v>
      </c>
    </row>
    <row r="1726" spans="5:6" x14ac:dyDescent="0.3">
      <c r="E1726" s="2">
        <f ca="1"/>
        <v>14.534893275438744</v>
      </c>
      <c r="F1726" s="2">
        <f ca="1"/>
        <v>0.10795381047631114</v>
      </c>
    </row>
    <row r="1727" spans="5:6" x14ac:dyDescent="0.3">
      <c r="E1727" s="2">
        <f ca="1"/>
        <v>14.538001048903215</v>
      </c>
      <c r="F1727" s="2">
        <f ca="1"/>
        <v>0.10786088359456601</v>
      </c>
    </row>
    <row r="1728" spans="5:6" x14ac:dyDescent="0.3">
      <c r="E1728" s="2">
        <f ca="1"/>
        <v>14.541770782349845</v>
      </c>
      <c r="F1728" s="2">
        <f ca="1"/>
        <v>0.10774799904084578</v>
      </c>
    </row>
    <row r="1729" spans="5:6" x14ac:dyDescent="0.3">
      <c r="E1729" s="2">
        <f ca="1"/>
        <v>14.541974562833406</v>
      </c>
      <c r="F1729" s="2">
        <f ca="1"/>
        <v>0.10774189172418508</v>
      </c>
    </row>
    <row r="1730" spans="5:6" x14ac:dyDescent="0.3">
      <c r="E1730" s="2">
        <f ca="1"/>
        <v>14.547174993243051</v>
      </c>
      <c r="F1730" s="2">
        <f ca="1"/>
        <v>0.1075858572773149</v>
      </c>
    </row>
    <row r="1731" spans="5:6" x14ac:dyDescent="0.3">
      <c r="E1731" s="2">
        <f ca="1"/>
        <v>14.549740769890391</v>
      </c>
      <c r="F1731" s="2">
        <f ca="1"/>
        <v>0.10750874801439116</v>
      </c>
    </row>
    <row r="1732" spans="5:6" x14ac:dyDescent="0.3">
      <c r="E1732" s="2">
        <f ca="1"/>
        <v>14.552048060887202</v>
      </c>
      <c r="F1732" s="2">
        <f ca="1"/>
        <v>0.10743933648346132</v>
      </c>
    </row>
    <row r="1733" spans="5:6" x14ac:dyDescent="0.3">
      <c r="E1733" s="2">
        <f ca="1"/>
        <v>14.555162625515269</v>
      </c>
      <c r="F1733" s="2">
        <f ca="1"/>
        <v>0.10734553357498416</v>
      </c>
    </row>
    <row r="1734" spans="5:6" x14ac:dyDescent="0.3">
      <c r="E1734" s="2">
        <f ca="1"/>
        <v>14.57362293264794</v>
      </c>
      <c r="F1734" s="2">
        <f ca="1"/>
        <v>0.10678707792169877</v>
      </c>
    </row>
    <row r="1735" spans="5:6" x14ac:dyDescent="0.3">
      <c r="E1735" s="2">
        <f ca="1"/>
        <v>14.578522456833568</v>
      </c>
      <c r="F1735" s="2">
        <f ca="1"/>
        <v>0.10663815220047006</v>
      </c>
    </row>
    <row r="1736" spans="5:6" x14ac:dyDescent="0.3">
      <c r="E1736" s="2">
        <f ca="1"/>
        <v>14.578623807072614</v>
      </c>
      <c r="F1736" s="2">
        <f ca="1"/>
        <v>0.10663506845324563</v>
      </c>
    </row>
    <row r="1737" spans="5:6" x14ac:dyDescent="0.3">
      <c r="E1737" s="2">
        <f ca="1"/>
        <v>14.579942487996037</v>
      </c>
      <c r="F1737" s="2">
        <f ca="1"/>
        <v>0.10659493395426189</v>
      </c>
    </row>
    <row r="1738" spans="5:6" x14ac:dyDescent="0.3">
      <c r="E1738" s="2">
        <f ca="1"/>
        <v>14.582241119349483</v>
      </c>
      <c r="F1738" s="2">
        <f ca="1"/>
        <v>0.1065249234575523</v>
      </c>
    </row>
    <row r="1739" spans="5:6" x14ac:dyDescent="0.3">
      <c r="E1739" s="2">
        <f ca="1"/>
        <v>14.585679505575914</v>
      </c>
      <c r="F1739" s="2">
        <f ca="1"/>
        <v>0.1064200784510628</v>
      </c>
    </row>
    <row r="1740" spans="5:6" x14ac:dyDescent="0.3">
      <c r="E1740" s="2">
        <f ca="1"/>
        <v>14.587187906714691</v>
      </c>
      <c r="F1740" s="2">
        <f ca="1"/>
        <v>0.10637403804946269</v>
      </c>
    </row>
    <row r="1741" spans="5:6" x14ac:dyDescent="0.3">
      <c r="E1741" s="2">
        <f ca="1"/>
        <v>14.595291358450464</v>
      </c>
      <c r="F1741" s="2">
        <f ca="1"/>
        <v>0.10612622628668268</v>
      </c>
    </row>
    <row r="1742" spans="5:6" x14ac:dyDescent="0.3">
      <c r="E1742" s="2">
        <f ca="1"/>
        <v>14.59607425516899</v>
      </c>
      <c r="F1742" s="2">
        <f ca="1"/>
        <v>0.10610224239356722</v>
      </c>
    </row>
    <row r="1743" spans="5:6" x14ac:dyDescent="0.3">
      <c r="E1743" s="2">
        <f ca="1"/>
        <v>14.597100859843273</v>
      </c>
      <c r="F1743" s="2">
        <f ca="1"/>
        <v>0.1060707813387292</v>
      </c>
    </row>
    <row r="1744" spans="5:6" x14ac:dyDescent="0.3">
      <c r="E1744" s="2">
        <f ca="1"/>
        <v>14.599550273710189</v>
      </c>
      <c r="F1744" s="2">
        <f ca="1"/>
        <v>0.10599566591291454</v>
      </c>
    </row>
    <row r="1745" spans="5:6" x14ac:dyDescent="0.3">
      <c r="E1745" s="2">
        <f ca="1"/>
        <v>14.604553893140322</v>
      </c>
      <c r="F1745" s="2">
        <f ca="1"/>
        <v>0.1058419971351247</v>
      </c>
    </row>
    <row r="1746" spans="5:6" x14ac:dyDescent="0.3">
      <c r="E1746" s="2">
        <f ca="1"/>
        <v>14.605484071978356</v>
      </c>
      <c r="F1746" s="2">
        <f ca="1"/>
        <v>0.10581339680594384</v>
      </c>
    </row>
    <row r="1747" spans="5:6" x14ac:dyDescent="0.3">
      <c r="E1747" s="2">
        <f ca="1"/>
        <v>14.605696611170341</v>
      </c>
      <c r="F1747" s="2">
        <f ca="1"/>
        <v>0.10580686038112502</v>
      </c>
    </row>
    <row r="1748" spans="5:6" x14ac:dyDescent="0.3">
      <c r="E1748" s="2">
        <f ca="1"/>
        <v>14.611309645603615</v>
      </c>
      <c r="F1748" s="2">
        <f ca="1"/>
        <v>0.10563404178683203</v>
      </c>
    </row>
    <row r="1749" spans="5:6" x14ac:dyDescent="0.3">
      <c r="E1749" s="2">
        <f ca="1"/>
        <v>14.613534945723433</v>
      </c>
      <c r="F1749" s="2">
        <f ca="1"/>
        <v>0.10556542343716548</v>
      </c>
    </row>
    <row r="1750" spans="5:6" x14ac:dyDescent="0.3">
      <c r="E1750" s="2">
        <f ca="1"/>
        <v>14.613933933839029</v>
      </c>
      <c r="F1750" s="2">
        <f ca="1"/>
        <v>0.10555311419006283</v>
      </c>
    </row>
    <row r="1751" spans="5:6" x14ac:dyDescent="0.3">
      <c r="E1751" s="2">
        <f ca="1"/>
        <v>14.617758604562606</v>
      </c>
      <c r="F1751" s="2">
        <f ca="1"/>
        <v>0.1054350227220298</v>
      </c>
    </row>
    <row r="1752" spans="5:6" x14ac:dyDescent="0.3">
      <c r="E1752" s="2">
        <f ca="1"/>
        <v>14.622907878981586</v>
      </c>
      <c r="F1752" s="2">
        <f ca="1"/>
        <v>0.10527575881088566</v>
      </c>
    </row>
    <row r="1753" spans="5:6" x14ac:dyDescent="0.3">
      <c r="E1753" s="2">
        <f ca="1"/>
        <v>14.62539987460136</v>
      </c>
      <c r="F1753" s="2">
        <f ca="1"/>
        <v>0.10519857052330867</v>
      </c>
    </row>
    <row r="1754" spans="5:6" x14ac:dyDescent="0.3">
      <c r="E1754" s="2">
        <f ca="1"/>
        <v>14.637995774382642</v>
      </c>
      <c r="F1754" s="2">
        <f ca="1"/>
        <v>0.10480730410045019</v>
      </c>
    </row>
    <row r="1755" spans="5:6" x14ac:dyDescent="0.3">
      <c r="E1755" s="2">
        <f ca="1"/>
        <v>14.643165215193804</v>
      </c>
      <c r="F1755" s="2">
        <f ca="1"/>
        <v>0.10464619030307624</v>
      </c>
    </row>
    <row r="1756" spans="5:6" x14ac:dyDescent="0.3">
      <c r="E1756" s="2">
        <f ca="1"/>
        <v>14.643696979404705</v>
      </c>
      <c r="F1756" s="2">
        <f ca="1"/>
        <v>0.10462959945238526</v>
      </c>
    </row>
    <row r="1757" spans="5:6" x14ac:dyDescent="0.3">
      <c r="E1757" s="2">
        <f ca="1"/>
        <v>14.649019240787212</v>
      </c>
      <c r="F1757" s="2">
        <f ca="1"/>
        <v>0.10446336678701691</v>
      </c>
    </row>
    <row r="1758" spans="5:6" x14ac:dyDescent="0.3">
      <c r="E1758" s="2">
        <f ca="1"/>
        <v>14.650985341844304</v>
      </c>
      <c r="F1758" s="2">
        <f ca="1"/>
        <v>0.10440187603418936</v>
      </c>
    </row>
    <row r="1759" spans="5:6" x14ac:dyDescent="0.3">
      <c r="E1759" s="2">
        <f ca="1"/>
        <v>14.653054498016468</v>
      </c>
      <c r="F1759" s="2">
        <f ca="1"/>
        <v>0.10433711419135673</v>
      </c>
    </row>
    <row r="1760" spans="5:6" x14ac:dyDescent="0.3">
      <c r="E1760" s="2">
        <f ca="1"/>
        <v>14.657262242624459</v>
      </c>
      <c r="F1760" s="2">
        <f ca="1"/>
        <v>0.10420526594878389</v>
      </c>
    </row>
    <row r="1761" spans="5:6" x14ac:dyDescent="0.3">
      <c r="E1761" s="2">
        <f ca="1"/>
        <v>14.660675262302707</v>
      </c>
      <c r="F1761" s="2">
        <f ca="1"/>
        <v>0.10409817147747684</v>
      </c>
    </row>
    <row r="1762" spans="5:6" x14ac:dyDescent="0.3">
      <c r="E1762" s="2">
        <f ca="1"/>
        <v>14.664334482691238</v>
      </c>
      <c r="F1762" s="2">
        <f ca="1"/>
        <v>0.1039832042769098</v>
      </c>
    </row>
    <row r="1763" spans="5:6" x14ac:dyDescent="0.3">
      <c r="E1763" s="2">
        <f ca="1"/>
        <v>14.67764642920039</v>
      </c>
      <c r="F1763" s="2">
        <f ca="1"/>
        <v>0.10356368456165457</v>
      </c>
    </row>
    <row r="1764" spans="5:6" x14ac:dyDescent="0.3">
      <c r="E1764" s="2">
        <f ca="1"/>
        <v>14.679687727121024</v>
      </c>
      <c r="F1764" s="2">
        <f ca="1"/>
        <v>0.10349917775786142</v>
      </c>
    </row>
    <row r="1765" spans="5:6" x14ac:dyDescent="0.3">
      <c r="E1765" s="2">
        <f ca="1"/>
        <v>14.684809072207308</v>
      </c>
      <c r="F1765" s="2">
        <f ca="1"/>
        <v>0.10333713382426235</v>
      </c>
    </row>
    <row r="1766" spans="5:6" x14ac:dyDescent="0.3">
      <c r="E1766" s="2">
        <f ca="1"/>
        <v>14.689250115588628</v>
      </c>
      <c r="F1766" s="2">
        <f ca="1"/>
        <v>0.10319637888728271</v>
      </c>
    </row>
    <row r="1767" spans="5:6" x14ac:dyDescent="0.3">
      <c r="E1767" s="2">
        <f ca="1"/>
        <v>14.689901160634159</v>
      </c>
      <c r="F1767" s="2">
        <f ca="1"/>
        <v>0.10317572620191112</v>
      </c>
    </row>
    <row r="1768" spans="5:6" x14ac:dyDescent="0.3">
      <c r="E1768" s="2">
        <f ca="1"/>
        <v>14.691115563570836</v>
      </c>
      <c r="F1768" s="2">
        <f ca="1"/>
        <v>0.10313718993469462</v>
      </c>
    </row>
    <row r="1769" spans="5:6" x14ac:dyDescent="0.3">
      <c r="E1769" s="2">
        <f ca="1"/>
        <v>14.693485333665116</v>
      </c>
      <c r="F1769" s="2">
        <f ca="1"/>
        <v>0.10306194381417406</v>
      </c>
    </row>
    <row r="1770" spans="5:6" x14ac:dyDescent="0.3">
      <c r="E1770" s="2">
        <f ca="1"/>
        <v>14.698935761786389</v>
      </c>
      <c r="F1770" s="2">
        <f ca="1"/>
        <v>0.10288864420632</v>
      </c>
    </row>
    <row r="1771" spans="5:6" x14ac:dyDescent="0.3">
      <c r="E1771" s="2">
        <f ca="1"/>
        <v>14.708595184405549</v>
      </c>
      <c r="F1771" s="2">
        <f ca="1"/>
        <v>0.1025807174671645</v>
      </c>
    </row>
    <row r="1772" spans="5:6" x14ac:dyDescent="0.3">
      <c r="E1772" s="2">
        <f ca="1"/>
        <v>14.711520459168941</v>
      </c>
      <c r="F1772" s="2">
        <f ca="1"/>
        <v>0.10248726398126262</v>
      </c>
    </row>
    <row r="1773" spans="5:6" x14ac:dyDescent="0.3">
      <c r="E1773" s="2">
        <f ca="1"/>
        <v>14.723528113319031</v>
      </c>
      <c r="F1773" s="2">
        <f ca="1"/>
        <v>0.10210268832200024</v>
      </c>
    </row>
    <row r="1774" spans="5:6" x14ac:dyDescent="0.3">
      <c r="E1774" s="2">
        <f ca="1"/>
        <v>14.725866820551625</v>
      </c>
      <c r="F1774" s="2">
        <f ca="1"/>
        <v>0.10202760518415369</v>
      </c>
    </row>
    <row r="1775" spans="5:6" x14ac:dyDescent="0.3">
      <c r="E1775" s="2">
        <f ca="1"/>
        <v>14.735348304842731</v>
      </c>
      <c r="F1775" s="2">
        <f ca="1"/>
        <v>0.10172260986433203</v>
      </c>
    </row>
    <row r="1776" spans="5:6" x14ac:dyDescent="0.3">
      <c r="E1776" s="2">
        <f ca="1"/>
        <v>14.737742696702366</v>
      </c>
      <c r="F1776" s="2">
        <f ca="1"/>
        <v>0.10164543774650912</v>
      </c>
    </row>
    <row r="1777" spans="5:6" x14ac:dyDescent="0.3">
      <c r="E1777" s="2">
        <f ca="1"/>
        <v>14.738192109231822</v>
      </c>
      <c r="F1777" s="2">
        <f ca="1"/>
        <v>0.1016309462786479</v>
      </c>
    </row>
    <row r="1778" spans="5:6" x14ac:dyDescent="0.3">
      <c r="E1778" s="2">
        <f ca="1"/>
        <v>14.740406203703085</v>
      </c>
      <c r="F1778" s="2">
        <f ca="1"/>
        <v>0.10155952097018672</v>
      </c>
    </row>
    <row r="1779" spans="5:6" x14ac:dyDescent="0.3">
      <c r="E1779" s="2">
        <f ca="1"/>
        <v>14.740489395164378</v>
      </c>
      <c r="F1779" s="2">
        <f ca="1"/>
        <v>0.10155683626053987</v>
      </c>
    </row>
    <row r="1780" spans="5:6" x14ac:dyDescent="0.3">
      <c r="E1780" s="2">
        <f ca="1"/>
        <v>14.742788875146115</v>
      </c>
      <c r="F1780" s="2">
        <f ca="1"/>
        <v>0.10148259992993082</v>
      </c>
    </row>
    <row r="1781" spans="5:6" x14ac:dyDescent="0.3">
      <c r="E1781" s="2">
        <f ca="1"/>
        <v>14.747190962964195</v>
      </c>
      <c r="F1781" s="2">
        <f ca="1"/>
        <v>0.10134032859464008</v>
      </c>
    </row>
    <row r="1782" spans="5:6" x14ac:dyDescent="0.3">
      <c r="E1782" s="2">
        <f ca="1"/>
        <v>14.748629360043848</v>
      </c>
      <c r="F1782" s="2">
        <f ca="1"/>
        <v>0.10129379709113732</v>
      </c>
    </row>
    <row r="1783" spans="5:6" x14ac:dyDescent="0.3">
      <c r="E1783" s="2">
        <f ca="1"/>
        <v>14.753595067178885</v>
      </c>
      <c r="F1783" s="2">
        <f ca="1"/>
        <v>0.10113299329288902</v>
      </c>
    </row>
    <row r="1784" spans="5:6" x14ac:dyDescent="0.3">
      <c r="E1784" s="2">
        <f ca="1"/>
        <v>14.759908782264109</v>
      </c>
      <c r="F1784" s="2">
        <f ca="1"/>
        <v>0.10092816849360928</v>
      </c>
    </row>
    <row r="1785" spans="5:6" x14ac:dyDescent="0.3">
      <c r="E1785" s="2">
        <f ca="1"/>
        <v>14.765891085177916</v>
      </c>
      <c r="F1785" s="2">
        <f ca="1"/>
        <v>0.10073371676255355</v>
      </c>
    </row>
    <row r="1786" spans="5:6" x14ac:dyDescent="0.3">
      <c r="E1786" s="2">
        <f ca="1"/>
        <v>14.772797483506199</v>
      </c>
      <c r="F1786" s="2">
        <f ca="1"/>
        <v>0.10050877319421768</v>
      </c>
    </row>
    <row r="1787" spans="5:6" x14ac:dyDescent="0.3">
      <c r="E1787" s="2">
        <f ca="1"/>
        <v>14.789191667202886</v>
      </c>
      <c r="F1787" s="2">
        <f ca="1"/>
        <v>9.9972880207808326E-2</v>
      </c>
    </row>
    <row r="1788" spans="5:6" x14ac:dyDescent="0.3">
      <c r="E1788" s="2">
        <f ca="1"/>
        <v>14.789454698571399</v>
      </c>
      <c r="F1788" s="2">
        <f ca="1"/>
        <v>9.9964260311210071E-2</v>
      </c>
    </row>
    <row r="1789" spans="5:6" x14ac:dyDescent="0.3">
      <c r="E1789" s="2">
        <f ca="1"/>
        <v>14.791731943237396</v>
      </c>
      <c r="F1789" s="2">
        <f ca="1"/>
        <v>9.9889603157768167E-2</v>
      </c>
    </row>
    <row r="1790" spans="5:6" x14ac:dyDescent="0.3">
      <c r="E1790" s="2">
        <f ca="1"/>
        <v>14.803218762180624</v>
      </c>
      <c r="F1790" s="2">
        <f ca="1"/>
        <v>9.951223827091811E-2</v>
      </c>
    </row>
    <row r="1791" spans="5:6" x14ac:dyDescent="0.3">
      <c r="E1791" s="2">
        <f ca="1"/>
        <v>14.80348230784092</v>
      </c>
      <c r="F1791" s="2">
        <f ca="1"/>
        <v>9.9503565054626014E-2</v>
      </c>
    </row>
    <row r="1792" spans="5:6" x14ac:dyDescent="0.3">
      <c r="E1792" s="2">
        <f ca="1"/>
        <v>14.80672318253928</v>
      </c>
      <c r="F1792" s="2">
        <f ca="1"/>
        <v>9.9396853272979355E-2</v>
      </c>
    </row>
    <row r="1793" spans="5:6" x14ac:dyDescent="0.3">
      <c r="E1793" s="2">
        <f ca="1"/>
        <v>14.811919344360151</v>
      </c>
      <c r="F1793" s="2">
        <f ca="1"/>
        <v>9.9225546671070114E-2</v>
      </c>
    </row>
    <row r="1794" spans="5:6" x14ac:dyDescent="0.3">
      <c r="E1794" s="2">
        <f ca="1"/>
        <v>14.831044679669155</v>
      </c>
      <c r="F1794" s="2">
        <f ca="1"/>
        <v>9.8592785474521605E-2</v>
      </c>
    </row>
    <row r="1795" spans="5:6" x14ac:dyDescent="0.3">
      <c r="E1795" s="2">
        <f ca="1"/>
        <v>14.834757406693555</v>
      </c>
      <c r="F1795" s="2">
        <f ca="1"/>
        <v>9.8469546586087961E-2</v>
      </c>
    </row>
    <row r="1796" spans="5:6" x14ac:dyDescent="0.3">
      <c r="E1796" s="2">
        <f ca="1"/>
        <v>14.84185923101149</v>
      </c>
      <c r="F1796" s="2">
        <f ca="1"/>
        <v>9.8233450404723227E-2</v>
      </c>
    </row>
    <row r="1797" spans="5:6" x14ac:dyDescent="0.3">
      <c r="E1797" s="2">
        <f ca="1"/>
        <v>14.845202794668261</v>
      </c>
      <c r="F1797" s="2">
        <f ca="1"/>
        <v>9.8122132393301614E-2</v>
      </c>
    </row>
    <row r="1798" spans="5:6" x14ac:dyDescent="0.3">
      <c r="E1798" s="2">
        <f ca="1"/>
        <v>14.848876211857807</v>
      </c>
      <c r="F1798" s="2">
        <f ca="1"/>
        <v>9.7999712840178221E-2</v>
      </c>
    </row>
    <row r="1799" spans="5:6" x14ac:dyDescent="0.3">
      <c r="E1799" s="2">
        <f ca="1"/>
        <v>14.848983896277112</v>
      </c>
      <c r="F1799" s="2">
        <f ca="1"/>
        <v>9.7996122286872905E-2</v>
      </c>
    </row>
    <row r="1800" spans="5:6" x14ac:dyDescent="0.3">
      <c r="E1800" s="2">
        <f ca="1"/>
        <v>14.849890993662763</v>
      </c>
      <c r="F1800" s="2">
        <f ca="1"/>
        <v>9.7965872420329753E-2</v>
      </c>
    </row>
    <row r="1801" spans="5:6" x14ac:dyDescent="0.3">
      <c r="E1801" s="2">
        <f ca="1"/>
        <v>14.863108804813614</v>
      </c>
      <c r="F1801" s="2">
        <f ca="1"/>
        <v>9.7524228169651853E-2</v>
      </c>
    </row>
    <row r="1802" spans="5:6" x14ac:dyDescent="0.3">
      <c r="E1802" s="2">
        <f ca="1"/>
        <v>14.88095854314836</v>
      </c>
      <c r="F1802" s="2">
        <f ca="1"/>
        <v>9.6925308570592436E-2</v>
      </c>
    </row>
    <row r="1803" spans="5:6" x14ac:dyDescent="0.3">
      <c r="E1803" s="2">
        <f ca="1"/>
        <v>14.884249318223603</v>
      </c>
      <c r="F1803" s="2">
        <f ca="1"/>
        <v>9.6814581836026509E-2</v>
      </c>
    </row>
    <row r="1804" spans="5:6" x14ac:dyDescent="0.3">
      <c r="E1804" s="2">
        <f ca="1"/>
        <v>14.886483012676273</v>
      </c>
      <c r="F1804" s="2">
        <f ca="1"/>
        <v>9.6739368940410034E-2</v>
      </c>
    </row>
    <row r="1805" spans="5:6" x14ac:dyDescent="0.3">
      <c r="E1805" s="2">
        <f ca="1"/>
        <v>14.890449458034894</v>
      </c>
      <c r="F1805" s="2">
        <f ca="1"/>
        <v>9.6605702959512582E-2</v>
      </c>
    </row>
    <row r="1806" spans="5:6" x14ac:dyDescent="0.3">
      <c r="E1806" s="2">
        <f ca="1"/>
        <v>14.894309804696388</v>
      </c>
      <c r="F1806" s="2">
        <f ca="1"/>
        <v>9.6475480415899456E-2</v>
      </c>
    </row>
    <row r="1807" spans="5:6" x14ac:dyDescent="0.3">
      <c r="E1807" s="2">
        <f ca="1"/>
        <v>14.894362390876228</v>
      </c>
      <c r="F1807" s="2">
        <f ca="1"/>
        <v>9.6473705610610902E-2</v>
      </c>
    </row>
    <row r="1808" spans="5:6" x14ac:dyDescent="0.3">
      <c r="E1808" s="2">
        <f ca="1"/>
        <v>14.897126631560539</v>
      </c>
      <c r="F1808" s="2">
        <f ca="1"/>
        <v>9.6380377559268093E-2</v>
      </c>
    </row>
    <row r="1809" spans="5:6" x14ac:dyDescent="0.3">
      <c r="E1809" s="2">
        <f ca="1"/>
        <v>14.900858983707115</v>
      </c>
      <c r="F1809" s="2">
        <f ca="1"/>
        <v>9.6254258623308525E-2</v>
      </c>
    </row>
    <row r="1810" spans="5:6" x14ac:dyDescent="0.3">
      <c r="E1810" s="2">
        <f ca="1"/>
        <v>14.911322214717936</v>
      </c>
      <c r="F1810" s="2">
        <f ca="1"/>
        <v>9.5900060962341091E-2</v>
      </c>
    </row>
    <row r="1811" spans="5:6" x14ac:dyDescent="0.3">
      <c r="E1811" s="2">
        <f ca="1"/>
        <v>14.921147426927192</v>
      </c>
      <c r="F1811" s="2">
        <f ca="1"/>
        <v>9.5566615759940965E-2</v>
      </c>
    </row>
    <row r="1812" spans="5:6" x14ac:dyDescent="0.3">
      <c r="E1812" s="2">
        <f ca="1"/>
        <v>14.930474865231878</v>
      </c>
      <c r="F1812" s="2">
        <f ca="1"/>
        <v>9.5249317013732168E-2</v>
      </c>
    </row>
    <row r="1813" spans="5:6" x14ac:dyDescent="0.3">
      <c r="E1813" s="2">
        <f ca="1"/>
        <v>14.934049940448958</v>
      </c>
      <c r="F1813" s="2">
        <f ca="1"/>
        <v>9.5127510217640668E-2</v>
      </c>
    </row>
    <row r="1814" spans="5:6" x14ac:dyDescent="0.3">
      <c r="E1814" s="2">
        <f ca="1"/>
        <v>14.936325832829313</v>
      </c>
      <c r="F1814" s="2">
        <f ca="1"/>
        <v>9.5049913403687916E-2</v>
      </c>
    </row>
    <row r="1815" spans="5:6" x14ac:dyDescent="0.3">
      <c r="E1815" s="2">
        <f ca="1"/>
        <v>14.937227793200334</v>
      </c>
      <c r="F1815" s="2">
        <f ca="1"/>
        <v>9.501914924279535E-2</v>
      </c>
    </row>
    <row r="1816" spans="5:6" x14ac:dyDescent="0.3">
      <c r="E1816" s="2">
        <f ca="1"/>
        <v>14.938406080941462</v>
      </c>
      <c r="F1816" s="2">
        <f ca="1"/>
        <v>9.4978950080108676E-2</v>
      </c>
    </row>
    <row r="1817" spans="5:6" x14ac:dyDescent="0.3">
      <c r="E1817" s="2">
        <f ca="1"/>
        <v>14.950290687609971</v>
      </c>
      <c r="F1817" s="2">
        <f ca="1"/>
        <v>9.457285905169352E-2</v>
      </c>
    </row>
    <row r="1818" spans="5:6" x14ac:dyDescent="0.3">
      <c r="E1818" s="2">
        <f ca="1"/>
        <v>14.955414308290941</v>
      </c>
      <c r="F1818" s="2">
        <f ca="1"/>
        <v>9.4397437889772173E-2</v>
      </c>
    </row>
    <row r="1819" spans="5:6" x14ac:dyDescent="0.3">
      <c r="E1819" s="2">
        <f ca="1"/>
        <v>14.956383065181271</v>
      </c>
      <c r="F1819" s="2">
        <f ca="1"/>
        <v>9.4364246391808793E-2</v>
      </c>
    </row>
    <row r="1820" spans="5:6" x14ac:dyDescent="0.3">
      <c r="E1820" s="2">
        <f ca="1"/>
        <v>14.96200892898996</v>
      </c>
      <c r="F1820" s="2">
        <f ca="1"/>
        <v>9.4171346797476518E-2</v>
      </c>
    </row>
    <row r="1821" spans="5:6" x14ac:dyDescent="0.3">
      <c r="E1821" s="2">
        <f ca="1"/>
        <v>14.96265019717584</v>
      </c>
      <c r="F1821" s="2">
        <f ca="1"/>
        <v>9.4149343183409798E-2</v>
      </c>
    </row>
    <row r="1822" spans="5:6" x14ac:dyDescent="0.3">
      <c r="E1822" s="2">
        <f ca="1"/>
        <v>14.96409256245413</v>
      </c>
      <c r="F1822" s="2">
        <f ca="1"/>
        <v>9.4099840024570627E-2</v>
      </c>
    </row>
    <row r="1823" spans="5:6" x14ac:dyDescent="0.3">
      <c r="E1823" s="2">
        <f ca="1"/>
        <v>14.978782190633037</v>
      </c>
      <c r="F1823" s="2">
        <f ca="1"/>
        <v>9.3594759721544837E-2</v>
      </c>
    </row>
    <row r="1824" spans="5:6" x14ac:dyDescent="0.3">
      <c r="E1824" s="2">
        <f ca="1"/>
        <v>14.981547711365113</v>
      </c>
      <c r="F1824" s="2">
        <f ca="1"/>
        <v>9.3499486007881674E-2</v>
      </c>
    </row>
    <row r="1825" spans="5:6" x14ac:dyDescent="0.3">
      <c r="E1825" s="2">
        <f ca="1"/>
        <v>14.987823686152591</v>
      </c>
      <c r="F1825" s="2">
        <f ca="1"/>
        <v>9.3283059971073529E-2</v>
      </c>
    </row>
    <row r="1826" spans="5:6" x14ac:dyDescent="0.3">
      <c r="E1826" s="2">
        <f ca="1"/>
        <v>14.992244240888493</v>
      </c>
      <c r="F1826" s="2">
        <f ca="1"/>
        <v>9.3130439797947481E-2</v>
      </c>
    </row>
    <row r="1827" spans="5:6" x14ac:dyDescent="0.3">
      <c r="E1827" s="2">
        <f ca="1"/>
        <v>14.996453505062608</v>
      </c>
      <c r="F1827" s="2">
        <f ca="1"/>
        <v>9.2984978849634525E-2</v>
      </c>
    </row>
    <row r="1828" spans="5:6" x14ac:dyDescent="0.3">
      <c r="E1828" s="2">
        <f ca="1"/>
        <v>14.99822120070176</v>
      </c>
      <c r="F1828" s="2">
        <f ca="1"/>
        <v>9.2923852792057782E-2</v>
      </c>
    </row>
    <row r="1829" spans="5:6" x14ac:dyDescent="0.3">
      <c r="E1829" s="2">
        <f ca="1"/>
        <v>14.99881571696417</v>
      </c>
      <c r="F1829" s="2">
        <f ca="1"/>
        <v>9.290328951607961E-2</v>
      </c>
    </row>
    <row r="1830" spans="5:6" x14ac:dyDescent="0.3">
      <c r="E1830" s="2">
        <f ca="1"/>
        <v>14.999875080301303</v>
      </c>
      <c r="F1830" s="2">
        <f ca="1"/>
        <v>9.2866641529432289E-2</v>
      </c>
    </row>
    <row r="1831" spans="5:6" x14ac:dyDescent="0.3">
      <c r="E1831" s="2">
        <f ca="1"/>
        <v>15.004358163034127</v>
      </c>
      <c r="F1831" s="2">
        <f ca="1"/>
        <v>9.2711460837521895E-2</v>
      </c>
    </row>
    <row r="1832" spans="5:6" x14ac:dyDescent="0.3">
      <c r="E1832" s="2">
        <f ca="1"/>
        <v>15.005695381954073</v>
      </c>
      <c r="F1832" s="2">
        <f ca="1"/>
        <v>9.2665144865723831E-2</v>
      </c>
    </row>
    <row r="1833" spans="5:6" x14ac:dyDescent="0.3">
      <c r="E1833" s="2">
        <f ca="1"/>
        <v>15.014025064712781</v>
      </c>
      <c r="F1833" s="2">
        <f ca="1"/>
        <v>9.2376345170918125E-2</v>
      </c>
    </row>
    <row r="1834" spans="5:6" x14ac:dyDescent="0.3">
      <c r="E1834" s="2">
        <f ca="1"/>
        <v>15.019430769213059</v>
      </c>
      <c r="F1834" s="2">
        <f ca="1"/>
        <v>9.2188655897804755E-2</v>
      </c>
    </row>
    <row r="1835" spans="5:6" x14ac:dyDescent="0.3">
      <c r="E1835" s="2">
        <f ca="1"/>
        <v>15.021898077667148</v>
      </c>
      <c r="F1835" s="2">
        <f ca="1"/>
        <v>9.2102920231731694E-2</v>
      </c>
    </row>
    <row r="1836" spans="5:6" x14ac:dyDescent="0.3">
      <c r="E1836" s="2">
        <f ca="1"/>
        <v>15.027970858377781</v>
      </c>
      <c r="F1836" s="2">
        <f ca="1"/>
        <v>9.1891715895078843E-2</v>
      </c>
    </row>
    <row r="1837" spans="5:6" x14ac:dyDescent="0.3">
      <c r="E1837" s="2">
        <f ca="1"/>
        <v>15.028370191770957</v>
      </c>
      <c r="F1837" s="2">
        <f ca="1"/>
        <v>9.1877818451537127E-2</v>
      </c>
    </row>
    <row r="1838" spans="5:6" x14ac:dyDescent="0.3">
      <c r="E1838" s="2">
        <f ca="1"/>
        <v>15.035107616820129</v>
      </c>
      <c r="F1838" s="2">
        <f ca="1"/>
        <v>9.1643177547682295E-2</v>
      </c>
    </row>
    <row r="1839" spans="5:6" x14ac:dyDescent="0.3">
      <c r="E1839" s="2">
        <f ca="1"/>
        <v>15.038917072223221</v>
      </c>
      <c r="F1839" s="2">
        <f ca="1"/>
        <v>9.1510368393185257E-2</v>
      </c>
    </row>
    <row r="1840" spans="5:6" x14ac:dyDescent="0.3">
      <c r="E1840" s="2">
        <f ca="1"/>
        <v>15.039124426530357</v>
      </c>
      <c r="F1840" s="2">
        <f ca="1"/>
        <v>9.1503136528142223E-2</v>
      </c>
    </row>
    <row r="1841" spans="5:6" x14ac:dyDescent="0.3">
      <c r="E1841" s="2">
        <f ca="1"/>
        <v>15.039769753028722</v>
      </c>
      <c r="F1841" s="2">
        <f ca="1"/>
        <v>9.1480627684970089E-2</v>
      </c>
    </row>
    <row r="1842" spans="5:6" x14ac:dyDescent="0.3">
      <c r="E1842" s="2">
        <f ca="1"/>
        <v>15.041242140123458</v>
      </c>
      <c r="F1842" s="2">
        <f ca="1"/>
        <v>9.1429260472582402E-2</v>
      </c>
    </row>
    <row r="1843" spans="5:6" x14ac:dyDescent="0.3">
      <c r="E1843" s="2">
        <f ca="1"/>
        <v>15.043924834552971</v>
      </c>
      <c r="F1843" s="2">
        <f ca="1"/>
        <v>9.1335631162371797E-2</v>
      </c>
    </row>
    <row r="1844" spans="5:6" x14ac:dyDescent="0.3">
      <c r="E1844" s="2">
        <f ca="1"/>
        <v>15.045317736732184</v>
      </c>
      <c r="F1844" s="2">
        <f ca="1"/>
        <v>9.1286997855696231E-2</v>
      </c>
    </row>
    <row r="1845" spans="5:6" x14ac:dyDescent="0.3">
      <c r="E1845" s="2">
        <f ca="1"/>
        <v>15.057184365858516</v>
      </c>
      <c r="F1845" s="2">
        <f ca="1"/>
        <v>9.0872143341541006E-2</v>
      </c>
    </row>
    <row r="1846" spans="5:6" x14ac:dyDescent="0.3">
      <c r="E1846" s="2">
        <f ca="1"/>
        <v>15.057380918705531</v>
      </c>
      <c r="F1846" s="2">
        <f ca="1"/>
        <v>9.086526398240051E-2</v>
      </c>
    </row>
    <row r="1847" spans="5:6" x14ac:dyDescent="0.3">
      <c r="E1847" s="2">
        <f ca="1"/>
        <v>15.062016579023366</v>
      </c>
      <c r="F1847" s="2">
        <f ca="1"/>
        <v>9.0702941646986432E-2</v>
      </c>
    </row>
    <row r="1848" spans="5:6" x14ac:dyDescent="0.3">
      <c r="E1848" s="2">
        <f ca="1"/>
        <v>15.062303061840218</v>
      </c>
      <c r="F1848" s="2">
        <f ca="1"/>
        <v>9.069290551870543E-2</v>
      </c>
    </row>
    <row r="1849" spans="5:6" x14ac:dyDescent="0.3">
      <c r="E1849" s="2">
        <f ca="1"/>
        <v>15.063821874318563</v>
      </c>
      <c r="F1849" s="2">
        <f ca="1"/>
        <v>9.0639689160895584E-2</v>
      </c>
    </row>
    <row r="1850" spans="5:6" x14ac:dyDescent="0.3">
      <c r="E1850" s="2">
        <f ca="1"/>
        <v>15.086041665386912</v>
      </c>
      <c r="F1850" s="2">
        <f ca="1"/>
        <v>8.9859447435036793E-2</v>
      </c>
    </row>
    <row r="1851" spans="5:6" x14ac:dyDescent="0.3">
      <c r="E1851" s="2">
        <f ca="1"/>
        <v>15.092399719018694</v>
      </c>
      <c r="F1851" s="2">
        <f ca="1"/>
        <v>8.9635611912028054E-2</v>
      </c>
    </row>
    <row r="1852" spans="5:6" x14ac:dyDescent="0.3">
      <c r="E1852" s="2">
        <f ca="1"/>
        <v>15.099405412549535</v>
      </c>
      <c r="F1852" s="2">
        <f ca="1"/>
        <v>8.9388687597917557E-2</v>
      </c>
    </row>
    <row r="1853" spans="5:6" x14ac:dyDescent="0.3">
      <c r="E1853" s="2">
        <f ca="1"/>
        <v>15.100276926870364</v>
      </c>
      <c r="F1853" s="2">
        <f ca="1"/>
        <v>8.9357949051843619E-2</v>
      </c>
    </row>
    <row r="1854" spans="5:6" x14ac:dyDescent="0.3">
      <c r="E1854" s="2">
        <f ca="1"/>
        <v>15.108394773230408</v>
      </c>
      <c r="F1854" s="2">
        <f ca="1"/>
        <v>8.9071410300740769E-2</v>
      </c>
    </row>
    <row r="1855" spans="5:6" x14ac:dyDescent="0.3">
      <c r="E1855" s="2">
        <f ca="1"/>
        <v>15.109592254804424</v>
      </c>
      <c r="F1855" s="2">
        <f ca="1"/>
        <v>8.9029108935435169E-2</v>
      </c>
    </row>
    <row r="1856" spans="5:6" x14ac:dyDescent="0.3">
      <c r="E1856" s="2">
        <f ca="1"/>
        <v>15.110383189438453</v>
      </c>
      <c r="F1856" s="2">
        <f ca="1"/>
        <v>8.9001164278822348E-2</v>
      </c>
    </row>
    <row r="1857" spans="5:6" x14ac:dyDescent="0.3">
      <c r="E1857" s="2">
        <f ca="1"/>
        <v>15.11175649320872</v>
      </c>
      <c r="F1857" s="2">
        <f ca="1"/>
        <v>8.8952635021198406E-2</v>
      </c>
    </row>
    <row r="1858" spans="5:6" x14ac:dyDescent="0.3">
      <c r="E1858" s="2">
        <f ca="1"/>
        <v>15.113259598823213</v>
      </c>
      <c r="F1858" s="2">
        <f ca="1"/>
        <v>8.8899506096879286E-2</v>
      </c>
    </row>
    <row r="1859" spans="5:6" x14ac:dyDescent="0.3">
      <c r="E1859" s="2">
        <f ca="1"/>
        <v>15.122239414344275</v>
      </c>
      <c r="F1859" s="2">
        <f ca="1"/>
        <v>8.8581828802444626E-2</v>
      </c>
    </row>
    <row r="1860" spans="5:6" x14ac:dyDescent="0.3">
      <c r="E1860" s="2">
        <f ca="1"/>
        <v>15.131549559541408</v>
      </c>
      <c r="F1860" s="2">
        <f ca="1"/>
        <v>8.8251973999474084E-2</v>
      </c>
    </row>
    <row r="1861" spans="5:6" x14ac:dyDescent="0.3">
      <c r="E1861" s="2">
        <f ca="1"/>
        <v>15.13163534328617</v>
      </c>
      <c r="F1861" s="2">
        <f ca="1"/>
        <v>8.8248932421223086E-2</v>
      </c>
    </row>
    <row r="1862" spans="5:6" x14ac:dyDescent="0.3">
      <c r="E1862" s="2">
        <f ca="1"/>
        <v>15.138231394809729</v>
      </c>
      <c r="F1862" s="2">
        <f ca="1"/>
        <v>8.801493666456911E-2</v>
      </c>
    </row>
    <row r="1863" spans="5:6" x14ac:dyDescent="0.3">
      <c r="E1863" s="2">
        <f ca="1"/>
        <v>15.141449649509216</v>
      </c>
      <c r="F1863" s="2">
        <f ca="1"/>
        <v>8.7900680602830739E-2</v>
      </c>
    </row>
    <row r="1864" spans="5:6" x14ac:dyDescent="0.3">
      <c r="E1864" s="2">
        <f ca="1"/>
        <v>15.145050192143941</v>
      </c>
      <c r="F1864" s="2">
        <f ca="1"/>
        <v>8.7772784637795156E-2</v>
      </c>
    </row>
    <row r="1865" spans="5:6" x14ac:dyDescent="0.3">
      <c r="E1865" s="2">
        <f ca="1"/>
        <v>15.155720251543343</v>
      </c>
      <c r="F1865" s="2">
        <f ca="1"/>
        <v>8.7393356085365137E-2</v>
      </c>
    </row>
    <row r="1866" spans="5:6" x14ac:dyDescent="0.3">
      <c r="E1866" s="2">
        <f ca="1"/>
        <v>15.156017635036669</v>
      </c>
      <c r="F1866" s="2">
        <f ca="1"/>
        <v>8.7382772328620545E-2</v>
      </c>
    </row>
    <row r="1867" spans="5:6" x14ac:dyDescent="0.3">
      <c r="E1867" s="2">
        <f ca="1"/>
        <v>15.156510200127965</v>
      </c>
      <c r="F1867" s="2">
        <f ca="1"/>
        <v>8.7365241102973418E-2</v>
      </c>
    </row>
    <row r="1868" spans="5:6" x14ac:dyDescent="0.3">
      <c r="E1868" s="2">
        <f ca="1"/>
        <v>15.156986386979691</v>
      </c>
      <c r="F1868" s="2">
        <f ca="1"/>
        <v>8.7348291579938481E-2</v>
      </c>
    </row>
    <row r="1869" spans="5:6" x14ac:dyDescent="0.3">
      <c r="E1869" s="2">
        <f ca="1"/>
        <v>15.161940252161266</v>
      </c>
      <c r="F1869" s="2">
        <f ca="1"/>
        <v>8.7171891194039577E-2</v>
      </c>
    </row>
    <row r="1870" spans="5:6" x14ac:dyDescent="0.3">
      <c r="E1870" s="2">
        <f ca="1"/>
        <v>15.165333986180055</v>
      </c>
      <c r="F1870" s="2">
        <f ca="1"/>
        <v>8.7050970551454263E-2</v>
      </c>
    </row>
    <row r="1871" spans="5:6" x14ac:dyDescent="0.3">
      <c r="E1871" s="2">
        <f ca="1"/>
        <v>15.171325600408951</v>
      </c>
      <c r="F1871" s="2">
        <f ca="1"/>
        <v>8.6837340098150972E-2</v>
      </c>
    </row>
    <row r="1872" spans="5:6" x14ac:dyDescent="0.3">
      <c r="E1872" s="2">
        <f ca="1"/>
        <v>15.173777079985367</v>
      </c>
      <c r="F1872" s="2">
        <f ca="1"/>
        <v>8.6749879670200564E-2</v>
      </c>
    </row>
    <row r="1873" spans="5:6" x14ac:dyDescent="0.3">
      <c r="E1873" s="2">
        <f ca="1"/>
        <v>15.174114190313375</v>
      </c>
      <c r="F1873" s="2">
        <f ca="1"/>
        <v>8.6737850328264879E-2</v>
      </c>
    </row>
    <row r="1874" spans="5:6" x14ac:dyDescent="0.3">
      <c r="E1874" s="2">
        <f ca="1"/>
        <v>15.176469009678259</v>
      </c>
      <c r="F1874" s="2">
        <f ca="1"/>
        <v>8.6653805593193189E-2</v>
      </c>
    </row>
    <row r="1875" spans="5:6" x14ac:dyDescent="0.3">
      <c r="E1875" s="2">
        <f ca="1"/>
        <v>15.178315288821354</v>
      </c>
      <c r="F1875" s="2">
        <f ca="1"/>
        <v>8.6587891327433261E-2</v>
      </c>
    </row>
    <row r="1876" spans="5:6" x14ac:dyDescent="0.3">
      <c r="E1876" s="2">
        <f ca="1"/>
        <v>15.180269355723016</v>
      </c>
      <c r="F1876" s="2">
        <f ca="1"/>
        <v>8.6518110255519712E-2</v>
      </c>
    </row>
    <row r="1877" spans="5:6" x14ac:dyDescent="0.3">
      <c r="E1877" s="2">
        <f ca="1"/>
        <v>15.181119087016288</v>
      </c>
      <c r="F1877" s="2">
        <f ca="1"/>
        <v>8.6487759805143852E-2</v>
      </c>
    </row>
    <row r="1878" spans="5:6" x14ac:dyDescent="0.3">
      <c r="E1878" s="2">
        <f ca="1"/>
        <v>15.182802106160008</v>
      </c>
      <c r="F1878" s="2">
        <f ca="1"/>
        <v>8.6427635602240233E-2</v>
      </c>
    </row>
    <row r="1879" spans="5:6" x14ac:dyDescent="0.3">
      <c r="E1879" s="2">
        <f ca="1"/>
        <v>15.184702035217278</v>
      </c>
      <c r="F1879" s="2">
        <f ca="1"/>
        <v>8.6359745607201513E-2</v>
      </c>
    </row>
    <row r="1880" spans="5:6" x14ac:dyDescent="0.3">
      <c r="E1880" s="2">
        <f ca="1"/>
        <v>15.197796489531008</v>
      </c>
      <c r="F1880" s="2">
        <f ca="1"/>
        <v>8.5891362568407556E-2</v>
      </c>
    </row>
    <row r="1881" spans="5:6" x14ac:dyDescent="0.3">
      <c r="E1881" s="2">
        <f ca="1"/>
        <v>15.205476250876234</v>
      </c>
      <c r="F1881" s="2">
        <f ca="1"/>
        <v>8.5616278811366187E-2</v>
      </c>
    </row>
    <row r="1882" spans="5:6" x14ac:dyDescent="0.3">
      <c r="E1882" s="2">
        <f ca="1"/>
        <v>15.207797281228988</v>
      </c>
      <c r="F1882" s="2">
        <f ca="1"/>
        <v>8.5533086733962774E-2</v>
      </c>
    </row>
    <row r="1883" spans="5:6" x14ac:dyDescent="0.3">
      <c r="E1883" s="2">
        <f ca="1"/>
        <v>15.209409573108019</v>
      </c>
      <c r="F1883" s="2">
        <f ca="1"/>
        <v>8.5475283093757723E-2</v>
      </c>
    </row>
    <row r="1884" spans="5:6" x14ac:dyDescent="0.3">
      <c r="E1884" s="2">
        <f ca="1"/>
        <v>15.218544313625628</v>
      </c>
      <c r="F1884" s="2">
        <f ca="1"/>
        <v>8.5147561286626844E-2</v>
      </c>
    </row>
    <row r="1885" spans="5:6" x14ac:dyDescent="0.3">
      <c r="E1885" s="2">
        <f ca="1"/>
        <v>15.218707355037196</v>
      </c>
      <c r="F1885" s="2">
        <f ca="1"/>
        <v>8.5141708514782616E-2</v>
      </c>
    </row>
    <row r="1886" spans="5:6" x14ac:dyDescent="0.3">
      <c r="E1886" s="2">
        <f ca="1"/>
        <v>15.220597014475045</v>
      </c>
      <c r="F1886" s="2">
        <f ca="1"/>
        <v>8.5073865871796286E-2</v>
      </c>
    </row>
    <row r="1887" spans="5:6" x14ac:dyDescent="0.3">
      <c r="E1887" s="2">
        <f ca="1"/>
        <v>15.233878226375916</v>
      </c>
      <c r="F1887" s="2">
        <f ca="1"/>
        <v>8.4596599415255991E-2</v>
      </c>
    </row>
    <row r="1888" spans="5:6" x14ac:dyDescent="0.3">
      <c r="E1888" s="2">
        <f ca="1"/>
        <v>15.235399978206033</v>
      </c>
      <c r="F1888" s="2">
        <f ca="1"/>
        <v>8.4541865800391205E-2</v>
      </c>
    </row>
    <row r="1889" spans="5:6" x14ac:dyDescent="0.3">
      <c r="E1889" s="2">
        <f ca="1"/>
        <v>15.250284467882508</v>
      </c>
      <c r="F1889" s="2">
        <f ca="1"/>
        <v>8.4005995631827438E-2</v>
      </c>
    </row>
    <row r="1890" spans="5:6" x14ac:dyDescent="0.3">
      <c r="E1890" s="2">
        <f ca="1"/>
        <v>15.253043658187821</v>
      </c>
      <c r="F1890" s="2">
        <f ca="1"/>
        <v>8.3906559486909574E-2</v>
      </c>
    </row>
    <row r="1891" spans="5:6" x14ac:dyDescent="0.3">
      <c r="E1891" s="2">
        <f ca="1"/>
        <v>15.255830609689243</v>
      </c>
      <c r="F1891" s="2">
        <f ca="1"/>
        <v>8.3806091843522432E-2</v>
      </c>
    </row>
    <row r="1892" spans="5:6" x14ac:dyDescent="0.3">
      <c r="E1892" s="2">
        <f ca="1"/>
        <v>15.257598725109217</v>
      </c>
      <c r="F1892" s="2">
        <f ca="1"/>
        <v>8.3742336487046015E-2</v>
      </c>
    </row>
    <row r="1893" spans="5:6" x14ac:dyDescent="0.3">
      <c r="E1893" s="2">
        <f ca="1"/>
        <v>15.262382755262992</v>
      </c>
      <c r="F1893" s="2">
        <f ca="1"/>
        <v>8.3569770411767136E-2</v>
      </c>
    </row>
    <row r="1894" spans="5:6" x14ac:dyDescent="0.3">
      <c r="E1894" s="2">
        <f ca="1"/>
        <v>15.2706135947193</v>
      </c>
      <c r="F1894" s="2">
        <f ca="1"/>
        <v>8.3272666070849821E-2</v>
      </c>
    </row>
    <row r="1895" spans="5:6" x14ac:dyDescent="0.3">
      <c r="E1895" s="2">
        <f ca="1"/>
        <v>15.271578353531815</v>
      </c>
      <c r="F1895" s="2">
        <f ca="1"/>
        <v>8.3237824773777197E-2</v>
      </c>
    </row>
    <row r="1896" spans="5:6" x14ac:dyDescent="0.3">
      <c r="E1896" s="2">
        <f ca="1"/>
        <v>15.278346183159655</v>
      </c>
      <c r="F1896" s="2">
        <f ca="1"/>
        <v>8.2993313606641764E-2</v>
      </c>
    </row>
    <row r="1897" spans="5:6" x14ac:dyDescent="0.3">
      <c r="E1897" s="2">
        <f ca="1"/>
        <v>15.282138571620379</v>
      </c>
      <c r="F1897" s="2">
        <f ca="1"/>
        <v>8.2856226722003157E-2</v>
      </c>
    </row>
    <row r="1898" spans="5:6" x14ac:dyDescent="0.3">
      <c r="E1898" s="2">
        <f ca="1"/>
        <v>15.286298120737099</v>
      </c>
      <c r="F1898" s="2">
        <f ca="1"/>
        <v>8.2705807919786573E-2</v>
      </c>
    </row>
    <row r="1899" spans="5:6" x14ac:dyDescent="0.3">
      <c r="E1899" s="2">
        <f ca="1"/>
        <v>15.288118698422625</v>
      </c>
      <c r="F1899" s="2">
        <f ca="1"/>
        <v>8.2639952218739418E-2</v>
      </c>
    </row>
    <row r="1900" spans="5:6" x14ac:dyDescent="0.3">
      <c r="E1900" s="2">
        <f ca="1"/>
        <v>15.291954225131667</v>
      </c>
      <c r="F1900" s="2">
        <f ca="1"/>
        <v>8.2501171554420077E-2</v>
      </c>
    </row>
    <row r="1901" spans="5:6" x14ac:dyDescent="0.3">
      <c r="E1901" s="2">
        <f ca="1"/>
        <v>15.292964518672919</v>
      </c>
      <c r="F1901" s="2">
        <f ca="1"/>
        <v>8.246460759267614E-2</v>
      </c>
    </row>
    <row r="1902" spans="5:6" x14ac:dyDescent="0.3">
      <c r="E1902" s="2">
        <f ca="1"/>
        <v>15.297057839129359</v>
      </c>
      <c r="F1902" s="2">
        <f ca="1"/>
        <v>8.231642838373894E-2</v>
      </c>
    </row>
    <row r="1903" spans="5:6" x14ac:dyDescent="0.3">
      <c r="E1903" s="2">
        <f ca="1"/>
        <v>15.298859169876035</v>
      </c>
      <c r="F1903" s="2">
        <f ca="1"/>
        <v>8.2251201578570826E-2</v>
      </c>
    </row>
    <row r="1904" spans="5:6" x14ac:dyDescent="0.3">
      <c r="E1904" s="2">
        <f ca="1"/>
        <v>15.304754997648292</v>
      </c>
      <c r="F1904" s="2">
        <f ca="1"/>
        <v>8.2037635114622129E-2</v>
      </c>
    </row>
    <row r="1905" spans="5:6" x14ac:dyDescent="0.3">
      <c r="E1905" s="2">
        <f ca="1"/>
        <v>15.309408086525526</v>
      </c>
      <c r="F1905" s="2">
        <f ca="1"/>
        <v>8.1869003404328414E-2</v>
      </c>
    </row>
    <row r="1906" spans="5:6" x14ac:dyDescent="0.3">
      <c r="E1906" s="2">
        <f ca="1"/>
        <v>15.316964254842613</v>
      </c>
      <c r="F1906" s="2">
        <f ca="1"/>
        <v>8.1595012609277442E-2</v>
      </c>
    </row>
    <row r="1907" spans="5:6" x14ac:dyDescent="0.3">
      <c r="E1907" s="2">
        <f ca="1"/>
        <v>15.327340392703451</v>
      </c>
      <c r="F1907" s="2">
        <f ca="1"/>
        <v>8.1218476991003818E-2</v>
      </c>
    </row>
    <row r="1908" spans="5:6" x14ac:dyDescent="0.3">
      <c r="E1908" s="2">
        <f ca="1"/>
        <v>15.32964908691741</v>
      </c>
      <c r="F1908" s="2">
        <f ca="1"/>
        <v>8.1134653212606239E-2</v>
      </c>
    </row>
    <row r="1909" spans="5:6" x14ac:dyDescent="0.3">
      <c r="E1909" s="2">
        <f ca="1"/>
        <v>15.334678614636527</v>
      </c>
      <c r="F1909" s="2">
        <f ca="1"/>
        <v>8.0951987199064254E-2</v>
      </c>
    </row>
    <row r="1910" spans="5:6" x14ac:dyDescent="0.3">
      <c r="E1910" s="2">
        <f ca="1"/>
        <v>15.358970331530561</v>
      </c>
      <c r="F1910" s="2">
        <f ca="1"/>
        <v>8.0068741856042194E-2</v>
      </c>
    </row>
    <row r="1911" spans="5:6" x14ac:dyDescent="0.3">
      <c r="E1911" s="2">
        <f ca="1"/>
        <v>15.3762283070634</v>
      </c>
      <c r="F1911" s="2">
        <f ca="1"/>
        <v>7.9440311451918766E-2</v>
      </c>
    </row>
    <row r="1912" spans="5:6" x14ac:dyDescent="0.3">
      <c r="E1912" s="2">
        <f ca="1"/>
        <v>15.377140334610665</v>
      </c>
      <c r="F1912" s="2">
        <f ca="1"/>
        <v>7.9407081048244149E-2</v>
      </c>
    </row>
    <row r="1913" spans="5:6" x14ac:dyDescent="0.3">
      <c r="E1913" s="2">
        <f ca="1"/>
        <v>15.378080856458512</v>
      </c>
      <c r="F1913" s="2">
        <f ca="1"/>
        <v>7.9372810416234868E-2</v>
      </c>
    </row>
    <row r="1914" spans="5:6" x14ac:dyDescent="0.3">
      <c r="E1914" s="2">
        <f ca="1"/>
        <v>15.379512587647135</v>
      </c>
      <c r="F1914" s="2">
        <f ca="1"/>
        <v>7.9320637245441417E-2</v>
      </c>
    </row>
    <row r="1915" spans="5:6" x14ac:dyDescent="0.3">
      <c r="E1915" s="2">
        <f ca="1"/>
        <v>15.381895977859809</v>
      </c>
      <c r="F1915" s="2">
        <f ca="1"/>
        <v>7.9233774671059687E-2</v>
      </c>
    </row>
    <row r="1916" spans="5:6" x14ac:dyDescent="0.3">
      <c r="E1916" s="2">
        <f ca="1"/>
        <v>15.383921469532412</v>
      </c>
      <c r="F1916" s="2">
        <f ca="1"/>
        <v>7.9159945642212251E-2</v>
      </c>
    </row>
    <row r="1917" spans="5:6" x14ac:dyDescent="0.3">
      <c r="E1917" s="2">
        <f ca="1"/>
        <v>15.386328319762843</v>
      </c>
      <c r="F1917" s="2">
        <f ca="1"/>
        <v>7.9072204276654748E-2</v>
      </c>
    </row>
    <row r="1918" spans="5:6" x14ac:dyDescent="0.3">
      <c r="E1918" s="2">
        <f ca="1"/>
        <v>15.388100946788455</v>
      </c>
      <c r="F1918" s="2">
        <f ca="1"/>
        <v>7.9007575303377375E-2</v>
      </c>
    </row>
    <row r="1919" spans="5:6" x14ac:dyDescent="0.3">
      <c r="E1919" s="2">
        <f ca="1"/>
        <v>15.388866093218871</v>
      </c>
      <c r="F1919" s="2">
        <f ca="1"/>
        <v>7.89796763935246E-2</v>
      </c>
    </row>
    <row r="1920" spans="5:6" x14ac:dyDescent="0.3">
      <c r="E1920" s="2">
        <f ca="1"/>
        <v>15.389446610827434</v>
      </c>
      <c r="F1920" s="2">
        <f ca="1"/>
        <v>7.8958508612015463E-2</v>
      </c>
    </row>
    <row r="1921" spans="5:6" x14ac:dyDescent="0.3">
      <c r="E1921" s="2">
        <f ca="1"/>
        <v>15.392778570501491</v>
      </c>
      <c r="F1921" s="2">
        <f ca="1"/>
        <v>7.8836999348265852E-2</v>
      </c>
    </row>
    <row r="1922" spans="5:6" x14ac:dyDescent="0.3">
      <c r="E1922" s="2">
        <f ca="1"/>
        <v>15.393004031375851</v>
      </c>
      <c r="F1922" s="2">
        <f ca="1"/>
        <v>7.8828776436551076E-2</v>
      </c>
    </row>
    <row r="1923" spans="5:6" x14ac:dyDescent="0.3">
      <c r="E1923" s="2">
        <f ca="1"/>
        <v>15.393947846881218</v>
      </c>
      <c r="F1923" s="2">
        <f ca="1"/>
        <v>7.8794352849395455E-2</v>
      </c>
    </row>
    <row r="1924" spans="5:6" x14ac:dyDescent="0.3">
      <c r="E1924" s="2">
        <f ca="1"/>
        <v>15.395848433426075</v>
      </c>
      <c r="F1924" s="2">
        <f ca="1"/>
        <v>7.8725027529139707E-2</v>
      </c>
    </row>
    <row r="1925" spans="5:6" x14ac:dyDescent="0.3">
      <c r="E1925" s="2">
        <f ca="1"/>
        <v>15.396837973236352</v>
      </c>
      <c r="F1925" s="2">
        <f ca="1"/>
        <v>7.8688930373437702E-2</v>
      </c>
    </row>
    <row r="1926" spans="5:6" x14ac:dyDescent="0.3">
      <c r="E1926" s="2">
        <f ca="1"/>
        <v>15.39841277530687</v>
      </c>
      <c r="F1926" s="2">
        <f ca="1"/>
        <v>7.8631479471436255E-2</v>
      </c>
    </row>
    <row r="1927" spans="5:6" x14ac:dyDescent="0.3">
      <c r="E1927" s="2">
        <f ca="1"/>
        <v>15.399809625839069</v>
      </c>
      <c r="F1927" s="2">
        <f ca="1"/>
        <v>7.8580516281956489E-2</v>
      </c>
    </row>
    <row r="1928" spans="5:6" x14ac:dyDescent="0.3">
      <c r="E1928" s="2">
        <f ca="1"/>
        <v>15.411149831670862</v>
      </c>
      <c r="F1928" s="2">
        <f ca="1"/>
        <v>7.8166634818754452E-2</v>
      </c>
    </row>
    <row r="1929" spans="5:6" x14ac:dyDescent="0.3">
      <c r="E1929" s="2">
        <f ca="1"/>
        <v>15.43394817424022</v>
      </c>
      <c r="F1929" s="2">
        <f ca="1"/>
        <v>7.7333869558224813E-2</v>
      </c>
    </row>
    <row r="1930" spans="5:6" x14ac:dyDescent="0.3">
      <c r="E1930" s="2">
        <f ca="1"/>
        <v>15.435192625694352</v>
      </c>
      <c r="F1930" s="2">
        <f ca="1"/>
        <v>7.7288388514833939E-2</v>
      </c>
    </row>
    <row r="1931" spans="5:6" x14ac:dyDescent="0.3">
      <c r="E1931" s="2">
        <f ca="1"/>
        <v>15.435509908257327</v>
      </c>
      <c r="F1931" s="2">
        <f ca="1"/>
        <v>7.7276792393126223E-2</v>
      </c>
    </row>
    <row r="1932" spans="5:6" x14ac:dyDescent="0.3">
      <c r="E1932" s="2">
        <f ca="1"/>
        <v>15.441782509825433</v>
      </c>
      <c r="F1932" s="2">
        <f ca="1"/>
        <v>7.7047509135894948E-2</v>
      </c>
    </row>
    <row r="1933" spans="5:6" x14ac:dyDescent="0.3">
      <c r="E1933" s="2">
        <f ca="1"/>
        <v>15.444781628236527</v>
      </c>
      <c r="F1933" s="2">
        <f ca="1"/>
        <v>7.6937861940088795E-2</v>
      </c>
    </row>
    <row r="1934" spans="5:6" x14ac:dyDescent="0.3">
      <c r="E1934" s="2">
        <f ca="1"/>
        <v>15.448729942130733</v>
      </c>
      <c r="F1934" s="2">
        <f ca="1"/>
        <v>7.6793493430414722E-2</v>
      </c>
    </row>
    <row r="1935" spans="5:6" x14ac:dyDescent="0.3">
      <c r="E1935" s="2">
        <f ca="1"/>
        <v>15.458696762243012</v>
      </c>
      <c r="F1935" s="2">
        <f ca="1"/>
        <v>7.6428970453570999E-2</v>
      </c>
    </row>
    <row r="1936" spans="5:6" x14ac:dyDescent="0.3">
      <c r="E1936" s="2">
        <f ca="1"/>
        <v>15.459313633045682</v>
      </c>
      <c r="F1936" s="2">
        <f ca="1"/>
        <v>7.6406405209213657E-2</v>
      </c>
    </row>
    <row r="1937" spans="5:6" x14ac:dyDescent="0.3">
      <c r="E1937" s="2">
        <f ca="1"/>
        <v>15.460513487513374</v>
      </c>
      <c r="F1937" s="2">
        <f ca="1"/>
        <v>7.6362513032134122E-2</v>
      </c>
    </row>
    <row r="1938" spans="5:6" x14ac:dyDescent="0.3">
      <c r="E1938" s="2">
        <f ca="1"/>
        <v>15.466081119720741</v>
      </c>
      <c r="F1938" s="2">
        <f ca="1"/>
        <v>7.6158820494470994E-2</v>
      </c>
    </row>
    <row r="1939" spans="5:6" x14ac:dyDescent="0.3">
      <c r="E1939" s="2">
        <f ca="1"/>
        <v>15.473481449400932</v>
      </c>
      <c r="F1939" s="2">
        <f ca="1"/>
        <v>7.5888026626090371E-2</v>
      </c>
    </row>
    <row r="1940" spans="5:6" x14ac:dyDescent="0.3">
      <c r="E1940" s="2">
        <f ca="1"/>
        <v>15.482700268545816</v>
      </c>
      <c r="F1940" s="2">
        <f ca="1"/>
        <v>7.555061536622841E-2</v>
      </c>
    </row>
    <row r="1941" spans="5:6" x14ac:dyDescent="0.3">
      <c r="E1941" s="2">
        <f ca="1"/>
        <v>15.483579011047034</v>
      </c>
      <c r="F1941" s="2">
        <f ca="1"/>
        <v>7.5518449168800517E-2</v>
      </c>
    </row>
    <row r="1942" spans="5:6" x14ac:dyDescent="0.3">
      <c r="E1942" s="2">
        <f ca="1"/>
        <v>15.486939814713871</v>
      </c>
      <c r="F1942" s="2">
        <f ca="1"/>
        <v>7.5395421648452879E-2</v>
      </c>
    </row>
    <row r="1943" spans="5:6" x14ac:dyDescent="0.3">
      <c r="E1943" s="2">
        <f ca="1"/>
        <v>15.496990117830251</v>
      </c>
      <c r="F1943" s="2">
        <f ca="1"/>
        <v>7.5027462498391193E-2</v>
      </c>
    </row>
    <row r="1944" spans="5:6" x14ac:dyDescent="0.3">
      <c r="E1944" s="2">
        <f ca="1"/>
        <v>15.502488564303825</v>
      </c>
      <c r="F1944" s="2">
        <f ca="1"/>
        <v>7.4826125532335169E-2</v>
      </c>
    </row>
    <row r="1945" spans="5:6" x14ac:dyDescent="0.3">
      <c r="E1945" s="2">
        <f ca="1"/>
        <v>15.507691405688036</v>
      </c>
      <c r="F1945" s="2">
        <f ca="1"/>
        <v>7.4635596369209342E-2</v>
      </c>
    </row>
    <row r="1946" spans="5:6" x14ac:dyDescent="0.3">
      <c r="E1946" s="2">
        <f ca="1"/>
        <v>15.508668992241272</v>
      </c>
      <c r="F1946" s="2">
        <f ca="1"/>
        <v>7.4599795324429952E-2</v>
      </c>
    </row>
    <row r="1947" spans="5:6" x14ac:dyDescent="0.3">
      <c r="E1947" s="2">
        <f ca="1"/>
        <v>15.50958422567501</v>
      </c>
      <c r="F1947" s="2">
        <f ca="1"/>
        <v>7.4566277332074257E-2</v>
      </c>
    </row>
    <row r="1948" spans="5:6" x14ac:dyDescent="0.3">
      <c r="E1948" s="2">
        <f ca="1"/>
        <v>15.52587810660307</v>
      </c>
      <c r="F1948" s="2">
        <f ca="1"/>
        <v>7.396949849791612E-2</v>
      </c>
    </row>
    <row r="1949" spans="5:6" x14ac:dyDescent="0.3">
      <c r="E1949" s="2">
        <f ca="1"/>
        <v>15.540504997768402</v>
      </c>
      <c r="F1949" s="2">
        <f ca="1"/>
        <v>7.3433713014749061E-2</v>
      </c>
    </row>
    <row r="1950" spans="5:6" x14ac:dyDescent="0.3">
      <c r="E1950" s="2">
        <f ca="1"/>
        <v>15.561240174968992</v>
      </c>
      <c r="F1950" s="2">
        <f ca="1"/>
        <v>7.267416669757841E-2</v>
      </c>
    </row>
    <row r="1951" spans="5:6" x14ac:dyDescent="0.3">
      <c r="E1951" s="2">
        <f ca="1"/>
        <v>15.578073039351555</v>
      </c>
      <c r="F1951" s="2">
        <f ca="1"/>
        <v>7.205762931978274E-2</v>
      </c>
    </row>
    <row r="1952" spans="5:6" x14ac:dyDescent="0.3">
      <c r="E1952" s="2">
        <f ca="1"/>
        <v>15.579370999316708</v>
      </c>
      <c r="F1952" s="2">
        <f ca="1"/>
        <v>7.2010093410237119E-2</v>
      </c>
    </row>
    <row r="1953" spans="5:6" x14ac:dyDescent="0.3">
      <c r="E1953" s="2">
        <f ca="1"/>
        <v>15.582323199885714</v>
      </c>
      <c r="F1953" s="2">
        <f ca="1"/>
        <v>7.1901976316681257E-2</v>
      </c>
    </row>
    <row r="1954" spans="5:6" x14ac:dyDescent="0.3">
      <c r="E1954" s="2">
        <f ca="1"/>
        <v>15.584756980727608</v>
      </c>
      <c r="F1954" s="2">
        <f ca="1"/>
        <v>7.1812848395115911E-2</v>
      </c>
    </row>
    <row r="1955" spans="5:6" x14ac:dyDescent="0.3">
      <c r="E1955" s="2">
        <f ca="1"/>
        <v>15.597273901292343</v>
      </c>
      <c r="F1955" s="2">
        <f ca="1"/>
        <v>7.1354519097550195E-2</v>
      </c>
    </row>
    <row r="1956" spans="5:6" x14ac:dyDescent="0.3">
      <c r="E1956" s="2">
        <f ca="1"/>
        <v>15.59739315329206</v>
      </c>
      <c r="F1956" s="2">
        <f ca="1"/>
        <v>7.1350152968855912E-2</v>
      </c>
    </row>
    <row r="1957" spans="5:6" x14ac:dyDescent="0.3">
      <c r="E1957" s="2">
        <f ca="1"/>
        <v>15.607693537788254</v>
      </c>
      <c r="F1957" s="2">
        <f ca="1"/>
        <v>7.0973069738782812E-2</v>
      </c>
    </row>
    <row r="1958" spans="5:6" x14ac:dyDescent="0.3">
      <c r="E1958" s="2">
        <f ca="1"/>
        <v>15.625698272395448</v>
      </c>
      <c r="F1958" s="2">
        <f ca="1"/>
        <v>7.031416766509449E-2</v>
      </c>
    </row>
    <row r="1959" spans="5:6" x14ac:dyDescent="0.3">
      <c r="E1959" s="2">
        <f ca="1"/>
        <v>15.627723023451169</v>
      </c>
      <c r="F1959" s="2">
        <f ca="1"/>
        <v>7.0240090647664746E-2</v>
      </c>
    </row>
    <row r="1960" spans="5:6" x14ac:dyDescent="0.3">
      <c r="E1960" s="2">
        <f ca="1"/>
        <v>15.631089606374406</v>
      </c>
      <c r="F1960" s="2">
        <f ca="1"/>
        <v>7.0116932017971312E-2</v>
      </c>
    </row>
    <row r="1961" spans="5:6" x14ac:dyDescent="0.3">
      <c r="E1961" s="2">
        <f ca="1"/>
        <v>15.63261659278017</v>
      </c>
      <c r="F1961" s="2">
        <f ca="1"/>
        <v>7.0061075119085811E-2</v>
      </c>
    </row>
    <row r="1962" spans="5:6" x14ac:dyDescent="0.3">
      <c r="E1962" s="2">
        <f ca="1"/>
        <v>15.637083678216552</v>
      </c>
      <c r="F1962" s="2">
        <f ca="1"/>
        <v>6.9897686089445299E-2</v>
      </c>
    </row>
    <row r="1963" spans="5:6" x14ac:dyDescent="0.3">
      <c r="E1963" s="2">
        <f ca="1"/>
        <v>15.653797374314411</v>
      </c>
      <c r="F1963" s="2">
        <f ca="1"/>
        <v>6.9286594689264222E-2</v>
      </c>
    </row>
    <row r="1964" spans="5:6" x14ac:dyDescent="0.3">
      <c r="E1964" s="2">
        <f ca="1"/>
        <v>15.65534543291785</v>
      </c>
      <c r="F1964" s="2">
        <f ca="1"/>
        <v>6.9230014077855673E-2</v>
      </c>
    </row>
    <row r="1965" spans="5:6" x14ac:dyDescent="0.3">
      <c r="E1965" s="2">
        <f ca="1"/>
        <v>15.656312582287102</v>
      </c>
      <c r="F1965" s="2">
        <f ca="1"/>
        <v>6.9194667175770733E-2</v>
      </c>
    </row>
    <row r="1966" spans="5:6" x14ac:dyDescent="0.3">
      <c r="E1966" s="2">
        <f ca="1"/>
        <v>15.662037933585097</v>
      </c>
      <c r="F1966" s="2">
        <f ca="1"/>
        <v>6.898544931182933E-2</v>
      </c>
    </row>
    <row r="1967" spans="5:6" x14ac:dyDescent="0.3">
      <c r="E1967" s="2">
        <f ca="1"/>
        <v>15.676654117105105</v>
      </c>
      <c r="F1967" s="2">
        <f ca="1"/>
        <v>6.845158241966888E-2</v>
      </c>
    </row>
    <row r="1968" spans="5:6" x14ac:dyDescent="0.3">
      <c r="E1968" s="2">
        <f ca="1"/>
        <v>15.679874919473807</v>
      </c>
      <c r="F1968" s="2">
        <f ca="1"/>
        <v>6.833399023542916E-2</v>
      </c>
    </row>
    <row r="1969" spans="5:6" x14ac:dyDescent="0.3">
      <c r="E1969" s="2">
        <f ca="1"/>
        <v>15.680476151892233</v>
      </c>
      <c r="F1969" s="2">
        <f ca="1"/>
        <v>6.8312041206317564E-2</v>
      </c>
    </row>
    <row r="1970" spans="5:6" x14ac:dyDescent="0.3">
      <c r="E1970" s="2">
        <f ca="1"/>
        <v>15.684646603413039</v>
      </c>
      <c r="F1970" s="2">
        <f ca="1"/>
        <v>6.8159810163953602E-2</v>
      </c>
    </row>
    <row r="1971" spans="5:6" x14ac:dyDescent="0.3">
      <c r="E1971" s="2">
        <f ca="1"/>
        <v>15.694536443255334</v>
      </c>
      <c r="F1971" s="2">
        <f ca="1"/>
        <v>6.7798942196540132E-2</v>
      </c>
    </row>
    <row r="1972" spans="5:6" x14ac:dyDescent="0.3">
      <c r="E1972" s="2">
        <f ca="1"/>
        <v>15.701995210953644</v>
      </c>
      <c r="F1972" s="2">
        <f ca="1"/>
        <v>6.7526911841746542E-2</v>
      </c>
    </row>
    <row r="1973" spans="5:6" x14ac:dyDescent="0.3">
      <c r="E1973" s="2">
        <f ca="1"/>
        <v>15.705348972318941</v>
      </c>
      <c r="F1973" s="2">
        <f ca="1"/>
        <v>6.7404634413659709E-2</v>
      </c>
    </row>
    <row r="1974" spans="5:6" x14ac:dyDescent="0.3">
      <c r="E1974" s="2">
        <f ca="1"/>
        <v>15.705397367229898</v>
      </c>
      <c r="F1974" s="2">
        <f ca="1"/>
        <v>6.7402870123545414E-2</v>
      </c>
    </row>
    <row r="1975" spans="5:6" x14ac:dyDescent="0.3">
      <c r="E1975" s="2">
        <f ca="1"/>
        <v>15.708303488419384</v>
      </c>
      <c r="F1975" s="2">
        <f ca="1"/>
        <v>6.7296933662277569E-2</v>
      </c>
    </row>
    <row r="1976" spans="5:6" x14ac:dyDescent="0.3">
      <c r="E1976" s="2">
        <f ca="1"/>
        <v>15.712891360019213</v>
      </c>
      <c r="F1976" s="2">
        <f ca="1"/>
        <v>6.7129730819522337E-2</v>
      </c>
    </row>
    <row r="1977" spans="5:6" x14ac:dyDescent="0.3">
      <c r="E1977" s="2">
        <f ca="1"/>
        <v>15.723367246488985</v>
      </c>
      <c r="F1977" s="2">
        <f ca="1"/>
        <v>6.6748123906211654E-2</v>
      </c>
    </row>
    <row r="1978" spans="5:6" x14ac:dyDescent="0.3">
      <c r="E1978" s="2">
        <f ca="1"/>
        <v>15.725583869121136</v>
      </c>
      <c r="F1978" s="2">
        <f ca="1"/>
        <v>6.6667412124918377E-2</v>
      </c>
    </row>
    <row r="1979" spans="5:6" x14ac:dyDescent="0.3">
      <c r="E1979" s="2">
        <f ca="1"/>
        <v>15.726385829602101</v>
      </c>
      <c r="F1979" s="2">
        <f ca="1"/>
        <v>6.663821405336684E-2</v>
      </c>
    </row>
    <row r="1980" spans="5:6" x14ac:dyDescent="0.3">
      <c r="E1980" s="2">
        <f ca="1"/>
        <v>15.727514632994708</v>
      </c>
      <c r="F1980" s="2">
        <f ca="1"/>
        <v>6.6597118846700221E-2</v>
      </c>
    </row>
    <row r="1981" spans="5:6" x14ac:dyDescent="0.3">
      <c r="E1981" s="2">
        <f ca="1"/>
        <v>15.72951773580316</v>
      </c>
      <c r="F1981" s="2">
        <f ca="1"/>
        <v>6.6524201676751188E-2</v>
      </c>
    </row>
    <row r="1982" spans="5:6" x14ac:dyDescent="0.3">
      <c r="E1982" s="2">
        <f ca="1"/>
        <v>15.735662481117416</v>
      </c>
      <c r="F1982" s="2">
        <f ca="1"/>
        <v>6.6300583049863901E-2</v>
      </c>
    </row>
    <row r="1983" spans="5:6" x14ac:dyDescent="0.3">
      <c r="E1983" s="2">
        <f ca="1"/>
        <v>15.74047425036467</v>
      </c>
      <c r="F1983" s="2">
        <f ca="1"/>
        <v>6.6125541814957625E-2</v>
      </c>
    </row>
    <row r="1984" spans="5:6" x14ac:dyDescent="0.3">
      <c r="E1984" s="2">
        <f ca="1"/>
        <v>15.744220907486223</v>
      </c>
      <c r="F1984" s="2">
        <f ca="1"/>
        <v>6.5989289303072352E-2</v>
      </c>
    </row>
    <row r="1985" spans="5:6" x14ac:dyDescent="0.3">
      <c r="E1985" s="2">
        <f ca="1"/>
        <v>15.749424007636893</v>
      </c>
      <c r="F1985" s="2">
        <f ca="1"/>
        <v>6.5800134111364553E-2</v>
      </c>
    </row>
    <row r="1986" spans="5:6" x14ac:dyDescent="0.3">
      <c r="E1986" s="2">
        <f ca="1"/>
        <v>15.754168119601996</v>
      </c>
      <c r="F1986" s="2">
        <f ca="1"/>
        <v>6.5627730340091742E-2</v>
      </c>
    </row>
    <row r="1987" spans="5:6" x14ac:dyDescent="0.3">
      <c r="E1987" s="2">
        <f ca="1"/>
        <v>15.754315315933727</v>
      </c>
      <c r="F1987" s="2">
        <f ca="1"/>
        <v>6.5622382151351716E-2</v>
      </c>
    </row>
    <row r="1988" spans="5:6" x14ac:dyDescent="0.3">
      <c r="E1988" s="2">
        <f ca="1"/>
        <v>15.767241509286283</v>
      </c>
      <c r="F1988" s="2">
        <f ca="1"/>
        <v>6.5152969551267897E-2</v>
      </c>
    </row>
    <row r="1989" spans="5:6" x14ac:dyDescent="0.3">
      <c r="E1989" s="2">
        <f ca="1"/>
        <v>15.769957897928361</v>
      </c>
      <c r="F1989" s="2">
        <f ca="1"/>
        <v>6.5054387161089994E-2</v>
      </c>
    </row>
    <row r="1990" spans="5:6" x14ac:dyDescent="0.3">
      <c r="E1990" s="2">
        <f ca="1"/>
        <v>15.770154944847167</v>
      </c>
      <c r="F1990" s="2">
        <f ca="1"/>
        <v>6.5047236860116611E-2</v>
      </c>
    </row>
    <row r="1991" spans="5:6" x14ac:dyDescent="0.3">
      <c r="E1991" s="2">
        <f ca="1"/>
        <v>15.772040024165353</v>
      </c>
      <c r="F1991" s="2">
        <f ca="1"/>
        <v>6.4978838399409697E-2</v>
      </c>
    </row>
    <row r="1992" spans="5:6" x14ac:dyDescent="0.3">
      <c r="E1992" s="2">
        <f ca="1"/>
        <v>15.775134398809536</v>
      </c>
      <c r="F1992" s="2">
        <f ca="1"/>
        <v>6.4866585366640375E-2</v>
      </c>
    </row>
    <row r="1993" spans="5:6" x14ac:dyDescent="0.3">
      <c r="E1993" s="2">
        <f ca="1"/>
        <v>15.779086176649397</v>
      </c>
      <c r="F1993" s="2">
        <f ca="1"/>
        <v>6.4723272054970124E-2</v>
      </c>
    </row>
    <row r="1994" spans="5:6" x14ac:dyDescent="0.3">
      <c r="E1994" s="2">
        <f ca="1"/>
        <v>15.779702847183144</v>
      </c>
      <c r="F1994" s="2">
        <f ca="1"/>
        <v>6.4700912599950089E-2</v>
      </c>
    </row>
    <row r="1995" spans="5:6" x14ac:dyDescent="0.3">
      <c r="E1995" s="2">
        <f ca="1"/>
        <v>15.782880367213735</v>
      </c>
      <c r="F1995" s="2">
        <f ca="1"/>
        <v>6.458572012500656E-2</v>
      </c>
    </row>
    <row r="1996" spans="5:6" x14ac:dyDescent="0.3">
      <c r="E1996" s="2">
        <f ca="1"/>
        <v>15.798258298957769</v>
      </c>
      <c r="F1996" s="2">
        <f ca="1"/>
        <v>6.4028699712188331E-2</v>
      </c>
    </row>
    <row r="1997" spans="5:6" x14ac:dyDescent="0.3">
      <c r="E1997" s="2">
        <f ca="1"/>
        <v>15.802910945764609</v>
      </c>
      <c r="F1997" s="2">
        <f ca="1"/>
        <v>6.3860327944694831E-2</v>
      </c>
    </row>
    <row r="1998" spans="5:6" x14ac:dyDescent="0.3">
      <c r="E1998" s="2">
        <f ca="1"/>
        <v>15.816492567877253</v>
      </c>
      <c r="F1998" s="2">
        <f ca="1"/>
        <v>6.3369265542913111E-2</v>
      </c>
    </row>
    <row r="1999" spans="5:6" x14ac:dyDescent="0.3">
      <c r="E1999" s="2">
        <f ca="1"/>
        <v>15.824876487868279</v>
      </c>
      <c r="F1999" s="2">
        <f ca="1"/>
        <v>6.3066467068246077E-2</v>
      </c>
    </row>
    <row r="2000" spans="5:6" x14ac:dyDescent="0.3">
      <c r="E2000" s="2">
        <f ca="1"/>
        <v>15.844192447461616</v>
      </c>
      <c r="F2000" s="2">
        <f ca="1"/>
        <v>6.2369858387738689E-2</v>
      </c>
    </row>
    <row r="2001" spans="5:6" x14ac:dyDescent="0.3">
      <c r="E2001" s="2">
        <f ca="1"/>
        <v>15.85915787620749</v>
      </c>
      <c r="F2001" s="2">
        <f ca="1"/>
        <v>6.1831169709610508E-2</v>
      </c>
    </row>
    <row r="2002" spans="5:6" x14ac:dyDescent="0.3">
      <c r="E2002" s="2">
        <f ca="1"/>
        <v>15.862375889578697</v>
      </c>
      <c r="F2002" s="2">
        <f ca="1"/>
        <v>6.1715456964034271E-2</v>
      </c>
    </row>
    <row r="2003" spans="5:6" x14ac:dyDescent="0.3">
      <c r="E2003" s="2">
        <f ca="1"/>
        <v>15.864704262115982</v>
      </c>
      <c r="F2003" s="2">
        <f ca="1"/>
        <v>6.1631761118673738E-2</v>
      </c>
    </row>
    <row r="2004" spans="5:6" x14ac:dyDescent="0.3">
      <c r="E2004" s="2">
        <f ca="1"/>
        <v>15.867404082584518</v>
      </c>
      <c r="F2004" s="2">
        <f ca="1"/>
        <v>6.1534742174202836E-2</v>
      </c>
    </row>
    <row r="2005" spans="5:6" x14ac:dyDescent="0.3">
      <c r="E2005" s="2">
        <f ca="1"/>
        <v>15.868015138928453</v>
      </c>
      <c r="F2005" s="2">
        <f ca="1"/>
        <v>6.1512788007162381E-2</v>
      </c>
    </row>
    <row r="2006" spans="5:6" x14ac:dyDescent="0.3">
      <c r="E2006" s="2">
        <f ca="1"/>
        <v>15.874352540519109</v>
      </c>
      <c r="F2006" s="2">
        <f ca="1"/>
        <v>6.128519193341999E-2</v>
      </c>
    </row>
    <row r="2007" spans="5:6" x14ac:dyDescent="0.3">
      <c r="E2007" s="2">
        <f ca="1"/>
        <v>15.894300885901174</v>
      </c>
      <c r="F2007" s="2">
        <f ca="1"/>
        <v>6.0569950957015284E-2</v>
      </c>
    </row>
    <row r="2008" spans="5:6" x14ac:dyDescent="0.3">
      <c r="E2008" s="2">
        <f ca="1"/>
        <v>15.916571018695858</v>
      </c>
      <c r="F2008" s="2">
        <f ca="1"/>
        <v>5.9773652175001107E-2</v>
      </c>
    </row>
    <row r="2009" spans="5:6" x14ac:dyDescent="0.3">
      <c r="E2009" s="2">
        <f ca="1"/>
        <v>15.920903261525275</v>
      </c>
      <c r="F2009" s="2">
        <f ca="1"/>
        <v>5.9619026576698944E-2</v>
      </c>
    </row>
    <row r="2010" spans="5:6" x14ac:dyDescent="0.3">
      <c r="E2010" s="2">
        <f ca="1"/>
        <v>15.925811256127115</v>
      </c>
      <c r="F2010" s="2">
        <f ca="1"/>
        <v>5.9443964375961764E-2</v>
      </c>
    </row>
    <row r="2011" spans="5:6" x14ac:dyDescent="0.3">
      <c r="E2011" s="2">
        <f ca="1"/>
        <v>15.946681966500289</v>
      </c>
      <c r="F2011" s="2">
        <f ca="1"/>
        <v>5.8700906056013802E-2</v>
      </c>
    </row>
    <row r="2012" spans="5:6" x14ac:dyDescent="0.3">
      <c r="E2012" s="2">
        <f ca="1"/>
        <v>15.947632425569108</v>
      </c>
      <c r="F2012" s="2">
        <f ca="1"/>
        <v>5.8667121071119453E-2</v>
      </c>
    </row>
    <row r="2013" spans="5:6" x14ac:dyDescent="0.3">
      <c r="E2013" s="2">
        <f ca="1"/>
        <v>15.949575379056714</v>
      </c>
      <c r="F2013" s="2">
        <f ca="1"/>
        <v>5.8598071864818642E-2</v>
      </c>
    </row>
    <row r="2014" spans="5:6" x14ac:dyDescent="0.3">
      <c r="E2014" s="2">
        <f ca="1"/>
        <v>15.950822469193351</v>
      </c>
      <c r="F2014" s="2">
        <f ca="1"/>
        <v>5.8553763052219897E-2</v>
      </c>
    </row>
    <row r="2015" spans="5:6" x14ac:dyDescent="0.3">
      <c r="E2015" s="2">
        <f ca="1"/>
        <v>15.956115793591158</v>
      </c>
      <c r="F2015" s="2">
        <f ca="1"/>
        <v>5.8365785480245895E-2</v>
      </c>
    </row>
    <row r="2016" spans="5:6" x14ac:dyDescent="0.3">
      <c r="E2016" s="2">
        <f ca="1"/>
        <v>15.959877606297956</v>
      </c>
      <c r="F2016" s="2">
        <f ca="1"/>
        <v>5.8232287448489441E-2</v>
      </c>
    </row>
    <row r="2017" spans="5:6" x14ac:dyDescent="0.3">
      <c r="E2017" s="2">
        <f ca="1"/>
        <v>15.96232507080747</v>
      </c>
      <c r="F2017" s="2">
        <f ca="1"/>
        <v>5.8145474085519885E-2</v>
      </c>
    </row>
    <row r="2018" spans="5:6" x14ac:dyDescent="0.3">
      <c r="E2018" s="2">
        <f ca="1"/>
        <v>15.965551279547432</v>
      </c>
      <c r="F2018" s="2">
        <f ca="1"/>
        <v>5.8031088422658243E-2</v>
      </c>
    </row>
    <row r="2019" spans="5:6" x14ac:dyDescent="0.3">
      <c r="E2019" s="2">
        <f ca="1"/>
        <v>15.965740567866757</v>
      </c>
      <c r="F2019" s="2">
        <f ca="1"/>
        <v>5.8024378965360252E-2</v>
      </c>
    </row>
    <row r="2020" spans="5:6" x14ac:dyDescent="0.3">
      <c r="E2020" s="2">
        <f ca="1"/>
        <v>15.968556917393828</v>
      </c>
      <c r="F2020" s="2">
        <f ca="1"/>
        <v>5.7924574964842879E-2</v>
      </c>
    </row>
    <row r="2021" spans="5:6" x14ac:dyDescent="0.3">
      <c r="E2021" s="2">
        <f ca="1"/>
        <v>15.968929936857785</v>
      </c>
      <c r="F2021" s="2">
        <f ca="1"/>
        <v>5.7911359447543255E-2</v>
      </c>
    </row>
    <row r="2022" spans="5:6" x14ac:dyDescent="0.3">
      <c r="E2022" s="2">
        <f ca="1"/>
        <v>15.975117292327841</v>
      </c>
      <c r="F2022" s="2">
        <f ca="1"/>
        <v>5.7692264442638475E-2</v>
      </c>
    </row>
    <row r="2023" spans="5:6" x14ac:dyDescent="0.3">
      <c r="E2023" s="2">
        <f ca="1"/>
        <v>15.980883451217348</v>
      </c>
      <c r="F2023" s="2">
        <f ca="1"/>
        <v>5.7488278811918023E-2</v>
      </c>
    </row>
    <row r="2024" spans="5:6" x14ac:dyDescent="0.3">
      <c r="E2024" s="2">
        <f ca="1"/>
        <v>15.999266826545572</v>
      </c>
      <c r="F2024" s="2">
        <f ca="1"/>
        <v>5.6839223920610506E-2</v>
      </c>
    </row>
    <row r="2025" spans="5:6" x14ac:dyDescent="0.3">
      <c r="E2025" s="2">
        <f ca="1"/>
        <v>16.001380560301506</v>
      </c>
      <c r="F2025" s="2">
        <f ca="1"/>
        <v>5.6764722510142952E-2</v>
      </c>
    </row>
    <row r="2026" spans="5:6" x14ac:dyDescent="0.3">
      <c r="E2026" s="2">
        <f ca="1"/>
        <v>16.00411035252602</v>
      </c>
      <c r="F2026" s="2">
        <f ca="1"/>
        <v>5.6668546779143791E-2</v>
      </c>
    </row>
    <row r="2027" spans="5:6" x14ac:dyDescent="0.3">
      <c r="E2027" s="2">
        <f ca="1"/>
        <v>16.004251384251997</v>
      </c>
      <c r="F2027" s="2">
        <f ca="1"/>
        <v>5.6663579178788483E-2</v>
      </c>
    </row>
    <row r="2028" spans="5:6" x14ac:dyDescent="0.3">
      <c r="E2028" s="2">
        <f ca="1"/>
        <v>16.005992269166779</v>
      </c>
      <c r="F2028" s="2">
        <f ca="1"/>
        <v>5.6602269346794819E-2</v>
      </c>
    </row>
    <row r="2029" spans="5:6" x14ac:dyDescent="0.3">
      <c r="E2029" s="2">
        <f ca="1"/>
        <v>16.009751543196355</v>
      </c>
      <c r="F2029" s="2">
        <f ca="1"/>
        <v>5.6469939039841086E-2</v>
      </c>
    </row>
    <row r="2030" spans="5:6" x14ac:dyDescent="0.3">
      <c r="E2030" s="2">
        <f ca="1"/>
        <v>16.022453582869872</v>
      </c>
      <c r="F2030" s="2">
        <f ca="1"/>
        <v>5.6023452792788364E-2</v>
      </c>
    </row>
    <row r="2031" spans="5:6" x14ac:dyDescent="0.3">
      <c r="E2031" s="2">
        <f ca="1"/>
        <v>16.02565877736361</v>
      </c>
      <c r="F2031" s="2">
        <f ca="1"/>
        <v>5.5910945514465044E-2</v>
      </c>
    </row>
    <row r="2032" spans="5:6" x14ac:dyDescent="0.3">
      <c r="E2032" s="2">
        <f ca="1"/>
        <v>16.02847885494857</v>
      </c>
      <c r="F2032" s="2">
        <f ca="1"/>
        <v>5.5812009629771162E-2</v>
      </c>
    </row>
    <row r="2033" spans="5:6" x14ac:dyDescent="0.3">
      <c r="E2033" s="2">
        <f ca="1"/>
        <v>16.035620936315734</v>
      </c>
      <c r="F2033" s="2">
        <f ca="1"/>
        <v>5.5561670866851078E-2</v>
      </c>
    </row>
    <row r="2034" spans="5:6" x14ac:dyDescent="0.3">
      <c r="E2034" s="2">
        <f ca="1"/>
        <v>16.039660902768524</v>
      </c>
      <c r="F2034" s="2">
        <f ca="1"/>
        <v>5.5420208917266976E-2</v>
      </c>
    </row>
    <row r="2035" spans="5:6" x14ac:dyDescent="0.3">
      <c r="E2035" s="2">
        <f ca="1"/>
        <v>16.041524632240591</v>
      </c>
      <c r="F2035" s="2">
        <f ca="1"/>
        <v>5.5354984587047878E-2</v>
      </c>
    </row>
    <row r="2036" spans="5:6" x14ac:dyDescent="0.3">
      <c r="E2036" s="2">
        <f ca="1"/>
        <v>16.044065823199233</v>
      </c>
      <c r="F2036" s="2">
        <f ca="1"/>
        <v>5.5266087479604292E-2</v>
      </c>
    </row>
    <row r="2037" spans="5:6" x14ac:dyDescent="0.3">
      <c r="E2037" s="2">
        <f ca="1"/>
        <v>16.046111527521759</v>
      </c>
      <c r="F2037" s="2">
        <f ca="1"/>
        <v>5.5194554110980829E-2</v>
      </c>
    </row>
    <row r="2038" spans="5:6" x14ac:dyDescent="0.3">
      <c r="E2038" s="2">
        <f ca="1"/>
        <v>16.064644329309189</v>
      </c>
      <c r="F2038" s="2">
        <f ca="1"/>
        <v>5.4547759304950545E-2</v>
      </c>
    </row>
    <row r="2039" spans="5:6" x14ac:dyDescent="0.3">
      <c r="E2039" s="2">
        <f ca="1"/>
        <v>16.066521720914071</v>
      </c>
      <c r="F2039" s="2">
        <f ca="1"/>
        <v>5.4482365886117524E-2</v>
      </c>
    </row>
    <row r="2040" spans="5:6" x14ac:dyDescent="0.3">
      <c r="E2040" s="2">
        <f ca="1"/>
        <v>16.073892980428138</v>
      </c>
      <c r="F2040" s="2">
        <f ca="1"/>
        <v>5.4225840344170467E-2</v>
      </c>
    </row>
    <row r="2041" spans="5:6" x14ac:dyDescent="0.3">
      <c r="E2041" s="2">
        <f ca="1"/>
        <v>16.092656971396501</v>
      </c>
      <c r="F2041" s="2">
        <f ca="1"/>
        <v>5.3574524388430446E-2</v>
      </c>
    </row>
    <row r="2042" spans="5:6" x14ac:dyDescent="0.3">
      <c r="E2042" s="2">
        <f ca="1"/>
        <v>16.103069375846857</v>
      </c>
      <c r="F2042" s="2">
        <f ca="1"/>
        <v>5.3214165388870638E-2</v>
      </c>
    </row>
    <row r="2043" spans="5:6" x14ac:dyDescent="0.3">
      <c r="E2043" s="2">
        <f ca="1"/>
        <v>16.109574958216413</v>
      </c>
      <c r="F2043" s="2">
        <f ca="1"/>
        <v>5.2989409624128452E-2</v>
      </c>
    </row>
    <row r="2044" spans="5:6" x14ac:dyDescent="0.3">
      <c r="E2044" s="2">
        <f ca="1"/>
        <v>16.143727309393725</v>
      </c>
      <c r="F2044" s="2">
        <f ca="1"/>
        <v>5.1814607774605795E-2</v>
      </c>
    </row>
    <row r="2045" spans="5:6" x14ac:dyDescent="0.3">
      <c r="E2045" s="2">
        <f ca="1"/>
        <v>16.146824040926443</v>
      </c>
      <c r="F2045" s="2">
        <f ca="1"/>
        <v>5.1708516722871772E-2</v>
      </c>
    </row>
    <row r="2046" spans="5:6" x14ac:dyDescent="0.3">
      <c r="E2046" s="2">
        <f ca="1"/>
        <v>16.156843276753964</v>
      </c>
      <c r="F2046" s="2">
        <f ca="1"/>
        <v>5.136577210044925E-2</v>
      </c>
    </row>
    <row r="2047" spans="5:6" x14ac:dyDescent="0.3">
      <c r="E2047" s="2">
        <f ca="1"/>
        <v>16.165828185849836</v>
      </c>
      <c r="F2047" s="2">
        <f ca="1"/>
        <v>5.1059073238808719E-2</v>
      </c>
    </row>
    <row r="2048" spans="5:6" x14ac:dyDescent="0.3">
      <c r="E2048" s="2">
        <f ca="1"/>
        <v>16.175782162562221</v>
      </c>
      <c r="F2048" s="2">
        <f ca="1"/>
        <v>5.0720037138492255E-2</v>
      </c>
    </row>
    <row r="2049" spans="5:6" x14ac:dyDescent="0.3">
      <c r="E2049" s="2">
        <f ca="1"/>
        <v>16.183784572631911</v>
      </c>
      <c r="F2049" s="2">
        <f ca="1"/>
        <v>5.0448044550977629E-2</v>
      </c>
    </row>
    <row r="2050" spans="5:6" x14ac:dyDescent="0.3">
      <c r="E2050" s="2">
        <f ca="1"/>
        <v>16.19337548875577</v>
      </c>
      <c r="F2050" s="2">
        <f ca="1"/>
        <v>5.0122741076248901E-2</v>
      </c>
    </row>
    <row r="2051" spans="5:6" x14ac:dyDescent="0.3">
      <c r="E2051" s="2">
        <f ca="1"/>
        <v>16.209262570095177</v>
      </c>
      <c r="F2051" s="2">
        <f ca="1"/>
        <v>4.9585541932163808E-2</v>
      </c>
    </row>
    <row r="2052" spans="5:6" x14ac:dyDescent="0.3">
      <c r="E2052" s="2">
        <f ca="1"/>
        <v>16.209285150643336</v>
      </c>
      <c r="F2052" s="2">
        <f ca="1"/>
        <v>4.9584779889745224E-2</v>
      </c>
    </row>
    <row r="2053" spans="5:6" x14ac:dyDescent="0.3">
      <c r="E2053" s="2">
        <f ca="1"/>
        <v>16.261236687588568</v>
      </c>
      <c r="F2053" s="2">
        <f ca="1"/>
        <v>4.784302926875892E-2</v>
      </c>
    </row>
    <row r="2054" spans="5:6" x14ac:dyDescent="0.3">
      <c r="E2054" s="2">
        <f ca="1"/>
        <v>16.280736676590202</v>
      </c>
      <c r="F2054" s="2">
        <f ca="1"/>
        <v>4.7195367640251298E-2</v>
      </c>
    </row>
    <row r="2055" spans="5:6" x14ac:dyDescent="0.3">
      <c r="E2055" s="2">
        <f ca="1"/>
        <v>16.281820421593949</v>
      </c>
      <c r="F2055" s="2">
        <f ca="1"/>
        <v>4.7159473217207468E-2</v>
      </c>
    </row>
    <row r="2056" spans="5:6" x14ac:dyDescent="0.3">
      <c r="E2056" s="2">
        <f ca="1"/>
        <v>16.29003105364</v>
      </c>
      <c r="F2056" s="2">
        <f ca="1"/>
        <v>4.6887878485930699E-2</v>
      </c>
    </row>
    <row r="2057" spans="5:6" x14ac:dyDescent="0.3">
      <c r="E2057" s="2">
        <f ca="1"/>
        <v>16.29420658419642</v>
      </c>
      <c r="F2057" s="2">
        <f ca="1"/>
        <v>4.6749995113471172E-2</v>
      </c>
    </row>
    <row r="2058" spans="5:6" x14ac:dyDescent="0.3">
      <c r="E2058" s="2">
        <f ca="1"/>
        <v>16.298901130035542</v>
      </c>
      <c r="F2058" s="2">
        <f ca="1"/>
        <v>4.659516459615206E-2</v>
      </c>
    </row>
    <row r="2059" spans="5:6" x14ac:dyDescent="0.3">
      <c r="E2059" s="2">
        <f ca="1"/>
        <v>16.309331895090473</v>
      </c>
      <c r="F2059" s="2">
        <f ca="1"/>
        <v>4.6251879328885012E-2</v>
      </c>
    </row>
    <row r="2060" spans="5:6" x14ac:dyDescent="0.3">
      <c r="E2060" s="2">
        <f ca="1"/>
        <v>16.313561792592942</v>
      </c>
      <c r="F2060" s="2">
        <f ca="1"/>
        <v>4.6112959177850237E-2</v>
      </c>
    </row>
    <row r="2061" spans="5:6" x14ac:dyDescent="0.3">
      <c r="E2061" s="2">
        <f ca="1"/>
        <v>16.316371697039646</v>
      </c>
      <c r="F2061" s="2">
        <f ca="1"/>
        <v>4.6020767918260312E-2</v>
      </c>
    </row>
    <row r="2062" spans="5:6" x14ac:dyDescent="0.3">
      <c r="E2062" s="2">
        <f ca="1"/>
        <v>16.318796855123111</v>
      </c>
      <c r="F2062" s="2">
        <f ca="1"/>
        <v>4.5941259744018734E-2</v>
      </c>
    </row>
    <row r="2063" spans="5:6" x14ac:dyDescent="0.3">
      <c r="E2063" s="2">
        <f ca="1"/>
        <v>16.323568689608962</v>
      </c>
      <c r="F2063" s="2">
        <f ca="1"/>
        <v>4.5784978687202216E-2</v>
      </c>
    </row>
    <row r="2064" spans="5:6" x14ac:dyDescent="0.3">
      <c r="E2064" s="2">
        <f ca="1"/>
        <v>16.327197771767747</v>
      </c>
      <c r="F2064" s="2">
        <f ca="1"/>
        <v>4.5666268204036818E-2</v>
      </c>
    </row>
    <row r="2065" spans="5:6" x14ac:dyDescent="0.3">
      <c r="E2065" s="2">
        <f ca="1"/>
        <v>16.328986922872211</v>
      </c>
      <c r="F2065" s="2">
        <f ca="1"/>
        <v>4.5607789627816878E-2</v>
      </c>
    </row>
    <row r="2066" spans="5:6" x14ac:dyDescent="0.3">
      <c r="E2066" s="2">
        <f ca="1"/>
        <v>16.34628958947949</v>
      </c>
      <c r="F2066" s="2">
        <f ca="1"/>
        <v>4.5043834432056638E-2</v>
      </c>
    </row>
    <row r="2067" spans="5:6" x14ac:dyDescent="0.3">
      <c r="E2067" s="2">
        <f ca="1"/>
        <v>16.361501999947627</v>
      </c>
      <c r="F2067" s="2">
        <f ca="1"/>
        <v>4.4550406840301753E-2</v>
      </c>
    </row>
    <row r="2068" spans="5:6" x14ac:dyDescent="0.3">
      <c r="E2068" s="2">
        <f ca="1"/>
        <v>16.367221446010909</v>
      </c>
      <c r="F2068" s="2">
        <f ca="1"/>
        <v>4.4365479430293245E-2</v>
      </c>
    </row>
    <row r="2069" spans="5:6" x14ac:dyDescent="0.3">
      <c r="E2069" s="2">
        <f ca="1"/>
        <v>16.372789398811296</v>
      </c>
      <c r="F2069" s="2">
        <f ca="1"/>
        <v>4.4185761377445745E-2</v>
      </c>
    </row>
    <row r="2070" spans="5:6" x14ac:dyDescent="0.3">
      <c r="E2070" s="2">
        <f ca="1"/>
        <v>16.404161323776432</v>
      </c>
      <c r="F2070" s="2">
        <f ca="1"/>
        <v>4.3178974752113762E-2</v>
      </c>
    </row>
    <row r="2071" spans="5:6" x14ac:dyDescent="0.3">
      <c r="E2071" s="2">
        <f ca="1"/>
        <v>16.415439789173078</v>
      </c>
      <c r="F2071" s="2">
        <f ca="1"/>
        <v>4.2819473967156935E-2</v>
      </c>
    </row>
    <row r="2072" spans="5:6" x14ac:dyDescent="0.3">
      <c r="E2072" s="2">
        <f ca="1"/>
        <v>16.425871999704889</v>
      </c>
      <c r="F2072" s="2">
        <f ca="1"/>
        <v>4.2488117606811746E-2</v>
      </c>
    </row>
    <row r="2073" spans="5:6" x14ac:dyDescent="0.3">
      <c r="E2073" s="2">
        <f ca="1"/>
        <v>16.448495460950614</v>
      </c>
      <c r="F2073" s="2">
        <f ca="1"/>
        <v>4.1773444237047097E-2</v>
      </c>
    </row>
    <row r="2074" spans="5:6" x14ac:dyDescent="0.3">
      <c r="E2074" s="2">
        <f ca="1"/>
        <v>16.45419295859887</v>
      </c>
      <c r="F2074" s="2">
        <f ca="1"/>
        <v>4.1594313623458792E-2</v>
      </c>
    </row>
    <row r="2075" spans="5:6" x14ac:dyDescent="0.3">
      <c r="E2075" s="2">
        <f ca="1"/>
        <v>16.503415907189634</v>
      </c>
      <c r="F2075" s="2">
        <f ca="1"/>
        <v>4.006131397758296E-2</v>
      </c>
    </row>
    <row r="2076" spans="5:6" x14ac:dyDescent="0.3">
      <c r="E2076" s="2">
        <f ca="1"/>
        <v>16.506235406205874</v>
      </c>
      <c r="F2076" s="2">
        <f ca="1"/>
        <v>3.9974306445253946E-2</v>
      </c>
    </row>
    <row r="2077" spans="5:6" x14ac:dyDescent="0.3">
      <c r="E2077" s="2">
        <f ca="1"/>
        <v>16.517102865200833</v>
      </c>
      <c r="F2077" s="2">
        <f ca="1"/>
        <v>3.96397715687705E-2</v>
      </c>
    </row>
    <row r="2078" spans="5:6" x14ac:dyDescent="0.3">
      <c r="E2078" s="2">
        <f ca="1"/>
        <v>16.534273942542175</v>
      </c>
      <c r="F2078" s="2">
        <f ca="1"/>
        <v>3.911388549467805E-2</v>
      </c>
    </row>
    <row r="2079" spans="5:6" x14ac:dyDescent="0.3">
      <c r="E2079" s="2">
        <f ca="1"/>
        <v>16.539899290545961</v>
      </c>
      <c r="F2079" s="2">
        <f ca="1"/>
        <v>3.8942325206680173E-2</v>
      </c>
    </row>
    <row r="2080" spans="5:6" x14ac:dyDescent="0.3">
      <c r="E2080" s="2">
        <f ca="1"/>
        <v>16.544072606756163</v>
      </c>
      <c r="F2080" s="2">
        <f ca="1"/>
        <v>3.8815280573187512E-2</v>
      </c>
    </row>
    <row r="2081" spans="5:6" x14ac:dyDescent="0.3">
      <c r="E2081" s="2">
        <f ca="1"/>
        <v>16.54595171889385</v>
      </c>
      <c r="F2081" s="2">
        <f ca="1"/>
        <v>3.8758141087078354E-2</v>
      </c>
    </row>
    <row r="2082" spans="5:6" x14ac:dyDescent="0.3">
      <c r="E2082" s="2">
        <f ca="1"/>
        <v>16.547919034037015</v>
      </c>
      <c r="F2082" s="2">
        <f ca="1"/>
        <v>3.8698362666752396E-2</v>
      </c>
    </row>
    <row r="2083" spans="5:6" x14ac:dyDescent="0.3">
      <c r="E2083" s="2">
        <f ca="1"/>
        <v>16.576748764054003</v>
      </c>
      <c r="F2083" s="2">
        <f ca="1"/>
        <v>3.7827443335706194E-2</v>
      </c>
    </row>
    <row r="2084" spans="5:6" x14ac:dyDescent="0.3">
      <c r="E2084" s="2">
        <f ca="1"/>
        <v>16.589726910649176</v>
      </c>
      <c r="F2084" s="2">
        <f ca="1"/>
        <v>3.7438527838118053E-2</v>
      </c>
    </row>
    <row r="2085" spans="5:6" x14ac:dyDescent="0.3">
      <c r="E2085" s="2">
        <f ca="1"/>
        <v>16.604169038961764</v>
      </c>
      <c r="F2085" s="2">
        <f ca="1"/>
        <v>3.7008061065587412E-2</v>
      </c>
    </row>
    <row r="2086" spans="5:6" x14ac:dyDescent="0.3">
      <c r="E2086" s="2">
        <f ca="1"/>
        <v>16.60992244458604</v>
      </c>
      <c r="F2086" s="2">
        <f ca="1"/>
        <v>3.6837258312179488E-2</v>
      </c>
    </row>
    <row r="2087" spans="5:6" x14ac:dyDescent="0.3">
      <c r="E2087" s="2">
        <f ca="1"/>
        <v>16.62012101949604</v>
      </c>
      <c r="F2087" s="2">
        <f ca="1"/>
        <v>3.6535455653485156E-2</v>
      </c>
    </row>
    <row r="2088" spans="5:6" x14ac:dyDescent="0.3">
      <c r="E2088" s="2">
        <f ca="1"/>
        <v>16.621976017705954</v>
      </c>
      <c r="F2088" s="2">
        <f ca="1"/>
        <v>3.6480694441303328E-2</v>
      </c>
    </row>
    <row r="2089" spans="5:6" x14ac:dyDescent="0.3">
      <c r="E2089" s="2">
        <f ca="1"/>
        <v>16.666563895770224</v>
      </c>
      <c r="F2089" s="2">
        <f ca="1"/>
        <v>3.517687278097878E-2</v>
      </c>
    </row>
    <row r="2090" spans="5:6" x14ac:dyDescent="0.3">
      <c r="E2090" s="2">
        <f ca="1"/>
        <v>16.709097726603392</v>
      </c>
      <c r="F2090" s="2">
        <f ca="1"/>
        <v>3.3955745982119555E-2</v>
      </c>
    </row>
    <row r="2091" spans="5:6" x14ac:dyDescent="0.3">
      <c r="E2091" s="2">
        <f ca="1"/>
        <v>16.716361051992529</v>
      </c>
      <c r="F2091" s="2">
        <f ca="1"/>
        <v>3.3749462723485883E-2</v>
      </c>
    </row>
    <row r="2092" spans="5:6" x14ac:dyDescent="0.3">
      <c r="E2092" s="2">
        <f ca="1"/>
        <v>16.7168153846516</v>
      </c>
      <c r="F2092" s="2">
        <f ca="1"/>
        <v>3.3736581294486541E-2</v>
      </c>
    </row>
    <row r="2093" spans="5:6" x14ac:dyDescent="0.3">
      <c r="E2093" s="2">
        <f ca="1"/>
        <v>16.790130783096075</v>
      </c>
      <c r="F2093" s="2">
        <f ca="1"/>
        <v>3.1692122972583198E-2</v>
      </c>
    </row>
    <row r="2094" spans="5:6" x14ac:dyDescent="0.3">
      <c r="E2094" s="2">
        <f ca="1"/>
        <v>16.81066419968586</v>
      </c>
      <c r="F2094" s="2">
        <f ca="1"/>
        <v>3.1131878854564376E-2</v>
      </c>
    </row>
    <row r="2095" spans="5:6" x14ac:dyDescent="0.3">
      <c r="E2095" s="2">
        <f ca="1"/>
        <v>16.811951859532915</v>
      </c>
      <c r="F2095" s="2">
        <f ca="1"/>
        <v>3.1096927915246264E-2</v>
      </c>
    </row>
    <row r="2096" spans="5:6" x14ac:dyDescent="0.3">
      <c r="E2096" s="2">
        <f ca="1"/>
        <v>16.817648343326084</v>
      </c>
      <c r="F2096" s="2">
        <f ca="1"/>
        <v>3.0942567172841447E-2</v>
      </c>
    </row>
    <row r="2097" spans="5:6" x14ac:dyDescent="0.3">
      <c r="E2097" s="2">
        <f ca="1"/>
        <v>16.846263005541378</v>
      </c>
      <c r="F2097" s="2">
        <f ca="1"/>
        <v>3.0173594362203949E-2</v>
      </c>
    </row>
    <row r="2098" spans="5:6" x14ac:dyDescent="0.3">
      <c r="E2098" s="2">
        <f ca="1"/>
        <v>16.862430378756301</v>
      </c>
      <c r="F2098" s="2">
        <f ca="1"/>
        <v>2.974387898616709E-2</v>
      </c>
    </row>
    <row r="2099" spans="5:6" x14ac:dyDescent="0.3">
      <c r="E2099" s="2">
        <f ca="1"/>
        <v>16.870727455340131</v>
      </c>
      <c r="F2099" s="2">
        <f ca="1"/>
        <v>2.9524690674492645E-2</v>
      </c>
    </row>
    <row r="2100" spans="5:6" x14ac:dyDescent="0.3">
      <c r="E2100" s="2">
        <f ca="1"/>
        <v>16.881128248195008</v>
      </c>
      <c r="F2100" s="2">
        <f ca="1"/>
        <v>2.9251216775443692E-2</v>
      </c>
    </row>
    <row r="2101" spans="5:6" x14ac:dyDescent="0.3">
      <c r="E2101" s="2">
        <f ca="1"/>
        <v>16.898043077739079</v>
      </c>
      <c r="F2101" s="2">
        <f ca="1"/>
        <v>2.8809539712606979E-2</v>
      </c>
    </row>
    <row r="2102" spans="5:6" x14ac:dyDescent="0.3">
      <c r="E2102" s="2">
        <f ca="1"/>
        <v>16.916568678181424</v>
      </c>
      <c r="F2102" s="2">
        <f ca="1"/>
        <v>2.8330189374772514E-2</v>
      </c>
    </row>
    <row r="2103" spans="5:6" x14ac:dyDescent="0.3">
      <c r="E2103" s="2">
        <f ca="1"/>
        <v>16.919778275826115</v>
      </c>
      <c r="F2103" s="2">
        <f ca="1"/>
        <v>2.8247608694107453E-2</v>
      </c>
    </row>
    <row r="2104" spans="5:6" x14ac:dyDescent="0.3">
      <c r="E2104" s="2">
        <f ca="1"/>
        <v>16.926921713229653</v>
      </c>
      <c r="F2104" s="2">
        <f ca="1"/>
        <v>2.8064310183383321E-2</v>
      </c>
    </row>
    <row r="2105" spans="5:6" x14ac:dyDescent="0.3">
      <c r="E2105" s="2">
        <f ca="1"/>
        <v>16.942534148769344</v>
      </c>
      <c r="F2105" s="2">
        <f ca="1"/>
        <v>2.7666092722135917E-2</v>
      </c>
    </row>
    <row r="2106" spans="5:6" x14ac:dyDescent="0.3">
      <c r="E2106" s="2">
        <f ca="1"/>
        <v>16.951713592128442</v>
      </c>
      <c r="F2106" s="2">
        <f ca="1"/>
        <v>2.7433494733701647E-2</v>
      </c>
    </row>
    <row r="2107" spans="5:6" x14ac:dyDescent="0.3">
      <c r="E2107" s="2">
        <f ca="1"/>
        <v>16.951826330482568</v>
      </c>
      <c r="F2107" s="2">
        <f ca="1"/>
        <v>2.7430645143678708E-2</v>
      </c>
    </row>
    <row r="2108" spans="5:6" x14ac:dyDescent="0.3">
      <c r="E2108" s="2">
        <f ca="1"/>
        <v>16.955749138190011</v>
      </c>
      <c r="F2108" s="2">
        <f ca="1"/>
        <v>2.7331598938965584E-2</v>
      </c>
    </row>
    <row r="2109" spans="5:6" x14ac:dyDescent="0.3">
      <c r="E2109" s="2">
        <f ca="1"/>
        <v>16.997573465652067</v>
      </c>
      <c r="F2109" s="2">
        <f ca="1"/>
        <v>2.6288585966193469E-2</v>
      </c>
    </row>
    <row r="2110" spans="5:6" x14ac:dyDescent="0.3">
      <c r="E2110" s="2">
        <f ca="1"/>
        <v>17.004196115229707</v>
      </c>
      <c r="F2110" s="2">
        <f ca="1"/>
        <v>2.6125618588210522E-2</v>
      </c>
    </row>
    <row r="2111" spans="5:6" x14ac:dyDescent="0.3">
      <c r="E2111" s="2">
        <f ca="1"/>
        <v>17.007519858824402</v>
      </c>
      <c r="F2111" s="2">
        <f ca="1"/>
        <v>2.6044055485186745E-2</v>
      </c>
    </row>
    <row r="2112" spans="5:6" x14ac:dyDescent="0.3">
      <c r="E2112" s="2">
        <f ca="1"/>
        <v>17.011824412413755</v>
      </c>
      <c r="F2112" s="2">
        <f ca="1"/>
        <v>2.5938648616268573E-2</v>
      </c>
    </row>
    <row r="2113" spans="5:6" x14ac:dyDescent="0.3">
      <c r="E2113" s="2">
        <f ca="1"/>
        <v>17.022132729091179</v>
      </c>
      <c r="F2113" s="2">
        <f ca="1"/>
        <v>2.5687258388824959E-2</v>
      </c>
    </row>
    <row r="2114" spans="5:6" x14ac:dyDescent="0.3">
      <c r="E2114" s="2">
        <f ca="1"/>
        <v>17.029576377144881</v>
      </c>
      <c r="F2114" s="2">
        <f ca="1"/>
        <v>2.5506636101740636E-2</v>
      </c>
    </row>
    <row r="2115" spans="5:6" x14ac:dyDescent="0.3">
      <c r="E2115" s="2">
        <f ca="1"/>
        <v>17.042388660151456</v>
      </c>
      <c r="F2115" s="2">
        <f ca="1"/>
        <v>2.5197526440007344E-2</v>
      </c>
    </row>
    <row r="2116" spans="5:6" x14ac:dyDescent="0.3">
      <c r="E2116" s="2">
        <f ca="1"/>
        <v>17.056822890745096</v>
      </c>
      <c r="F2116" s="2">
        <f ca="1"/>
        <v>2.4851994015152354E-2</v>
      </c>
    </row>
    <row r="2117" spans="5:6" x14ac:dyDescent="0.3">
      <c r="E2117" s="2">
        <f ca="1"/>
        <v>17.059051997736031</v>
      </c>
      <c r="F2117" s="2">
        <f ca="1"/>
        <v>2.4798888919988719E-2</v>
      </c>
    </row>
    <row r="2118" spans="5:6" x14ac:dyDescent="0.3">
      <c r="E2118" s="2">
        <f ca="1"/>
        <v>17.104003568567116</v>
      </c>
      <c r="F2118" s="2">
        <f ca="1"/>
        <v>2.3742651317966844E-2</v>
      </c>
    </row>
    <row r="2119" spans="5:6" x14ac:dyDescent="0.3">
      <c r="E2119" s="2">
        <f ca="1"/>
        <v>17.123277789012803</v>
      </c>
      <c r="F2119" s="2">
        <f ca="1"/>
        <v>2.3298341965217993E-2</v>
      </c>
    </row>
    <row r="2120" spans="5:6" x14ac:dyDescent="0.3">
      <c r="E2120" s="2">
        <f ca="1"/>
        <v>17.14083283284868</v>
      </c>
      <c r="F2120" s="2">
        <f ca="1"/>
        <v>2.2898156932699344E-2</v>
      </c>
    </row>
    <row r="2121" spans="5:6" x14ac:dyDescent="0.3">
      <c r="E2121" s="2">
        <f ca="1"/>
        <v>17.225622631909339</v>
      </c>
      <c r="F2121" s="2">
        <f ca="1"/>
        <v>2.1025761321123028E-2</v>
      </c>
    </row>
    <row r="2122" spans="5:6" x14ac:dyDescent="0.3">
      <c r="E2122" s="2">
        <f ca="1"/>
        <v>17.26867121517143</v>
      </c>
      <c r="F2122" s="2">
        <f ca="1"/>
        <v>2.0113540796866756E-2</v>
      </c>
    </row>
    <row r="2123" spans="5:6" x14ac:dyDescent="0.3">
      <c r="E2123" s="2">
        <f ca="1"/>
        <v>17.310717533710765</v>
      </c>
      <c r="F2123" s="2">
        <f ca="1"/>
        <v>1.9247529489791984E-2</v>
      </c>
    </row>
    <row r="2124" spans="5:6" x14ac:dyDescent="0.3">
      <c r="E2124" s="2">
        <f ca="1"/>
        <v>17.344970124554727</v>
      </c>
      <c r="F2124" s="2">
        <f ca="1"/>
        <v>1.8560253248461819E-2</v>
      </c>
    </row>
    <row r="2125" spans="5:6" x14ac:dyDescent="0.3">
      <c r="E2125" s="2">
        <f ca="1"/>
        <v>17.348845420950695</v>
      </c>
      <c r="F2125" s="2">
        <f ca="1"/>
        <v>1.8483523541256965E-2</v>
      </c>
    </row>
    <row r="2126" spans="5:6" x14ac:dyDescent="0.3">
      <c r="E2126" s="2">
        <f ca="1"/>
        <v>17.37410992218858</v>
      </c>
      <c r="F2126" s="2">
        <f ca="1"/>
        <v>1.7988406756467974E-2</v>
      </c>
    </row>
    <row r="2127" spans="5:6" x14ac:dyDescent="0.3">
      <c r="E2127" s="2">
        <f ca="1"/>
        <v>17.38623573515985</v>
      </c>
      <c r="F2127" s="2">
        <f ca="1"/>
        <v>1.7753917804445331E-2</v>
      </c>
    </row>
    <row r="2128" spans="5:6" x14ac:dyDescent="0.3">
      <c r="E2128" s="2">
        <f ca="1"/>
        <v>17.419397578327505</v>
      </c>
      <c r="F2128" s="2">
        <f ca="1"/>
        <v>1.7123024302712307E-2</v>
      </c>
    </row>
    <row r="2129" spans="5:6" x14ac:dyDescent="0.3">
      <c r="E2129" s="2">
        <f ca="1"/>
        <v>17.45633681360183</v>
      </c>
      <c r="F2129" s="2">
        <f ca="1"/>
        <v>1.6438120468953796E-2</v>
      </c>
    </row>
    <row r="2130" spans="5:6" x14ac:dyDescent="0.3">
      <c r="E2130" s="2">
        <f ca="1"/>
        <v>17.544210061100731</v>
      </c>
      <c r="F2130" s="2">
        <f ca="1"/>
        <v>1.4883833416694685E-2</v>
      </c>
    </row>
    <row r="2131" spans="5:6" x14ac:dyDescent="0.3">
      <c r="E2131" s="2">
        <f ca="1"/>
        <v>17.625073526748366</v>
      </c>
      <c r="F2131" s="2">
        <f ca="1"/>
        <v>1.3545601372482216E-2</v>
      </c>
    </row>
    <row r="2132" spans="5:6" x14ac:dyDescent="0.3">
      <c r="E2132" s="2">
        <f ca="1"/>
        <v>17.632631810098651</v>
      </c>
      <c r="F2132" s="2">
        <f ca="1"/>
        <v>1.3424965687151576E-2</v>
      </c>
    </row>
    <row r="2133" spans="5:6" x14ac:dyDescent="0.3">
      <c r="E2133" s="2">
        <f ca="1"/>
        <v>17.724685163875471</v>
      </c>
      <c r="F2133" s="2">
        <f ca="1"/>
        <v>1.2015757450934573E-2</v>
      </c>
    </row>
    <row r="2134" spans="5:6" x14ac:dyDescent="0.3">
      <c r="E2134" s="2">
        <f ca="1"/>
        <v>17.7385496351169</v>
      </c>
      <c r="F2134" s="2">
        <f ca="1"/>
        <v>1.1813014205819832E-2</v>
      </c>
    </row>
    <row r="2135" spans="5:6" x14ac:dyDescent="0.3">
      <c r="E2135" s="2">
        <f ca="1"/>
        <v>17.757922601367291</v>
      </c>
      <c r="F2135" s="2">
        <f ca="1"/>
        <v>1.1533828598472757E-2</v>
      </c>
    </row>
    <row r="2136" spans="5:6" x14ac:dyDescent="0.3">
      <c r="E2136" s="2">
        <f ca="1"/>
        <v>17.815786392107384</v>
      </c>
      <c r="F2136" s="2">
        <f ca="1"/>
        <v>1.0728162772779028E-2</v>
      </c>
    </row>
    <row r="2137" spans="5:6" x14ac:dyDescent="0.3">
      <c r="E2137" s="2">
        <f ca="1"/>
        <v>17.845998527424349</v>
      </c>
      <c r="F2137" s="2">
        <f ca="1"/>
        <v>1.032407712802959E-2</v>
      </c>
    </row>
    <row r="2138" spans="5:6" x14ac:dyDescent="0.3">
      <c r="E2138" s="2">
        <f ca="1"/>
        <v>17.847085194826743</v>
      </c>
      <c r="F2138" s="2">
        <f ca="1"/>
        <v>1.030975235261416E-2</v>
      </c>
    </row>
    <row r="2139" spans="5:6" x14ac:dyDescent="0.3">
      <c r="E2139" s="2">
        <f ca="1"/>
        <v>17.875811384562272</v>
      </c>
      <c r="F2139" s="2">
        <f ca="1"/>
        <v>9.9363027356713859E-3</v>
      </c>
    </row>
    <row r="2140" spans="5:6" x14ac:dyDescent="0.3">
      <c r="E2140" s="2">
        <f ca="1"/>
        <v>17.89864791103679</v>
      </c>
      <c r="F2140" s="2">
        <f ca="1"/>
        <v>9.6465545063417011E-3</v>
      </c>
    </row>
    <row r="2141" spans="5:6" x14ac:dyDescent="0.3">
      <c r="E2141" s="2">
        <f ca="1"/>
        <v>18.036378038989412</v>
      </c>
      <c r="F2141" s="2">
        <f ca="1"/>
        <v>8.0292208425685168E-3</v>
      </c>
    </row>
    <row r="2142" spans="5:6" x14ac:dyDescent="0.3">
      <c r="E2142" s="2">
        <f ca="1"/>
        <v>18.085275695674234</v>
      </c>
      <c r="F2142" s="2">
        <f ca="1"/>
        <v>7.5069164987278218E-3</v>
      </c>
    </row>
    <row r="2143" spans="5:6" x14ac:dyDescent="0.3">
      <c r="E2143" s="2">
        <f ca="1"/>
        <v>18.10603600781123</v>
      </c>
      <c r="F2143" s="2">
        <f ca="1"/>
        <v>7.2930874935294241E-3</v>
      </c>
    </row>
    <row r="2144" spans="5:6" x14ac:dyDescent="0.3">
      <c r="E2144" s="2">
        <f ca="1"/>
        <v>18.169806934148582</v>
      </c>
      <c r="F2144" s="2">
        <f ca="1"/>
        <v>6.6650451549662365E-3</v>
      </c>
    </row>
    <row r="2145" spans="5:6" x14ac:dyDescent="0.3">
      <c r="E2145" s="2">
        <f ca="1"/>
        <v>18.277144734261839</v>
      </c>
      <c r="F2145" s="2">
        <f ca="1"/>
        <v>5.7022738572876262E-3</v>
      </c>
    </row>
    <row r="2146" spans="5:6" x14ac:dyDescent="0.3">
      <c r="E2146" s="2">
        <f ca="1"/>
        <v>18.300368647555622</v>
      </c>
      <c r="F2146" s="2">
        <f ca="1"/>
        <v>5.5088986498927931E-3</v>
      </c>
    </row>
    <row r="2147" spans="5:6" x14ac:dyDescent="0.3">
      <c r="E2147" s="2">
        <f ca="1"/>
        <v>18.313452613825625</v>
      </c>
      <c r="F2147" s="2">
        <f ca="1"/>
        <v>5.402218381231453E-3</v>
      </c>
    </row>
    <row r="2148" spans="5:6" x14ac:dyDescent="0.3">
      <c r="E2148" s="2">
        <f ca="1"/>
        <v>18.331020364609174</v>
      </c>
      <c r="F2148" s="2">
        <f ca="1"/>
        <v>5.261513575735427E-3</v>
      </c>
    </row>
    <row r="2149" spans="5:6" x14ac:dyDescent="0.3">
      <c r="E2149" s="2">
        <f ca="1"/>
        <v>18.341664151656047</v>
      </c>
      <c r="F2149" s="2">
        <f ca="1"/>
        <v>5.1776638515179654E-3</v>
      </c>
    </row>
    <row r="2150" spans="5:6" x14ac:dyDescent="0.3">
      <c r="E2150" s="2">
        <f ca="1"/>
        <v>18.378027022522474</v>
      </c>
      <c r="F2150" s="2">
        <f ca="1"/>
        <v>4.8990450514351984E-3</v>
      </c>
    </row>
    <row r="2151" spans="5:6" x14ac:dyDescent="0.3">
      <c r="E2151" s="2">
        <f ca="1"/>
        <v>18.446594552610662</v>
      </c>
      <c r="F2151" s="2">
        <f ca="1"/>
        <v>4.405736001852293E-3</v>
      </c>
    </row>
    <row r="2152" spans="5:6" x14ac:dyDescent="0.3">
      <c r="E2152" s="2">
        <f ca="1"/>
        <v>18.478465823560654</v>
      </c>
      <c r="F2152" s="2">
        <f ca="1"/>
        <v>4.1902109886989957E-3</v>
      </c>
    </row>
    <row r="2153" spans="5:6" x14ac:dyDescent="0.3">
      <c r="E2153" s="2">
        <f ca="1"/>
        <v>18.512963020994675</v>
      </c>
      <c r="F2153" s="2">
        <f ca="1"/>
        <v>3.9664298701263959E-3</v>
      </c>
    </row>
    <row r="2154" spans="5:6" x14ac:dyDescent="0.3">
      <c r="E2154" s="2">
        <f ca="1"/>
        <v>18.524972757354107</v>
      </c>
      <c r="F2154" s="2">
        <f ca="1"/>
        <v>3.8907918877451185E-3</v>
      </c>
    </row>
    <row r="2155" spans="5:6" x14ac:dyDescent="0.3">
      <c r="E2155" s="2">
        <f ca="1"/>
        <v>18.698385427800275</v>
      </c>
      <c r="F2155" s="2">
        <f ca="1"/>
        <v>2.9212766611702279E-3</v>
      </c>
    </row>
    <row r="2156" spans="5:6" x14ac:dyDescent="0.3">
      <c r="E2156" s="2">
        <f ca="1"/>
        <v>18.849195841831243</v>
      </c>
      <c r="F2156" s="2">
        <f ca="1"/>
        <v>2.2464735294823734E-3</v>
      </c>
    </row>
    <row r="2157" spans="5:6" x14ac:dyDescent="0.3">
      <c r="E2157" s="2">
        <f ca="1"/>
        <v>19.02158812456085</v>
      </c>
      <c r="F2157" s="2">
        <f ca="1"/>
        <v>1.6375072401437775E-3</v>
      </c>
    </row>
    <row r="2158" spans="5:6" x14ac:dyDescent="0.3">
      <c r="E2158" s="2">
        <f ca="1"/>
        <v>19.22882184428984</v>
      </c>
      <c r="F2158" s="2">
        <f ca="1"/>
        <v>1.0936943262019119E-3</v>
      </c>
    </row>
    <row r="2159" spans="5:6" x14ac:dyDescent="0.3">
      <c r="E2159" s="2">
        <f ca="1"/>
        <v>19.417256042650209</v>
      </c>
      <c r="F2159" s="2">
        <f ca="1"/>
        <v>7.4021591565619866E-4</v>
      </c>
    </row>
    <row r="2160" spans="5:6" x14ac:dyDescent="0.3">
      <c r="E2160" s="2">
        <f ca="1"/>
        <v>19.844072462849141</v>
      </c>
      <c r="F2160" s="2">
        <f ca="1"/>
        <v>2.7992395229222208E-4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FEC5-E3B4-4197-BA12-9F37C0B314F7}">
  <dimension ref="B2:F2160"/>
  <sheetViews>
    <sheetView workbookViewId="0">
      <selection activeCell="E4" sqref="E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f>LOGGAMMA!C3</f>
        <v>2</v>
      </c>
      <c r="E3" cm="1">
        <f t="array" aca="1" ref="E3:E2160" ca="1">LOGGAMMA!F3:F2160</f>
        <v>13.532113612040956</v>
      </c>
      <c r="F3" cm="1">
        <f t="array" aca="1" ref="F3:F2160" ca="1">_xlfn.GAMMA.DIST(EXP(((_xlfn.ANCHORARRAY(E3)-C4)/C5)),C3,1,TRUE)</f>
        <v>0.69550309514086195</v>
      </c>
    </row>
    <row r="4" spans="2:6" x14ac:dyDescent="0.3">
      <c r="B4" s="3" t="s">
        <v>15</v>
      </c>
      <c r="C4" s="3">
        <f>LOGGAMMA!C4</f>
        <v>10</v>
      </c>
      <c r="E4">
        <f ca="1"/>
        <v>12.08477564088918</v>
      </c>
      <c r="F4">
        <f ca="1"/>
        <v>0.50178074115577986</v>
      </c>
    </row>
    <row r="5" spans="2:6" x14ac:dyDescent="0.3">
      <c r="B5" s="3" t="s">
        <v>16</v>
      </c>
      <c r="C5" s="3">
        <f>LOGGAMMA!C5</f>
        <v>4</v>
      </c>
      <c r="E5">
        <f ca="1"/>
        <v>15.680476151892233</v>
      </c>
      <c r="F5">
        <f ca="1"/>
        <v>0.91799904456850845</v>
      </c>
    </row>
    <row r="6" spans="2:6" x14ac:dyDescent="0.3">
      <c r="E6">
        <f ca="1"/>
        <v>13.763930116589144</v>
      </c>
      <c r="F6">
        <f ca="1"/>
        <v>0.7252890847794361</v>
      </c>
    </row>
    <row r="7" spans="2:6" x14ac:dyDescent="0.3">
      <c r="E7">
        <f ca="1"/>
        <v>14.081790872110869</v>
      </c>
      <c r="F7">
        <f ca="1"/>
        <v>0.76453323744546597</v>
      </c>
    </row>
    <row r="8" spans="2:6" x14ac:dyDescent="0.3">
      <c r="E8">
        <f ca="1"/>
        <v>16.372789398811296</v>
      </c>
      <c r="F8">
        <f ca="1"/>
        <v>0.95676949814256418</v>
      </c>
    </row>
    <row r="9" spans="2:6" x14ac:dyDescent="0.3">
      <c r="E9">
        <f ca="1"/>
        <v>3.6783744425351745</v>
      </c>
      <c r="F9">
        <f ca="1"/>
        <v>1.8499108594183137E-2</v>
      </c>
    </row>
    <row r="10" spans="2:6" x14ac:dyDescent="0.3">
      <c r="E10">
        <f ca="1"/>
        <v>12.073460673754584</v>
      </c>
      <c r="F10">
        <f ca="1"/>
        <v>0.50029229355892413</v>
      </c>
    </row>
    <row r="11" spans="2:6" x14ac:dyDescent="0.3">
      <c r="E11">
        <f ca="1"/>
        <v>3.4061598871560985</v>
      </c>
      <c r="F11">
        <f ca="1"/>
        <v>1.6289061661146079E-2</v>
      </c>
    </row>
    <row r="12" spans="2:6" x14ac:dyDescent="0.3">
      <c r="E12">
        <f ca="1"/>
        <v>11.395598772239179</v>
      </c>
      <c r="F12">
        <f ca="1"/>
        <v>0.41419608098777527</v>
      </c>
    </row>
    <row r="13" spans="2:6" x14ac:dyDescent="0.3">
      <c r="E13">
        <f ca="1"/>
        <v>9.11298412108391</v>
      </c>
      <c r="F13">
        <f ca="1"/>
        <v>0.19160780056227583</v>
      </c>
    </row>
    <row r="14" spans="2:6" x14ac:dyDescent="0.3">
      <c r="E14">
        <f ca="1"/>
        <v>15.173777079985367</v>
      </c>
      <c r="F14">
        <f ca="1"/>
        <v>0.87869655626592724</v>
      </c>
    </row>
    <row r="15" spans="2:6" x14ac:dyDescent="0.3">
      <c r="E15">
        <f ca="1"/>
        <v>15.775134398809536</v>
      </c>
      <c r="F15">
        <f ca="1"/>
        <v>0.92430209711491573</v>
      </c>
    </row>
    <row r="16" spans="2:6" x14ac:dyDescent="0.3">
      <c r="E16">
        <f ca="1"/>
        <v>12.652891493020659</v>
      </c>
      <c r="F16">
        <f ca="1"/>
        <v>0.57779968992127106</v>
      </c>
    </row>
    <row r="17" spans="5:6" x14ac:dyDescent="0.3">
      <c r="E17">
        <f ca="1"/>
        <v>16.29003105364</v>
      </c>
      <c r="F17">
        <f ca="1"/>
        <v>0.95300139799096706</v>
      </c>
    </row>
    <row r="18" spans="5:6" x14ac:dyDescent="0.3">
      <c r="E18">
        <f ca="1"/>
        <v>15.52587810660307</v>
      </c>
      <c r="F18">
        <f ca="1"/>
        <v>0.90700106489818055</v>
      </c>
    </row>
    <row r="19" spans="5:6" x14ac:dyDescent="0.3">
      <c r="E19">
        <f ca="1"/>
        <v>13.350873209880653</v>
      </c>
      <c r="F19">
        <f ca="1"/>
        <v>0.67169459511284146</v>
      </c>
    </row>
    <row r="20" spans="5:6" x14ac:dyDescent="0.3">
      <c r="E20">
        <f ca="1"/>
        <v>12.111607478294111</v>
      </c>
      <c r="F20">
        <f ca="1"/>
        <v>0.50531566879375922</v>
      </c>
    </row>
    <row r="21" spans="5:6" x14ac:dyDescent="0.3">
      <c r="E21">
        <f ca="1"/>
        <v>10.475165235074725</v>
      </c>
      <c r="F21">
        <f ca="1"/>
        <v>0.31052797719242969</v>
      </c>
    </row>
    <row r="22" spans="5:6" x14ac:dyDescent="0.3">
      <c r="E22">
        <f ca="1"/>
        <v>6.9809264109615405</v>
      </c>
      <c r="F22">
        <f ca="1"/>
        <v>8.1281766271832576E-2</v>
      </c>
    </row>
    <row r="23" spans="5:6" x14ac:dyDescent="0.3">
      <c r="E23">
        <f ca="1"/>
        <v>14.239671758847638</v>
      </c>
      <c r="F23">
        <f ca="1"/>
        <v>0.7831868318907198</v>
      </c>
    </row>
    <row r="24" spans="5:6" x14ac:dyDescent="0.3">
      <c r="E24">
        <f ca="1"/>
        <v>16.323568689608962</v>
      </c>
      <c r="F24">
        <f ca="1"/>
        <v>0.95455538294593945</v>
      </c>
    </row>
    <row r="25" spans="5:6" x14ac:dyDescent="0.3">
      <c r="E25">
        <f ca="1"/>
        <v>12.43491768203552</v>
      </c>
      <c r="F25">
        <f ca="1"/>
        <v>0.54840142576726703</v>
      </c>
    </row>
    <row r="26" spans="5:6" x14ac:dyDescent="0.3">
      <c r="E26">
        <f ca="1"/>
        <v>13.29675024832725</v>
      </c>
      <c r="F26">
        <f ca="1"/>
        <v>0.66451424586813124</v>
      </c>
    </row>
    <row r="27" spans="5:6" x14ac:dyDescent="0.3">
      <c r="E27">
        <f ca="1"/>
        <v>17.104003568567116</v>
      </c>
      <c r="F27">
        <f ca="1"/>
        <v>0.9811976154475508</v>
      </c>
    </row>
    <row r="28" spans="5:6" x14ac:dyDescent="0.3">
      <c r="E28">
        <f ca="1"/>
        <v>14.39875036956923</v>
      </c>
      <c r="F28">
        <f ca="1"/>
        <v>0.80133329326862102</v>
      </c>
    </row>
    <row r="29" spans="5:6" x14ac:dyDescent="0.3">
      <c r="E29">
        <f ca="1"/>
        <v>14.582241119349483</v>
      </c>
      <c r="F29">
        <f ca="1"/>
        <v>0.82137955222940828</v>
      </c>
    </row>
    <row r="30" spans="5:6" x14ac:dyDescent="0.3">
      <c r="E30">
        <f ca="1"/>
        <v>13.290095779609693</v>
      </c>
      <c r="F30">
        <f ca="1"/>
        <v>0.66362947481554169</v>
      </c>
    </row>
    <row r="31" spans="5:6" x14ac:dyDescent="0.3">
      <c r="E31">
        <f ca="1"/>
        <v>9.3511462391024018</v>
      </c>
      <c r="F31">
        <f ca="1"/>
        <v>0.20937672978062113</v>
      </c>
    </row>
    <row r="32" spans="5:6" x14ac:dyDescent="0.3">
      <c r="E32">
        <f ca="1"/>
        <v>8.1414748670502703</v>
      </c>
      <c r="F32">
        <f ca="1"/>
        <v>0.13132761932998571</v>
      </c>
    </row>
    <row r="33" spans="5:6" x14ac:dyDescent="0.3">
      <c r="E33">
        <f ca="1"/>
        <v>13.157925315040155</v>
      </c>
      <c r="F33">
        <f ca="1"/>
        <v>0.64597897803530357</v>
      </c>
    </row>
    <row r="34" spans="5:6" x14ac:dyDescent="0.3">
      <c r="E34">
        <f ca="1"/>
        <v>13.859861086230616</v>
      </c>
      <c r="F34">
        <f ca="1"/>
        <v>0.73734816410225057</v>
      </c>
    </row>
    <row r="35" spans="5:6" x14ac:dyDescent="0.3">
      <c r="E35">
        <f ca="1"/>
        <v>17.7385496351169</v>
      </c>
      <c r="F35">
        <f ca="1"/>
        <v>0.99218686549011637</v>
      </c>
    </row>
    <row r="36" spans="5:6" x14ac:dyDescent="0.3">
      <c r="E36">
        <f ca="1"/>
        <v>12.357838492331112</v>
      </c>
      <c r="F36">
        <f ca="1"/>
        <v>0.53805924567023677</v>
      </c>
    </row>
    <row r="37" spans="5:6" x14ac:dyDescent="0.3">
      <c r="E37">
        <f ca="1"/>
        <v>7.3317361124841476</v>
      </c>
      <c r="F37">
        <f ca="1"/>
        <v>9.4236918745054438E-2</v>
      </c>
    </row>
    <row r="38" spans="5:6" x14ac:dyDescent="0.3">
      <c r="E38">
        <f ca="1"/>
        <v>14.884249318223603</v>
      </c>
      <c r="F38">
        <f ca="1"/>
        <v>0.85210892495206503</v>
      </c>
    </row>
    <row r="39" spans="5:6" x14ac:dyDescent="0.3">
      <c r="E39">
        <f ca="1"/>
        <v>16.81066419968586</v>
      </c>
      <c r="F39">
        <f ca="1"/>
        <v>0.97317765442832371</v>
      </c>
    </row>
    <row r="40" spans="5:6" x14ac:dyDescent="0.3">
      <c r="E40">
        <f ca="1"/>
        <v>13.264105856090746</v>
      </c>
      <c r="F40">
        <f ca="1"/>
        <v>0.66017003627546844</v>
      </c>
    </row>
    <row r="41" spans="5:6" x14ac:dyDescent="0.3">
      <c r="E41">
        <f ca="1"/>
        <v>11.81361359782964</v>
      </c>
      <c r="F41">
        <f ca="1"/>
        <v>0.46651818750493862</v>
      </c>
    </row>
    <row r="42" spans="5:6" x14ac:dyDescent="0.3">
      <c r="E42">
        <f ca="1"/>
        <v>11.582061381007737</v>
      </c>
      <c r="F42">
        <f ca="1"/>
        <v>0.43719191978787747</v>
      </c>
    </row>
    <row r="43" spans="5:6" x14ac:dyDescent="0.3">
      <c r="E43">
        <f ca="1"/>
        <v>13.856347424875281</v>
      </c>
      <c r="F43">
        <f ca="1"/>
        <v>0.73690954665297714</v>
      </c>
    </row>
    <row r="44" spans="5:6" x14ac:dyDescent="0.3">
      <c r="E44">
        <f ca="1"/>
        <v>13.728693505316812</v>
      </c>
      <c r="F44">
        <f ca="1"/>
        <v>0.72081767431160404</v>
      </c>
    </row>
    <row r="45" spans="5:6" x14ac:dyDescent="0.3">
      <c r="E45">
        <f ca="1"/>
        <v>13.238019266246347</v>
      </c>
      <c r="F45">
        <f ca="1"/>
        <v>0.6566918153801321</v>
      </c>
    </row>
    <row r="46" spans="5:6" x14ac:dyDescent="0.3">
      <c r="E46">
        <f ca="1"/>
        <v>2.4743140776293862</v>
      </c>
      <c r="F46">
        <f ca="1"/>
        <v>1.0494299019051415E-2</v>
      </c>
    </row>
    <row r="47" spans="5:6" x14ac:dyDescent="0.3">
      <c r="E47">
        <f ca="1"/>
        <v>10.98019225604027</v>
      </c>
      <c r="F47">
        <f ca="1"/>
        <v>0.36525005562293222</v>
      </c>
    </row>
    <row r="48" spans="5:6" x14ac:dyDescent="0.3">
      <c r="E48">
        <f ca="1"/>
        <v>13.568004858888942</v>
      </c>
      <c r="F48">
        <f ca="1"/>
        <v>0.70016831875977181</v>
      </c>
    </row>
    <row r="49" spans="5:6" x14ac:dyDescent="0.3">
      <c r="E49">
        <f ca="1"/>
        <v>8.1820080376720483</v>
      </c>
      <c r="F49">
        <f ca="1"/>
        <v>0.13347692274918566</v>
      </c>
    </row>
    <row r="50" spans="5:6" x14ac:dyDescent="0.3">
      <c r="E50">
        <f ca="1"/>
        <v>12.227258688372293</v>
      </c>
      <c r="F50">
        <f ca="1"/>
        <v>0.52063147535446763</v>
      </c>
    </row>
    <row r="51" spans="5:6" x14ac:dyDescent="0.3">
      <c r="E51">
        <f ca="1"/>
        <v>16.361501999947627</v>
      </c>
      <c r="F51">
        <f ca="1"/>
        <v>0.95626869906684941</v>
      </c>
    </row>
    <row r="52" spans="5:6" x14ac:dyDescent="0.3">
      <c r="E52">
        <f ca="1"/>
        <v>12.676569057591312</v>
      </c>
      <c r="F52">
        <f ca="1"/>
        <v>0.58100178247848611</v>
      </c>
    </row>
    <row r="53" spans="5:6" x14ac:dyDescent="0.3">
      <c r="E53">
        <f ca="1"/>
        <v>15.182802106160008</v>
      </c>
      <c r="F53">
        <f ca="1"/>
        <v>0.87947802237793604</v>
      </c>
    </row>
    <row r="54" spans="5:6" x14ac:dyDescent="0.3">
      <c r="E54">
        <f ca="1"/>
        <v>9.7901253797077921</v>
      </c>
      <c r="F54">
        <f ca="1"/>
        <v>0.24544501681859771</v>
      </c>
    </row>
    <row r="55" spans="5:6" x14ac:dyDescent="0.3">
      <c r="E55">
        <f ca="1"/>
        <v>10.431443881454259</v>
      </c>
      <c r="F55">
        <f ca="1"/>
        <v>0.30605436726474045</v>
      </c>
    </row>
    <row r="56" spans="5:6" x14ac:dyDescent="0.3">
      <c r="E56">
        <f ca="1"/>
        <v>14.613933933839029</v>
      </c>
      <c r="F56">
        <f ca="1"/>
        <v>0.82474025915759863</v>
      </c>
    </row>
    <row r="57" spans="5:6" x14ac:dyDescent="0.3">
      <c r="E57">
        <f ca="1"/>
        <v>13.591931612445027</v>
      </c>
      <c r="F57">
        <f ca="1"/>
        <v>0.70326821078377444</v>
      </c>
    </row>
    <row r="58" spans="5:6" x14ac:dyDescent="0.3">
      <c r="E58">
        <f ca="1"/>
        <v>8.4939331245601828</v>
      </c>
      <c r="F58">
        <f ca="1"/>
        <v>0.15103890037425588</v>
      </c>
    </row>
    <row r="59" spans="5:6" x14ac:dyDescent="0.3">
      <c r="E59">
        <f ca="1"/>
        <v>7.0643119686088882</v>
      </c>
      <c r="F59">
        <f ca="1"/>
        <v>8.4207304891504658E-2</v>
      </c>
    </row>
    <row r="60" spans="5:6" x14ac:dyDescent="0.3">
      <c r="E60">
        <f ca="1"/>
        <v>15.50958422567501</v>
      </c>
      <c r="F60">
        <f ca="1"/>
        <v>0.90579095263965903</v>
      </c>
    </row>
    <row r="61" spans="5:6" x14ac:dyDescent="0.3">
      <c r="E61">
        <f ca="1"/>
        <v>8.9216950557595673</v>
      </c>
      <c r="F61">
        <f ca="1"/>
        <v>0.17822401714553801</v>
      </c>
    </row>
    <row r="62" spans="5:6" x14ac:dyDescent="0.3">
      <c r="E62">
        <f ca="1"/>
        <v>13.029869758122047</v>
      </c>
      <c r="F62">
        <f ca="1"/>
        <v>0.62876461492167068</v>
      </c>
    </row>
    <row r="63" spans="5:6" x14ac:dyDescent="0.3">
      <c r="E63">
        <f ca="1"/>
        <v>9.47835259933556</v>
      </c>
      <c r="F63">
        <f ca="1"/>
        <v>0.21938109393098493</v>
      </c>
    </row>
    <row r="64" spans="5:6" x14ac:dyDescent="0.3">
      <c r="E64">
        <f ca="1"/>
        <v>13.510806905392688</v>
      </c>
      <c r="F64">
        <f ca="1"/>
        <v>0.6927252513685489</v>
      </c>
    </row>
    <row r="65" spans="5:6" x14ac:dyDescent="0.3">
      <c r="E65">
        <f ca="1"/>
        <v>10.228080715064484</v>
      </c>
      <c r="F65">
        <f ca="1"/>
        <v>0.28581521348429317</v>
      </c>
    </row>
    <row r="66" spans="5:6" x14ac:dyDescent="0.3">
      <c r="E66">
        <f ca="1"/>
        <v>11.944930832559562</v>
      </c>
      <c r="F66">
        <f ca="1"/>
        <v>0.4834838259716685</v>
      </c>
    </row>
    <row r="67" spans="5:6" x14ac:dyDescent="0.3">
      <c r="E67">
        <f ca="1"/>
        <v>10.980070006270408</v>
      </c>
      <c r="F67">
        <f ca="1"/>
        <v>0.36523615165513557</v>
      </c>
    </row>
    <row r="68" spans="5:6" x14ac:dyDescent="0.3">
      <c r="E68">
        <f ca="1"/>
        <v>19.02158812456085</v>
      </c>
      <c r="F68">
        <f ca="1"/>
        <v>0.99924136487676352</v>
      </c>
    </row>
    <row r="69" spans="5:6" x14ac:dyDescent="0.3">
      <c r="E69">
        <f ca="1"/>
        <v>9.8486160400671956</v>
      </c>
      <c r="F69">
        <f ca="1"/>
        <v>0.2505817236862995</v>
      </c>
    </row>
    <row r="70" spans="5:6" x14ac:dyDescent="0.3">
      <c r="E70">
        <f ca="1"/>
        <v>9.6508849904477305</v>
      </c>
      <c r="F70">
        <f ca="1"/>
        <v>0.2335316747851322</v>
      </c>
    </row>
    <row r="71" spans="5:6" x14ac:dyDescent="0.3">
      <c r="E71">
        <f ca="1"/>
        <v>10.667279637931417</v>
      </c>
      <c r="F71">
        <f ca="1"/>
        <v>0.33069120091684923</v>
      </c>
    </row>
    <row r="72" spans="5:6" x14ac:dyDescent="0.3">
      <c r="E72">
        <f ca="1"/>
        <v>16.005992269166779</v>
      </c>
      <c r="F72">
        <f ca="1"/>
        <v>0.93831840844908321</v>
      </c>
    </row>
    <row r="73" spans="5:6" x14ac:dyDescent="0.3">
      <c r="E73">
        <f ca="1"/>
        <v>10.355581177482645</v>
      </c>
      <c r="F73">
        <f ca="1"/>
        <v>0.29839443864490012</v>
      </c>
    </row>
    <row r="74" spans="5:6" x14ac:dyDescent="0.3">
      <c r="E74">
        <f ca="1"/>
        <v>6.5754989199893039</v>
      </c>
      <c r="F74">
        <f ca="1"/>
        <v>6.8323854894401084E-2</v>
      </c>
    </row>
    <row r="75" spans="5:6" x14ac:dyDescent="0.3">
      <c r="E75">
        <f ca="1"/>
        <v>5.7675793394651471</v>
      </c>
      <c r="F75">
        <f ca="1"/>
        <v>4.7960918059734903E-2</v>
      </c>
    </row>
    <row r="76" spans="5:6" x14ac:dyDescent="0.3">
      <c r="E76">
        <f ca="1"/>
        <v>7.6686661455584506</v>
      </c>
      <c r="F76">
        <f ca="1"/>
        <v>0.1083749567529073</v>
      </c>
    </row>
    <row r="77" spans="5:6" x14ac:dyDescent="0.3">
      <c r="E77">
        <f ca="1"/>
        <v>11.519182004001703</v>
      </c>
      <c r="F77">
        <f ca="1"/>
        <v>0.42937179546717363</v>
      </c>
    </row>
    <row r="78" spans="5:6" x14ac:dyDescent="0.3">
      <c r="E78">
        <f ca="1"/>
        <v>11.70236393621987</v>
      </c>
      <c r="F78">
        <f ca="1"/>
        <v>0.45232862510654032</v>
      </c>
    </row>
    <row r="79" spans="5:6" x14ac:dyDescent="0.3">
      <c r="E79">
        <f ca="1"/>
        <v>11.667838104750629</v>
      </c>
      <c r="F79">
        <f ca="1"/>
        <v>0.44796171267799384</v>
      </c>
    </row>
    <row r="80" spans="5:6" x14ac:dyDescent="0.3">
      <c r="E80">
        <f ca="1"/>
        <v>16.175782162562221</v>
      </c>
      <c r="F80">
        <f ca="1"/>
        <v>0.94742666606659909</v>
      </c>
    </row>
    <row r="81" spans="5:6" x14ac:dyDescent="0.3">
      <c r="E81">
        <f ca="1"/>
        <v>15.156986386979691</v>
      </c>
      <c r="F81">
        <f ca="1"/>
        <v>0.87723493974168032</v>
      </c>
    </row>
    <row r="82" spans="5:6" x14ac:dyDescent="0.3">
      <c r="E82">
        <f ca="1"/>
        <v>13.121040288075619</v>
      </c>
      <c r="F82">
        <f ca="1"/>
        <v>0.64103029435777015</v>
      </c>
    </row>
    <row r="83" spans="5:6" x14ac:dyDescent="0.3">
      <c r="E83">
        <f ca="1"/>
        <v>12.651113049497678</v>
      </c>
      <c r="F83">
        <f ca="1"/>
        <v>0.57755922022816164</v>
      </c>
    </row>
    <row r="84" spans="5:6" x14ac:dyDescent="0.3">
      <c r="E84">
        <f ca="1"/>
        <v>15.156510200127965</v>
      </c>
      <c r="F84">
        <f ca="1"/>
        <v>0.87719334159809148</v>
      </c>
    </row>
    <row r="85" spans="5:6" x14ac:dyDescent="0.3">
      <c r="E85">
        <f ca="1"/>
        <v>8.1082062972723108</v>
      </c>
      <c r="F85">
        <f ca="1"/>
        <v>0.12958570691180343</v>
      </c>
    </row>
    <row r="86" spans="5:6" x14ac:dyDescent="0.3">
      <c r="E86">
        <f ca="1"/>
        <v>13.015455811685545</v>
      </c>
      <c r="F86">
        <f ca="1"/>
        <v>0.62682167200497962</v>
      </c>
    </row>
    <row r="87" spans="5:6" x14ac:dyDescent="0.3">
      <c r="E87">
        <f ca="1"/>
        <v>11.607955824489563</v>
      </c>
      <c r="F87">
        <f ca="1"/>
        <v>0.44043094335068228</v>
      </c>
    </row>
    <row r="88" spans="5:6" x14ac:dyDescent="0.3">
      <c r="E88">
        <f ca="1"/>
        <v>13.774096523529124</v>
      </c>
      <c r="F88">
        <f ca="1"/>
        <v>0.72657509443869639</v>
      </c>
    </row>
    <row r="89" spans="5:6" x14ac:dyDescent="0.3">
      <c r="E89">
        <f ca="1"/>
        <v>8.2522668161347621</v>
      </c>
      <c r="F89">
        <f ca="1"/>
        <v>0.1372735355687037</v>
      </c>
    </row>
    <row r="90" spans="5:6" x14ac:dyDescent="0.3">
      <c r="E90">
        <f ca="1"/>
        <v>10.519858531189636</v>
      </c>
      <c r="F90">
        <f ca="1"/>
        <v>0.31514541193022294</v>
      </c>
    </row>
    <row r="91" spans="5:6" x14ac:dyDescent="0.3">
      <c r="E91">
        <f ca="1"/>
        <v>14.772797483506199</v>
      </c>
      <c r="F91">
        <f ca="1"/>
        <v>0.8411118059936471</v>
      </c>
    </row>
    <row r="92" spans="5:6" x14ac:dyDescent="0.3">
      <c r="E92">
        <f ca="1"/>
        <v>14.845202794668261</v>
      </c>
      <c r="F92">
        <f ca="1"/>
        <v>0.84830307955283424</v>
      </c>
    </row>
    <row r="93" spans="5:6" x14ac:dyDescent="0.3">
      <c r="E93">
        <f ca="1"/>
        <v>11.155619663124881</v>
      </c>
      <c r="F93">
        <f ca="1"/>
        <v>0.38551328985464633</v>
      </c>
    </row>
    <row r="94" spans="5:6" x14ac:dyDescent="0.3">
      <c r="E94">
        <f ca="1"/>
        <v>9.5884530641435912</v>
      </c>
      <c r="F94">
        <f ca="1"/>
        <v>0.22833342448285873</v>
      </c>
    </row>
    <row r="95" spans="5:6" x14ac:dyDescent="0.3">
      <c r="E95">
        <f ca="1"/>
        <v>15.005695381954073</v>
      </c>
      <c r="F95">
        <f ca="1"/>
        <v>0.86361591163506291</v>
      </c>
    </row>
    <row r="96" spans="5:6" x14ac:dyDescent="0.3">
      <c r="E96">
        <f ca="1"/>
        <v>6.8655783312698464</v>
      </c>
      <c r="F96">
        <f ca="1"/>
        <v>7.7385720166073688E-2</v>
      </c>
    </row>
    <row r="97" spans="5:6" x14ac:dyDescent="0.3">
      <c r="E97">
        <f ca="1"/>
        <v>8.1606965894508505</v>
      </c>
      <c r="F97">
        <f ca="1"/>
        <v>0.13234315107723263</v>
      </c>
    </row>
    <row r="98" spans="5:6" x14ac:dyDescent="0.3">
      <c r="E98">
        <f ca="1"/>
        <v>15.679874919473807</v>
      </c>
      <c r="F98">
        <f ca="1"/>
        <v>0.91795796655656581</v>
      </c>
    </row>
    <row r="99" spans="5:6" x14ac:dyDescent="0.3">
      <c r="E99">
        <f ca="1"/>
        <v>9.5384406396398482</v>
      </c>
      <c r="F99">
        <f ca="1"/>
        <v>0.22423297663259653</v>
      </c>
    </row>
    <row r="100" spans="5:6" x14ac:dyDescent="0.3">
      <c r="E100">
        <f ca="1"/>
        <v>7.7152304018582756</v>
      </c>
      <c r="F100">
        <f ca="1"/>
        <v>0.1104686888807387</v>
      </c>
    </row>
    <row r="101" spans="5:6" x14ac:dyDescent="0.3">
      <c r="E101">
        <f ca="1"/>
        <v>15.975117292327841</v>
      </c>
      <c r="F101">
        <f ca="1"/>
        <v>0.93655400223242125</v>
      </c>
    </row>
    <row r="102" spans="5:6" x14ac:dyDescent="0.3">
      <c r="E102">
        <f ca="1"/>
        <v>14.698935761786389</v>
      </c>
      <c r="F102">
        <f ca="1"/>
        <v>0.83359980970537562</v>
      </c>
    </row>
    <row r="103" spans="5:6" x14ac:dyDescent="0.3">
      <c r="E103">
        <f ca="1"/>
        <v>16.156843276753964</v>
      </c>
      <c r="F103">
        <f ca="1"/>
        <v>0.94645997478053534</v>
      </c>
    </row>
    <row r="104" spans="5:6" x14ac:dyDescent="0.3">
      <c r="E104">
        <f ca="1"/>
        <v>11.526366588877414</v>
      </c>
      <c r="F104">
        <f ca="1"/>
        <v>0.43026203138649127</v>
      </c>
    </row>
    <row r="105" spans="5:6" x14ac:dyDescent="0.3">
      <c r="E105">
        <f ca="1"/>
        <v>12.076725538679772</v>
      </c>
      <c r="F105">
        <f ca="1"/>
        <v>0.50072163834208183</v>
      </c>
    </row>
    <row r="106" spans="5:6" x14ac:dyDescent="0.3">
      <c r="E106">
        <f ca="1"/>
        <v>16.415439789173078</v>
      </c>
      <c r="F106">
        <f ca="1"/>
        <v>0.95862483617651173</v>
      </c>
    </row>
    <row r="107" spans="5:6" x14ac:dyDescent="0.3">
      <c r="E107">
        <f ca="1"/>
        <v>6.7720157720925958</v>
      </c>
      <c r="F107">
        <f ca="1"/>
        <v>7.4350349992322498E-2</v>
      </c>
    </row>
    <row r="108" spans="5:6" x14ac:dyDescent="0.3">
      <c r="E108">
        <f ca="1"/>
        <v>12.256316749159005</v>
      </c>
      <c r="F108">
        <f ca="1"/>
        <v>0.52449831136658909</v>
      </c>
    </row>
    <row r="109" spans="5:6" x14ac:dyDescent="0.3">
      <c r="E109">
        <f ca="1"/>
        <v>14.496317329495664</v>
      </c>
      <c r="F109">
        <f ca="1"/>
        <v>0.81211535767495413</v>
      </c>
    </row>
    <row r="110" spans="5:6" x14ac:dyDescent="0.3">
      <c r="E110">
        <f ca="1"/>
        <v>14.99881571696417</v>
      </c>
      <c r="F110">
        <f ca="1"/>
        <v>0.86297758710533778</v>
      </c>
    </row>
    <row r="111" spans="5:6" x14ac:dyDescent="0.3">
      <c r="E111">
        <f ca="1"/>
        <v>10.631447234984103</v>
      </c>
      <c r="F111">
        <f ca="1"/>
        <v>0.32686842371413155</v>
      </c>
    </row>
    <row r="112" spans="5:6" x14ac:dyDescent="0.3">
      <c r="E112">
        <f ca="1"/>
        <v>4.4363937909992828</v>
      </c>
      <c r="F112">
        <f ca="1"/>
        <v>2.6275667717631342E-2</v>
      </c>
    </row>
    <row r="113" spans="5:6" x14ac:dyDescent="0.3">
      <c r="E113">
        <f ca="1"/>
        <v>1.5882174589807274</v>
      </c>
      <c r="F113">
        <f ca="1"/>
        <v>6.8739276725894331E-3</v>
      </c>
    </row>
    <row r="114" spans="5:6" x14ac:dyDescent="0.3">
      <c r="E114">
        <f ca="1"/>
        <v>16.448495460950614</v>
      </c>
      <c r="F114">
        <f ca="1"/>
        <v>0.96002294250745412</v>
      </c>
    </row>
    <row r="115" spans="5:6" x14ac:dyDescent="0.3">
      <c r="E115">
        <f ca="1"/>
        <v>15.772040024165353</v>
      </c>
      <c r="F115">
        <f ca="1"/>
        <v>0.92410120192905176</v>
      </c>
    </row>
    <row r="116" spans="5:6" x14ac:dyDescent="0.3">
      <c r="E116">
        <f ca="1"/>
        <v>12.477366895701689</v>
      </c>
      <c r="F116">
        <f ca="1"/>
        <v>0.55411133433137305</v>
      </c>
    </row>
    <row r="117" spans="5:6" x14ac:dyDescent="0.3">
      <c r="E117">
        <f ca="1"/>
        <v>18.169806934148582</v>
      </c>
      <c r="F117">
        <f ca="1"/>
        <v>0.9960933485935739</v>
      </c>
    </row>
    <row r="118" spans="5:6" x14ac:dyDescent="0.3">
      <c r="E118">
        <f ca="1"/>
        <v>7.3812192798860625</v>
      </c>
      <c r="F118">
        <f ca="1"/>
        <v>9.6205260383958741E-2</v>
      </c>
    </row>
    <row r="119" spans="5:6" x14ac:dyDescent="0.3">
      <c r="E119">
        <f ca="1"/>
        <v>1.1515213212581692</v>
      </c>
      <c r="F119">
        <f ca="1"/>
        <v>5.5718343523497582E-3</v>
      </c>
    </row>
    <row r="120" spans="5:6" x14ac:dyDescent="0.3">
      <c r="E120">
        <f ca="1"/>
        <v>9.4014042589999285</v>
      </c>
      <c r="F120">
        <f ca="1"/>
        <v>0.2132861861108723</v>
      </c>
    </row>
    <row r="121" spans="5:6" x14ac:dyDescent="0.3">
      <c r="E121">
        <f ca="1"/>
        <v>13.271733052398144</v>
      </c>
      <c r="F121">
        <f ca="1"/>
        <v>0.66118589307333675</v>
      </c>
    </row>
    <row r="122" spans="5:6" x14ac:dyDescent="0.3">
      <c r="E122">
        <f ca="1"/>
        <v>5.9181690993946168</v>
      </c>
      <c r="F122">
        <f ca="1"/>
        <v>5.126821914346303E-2</v>
      </c>
    </row>
    <row r="123" spans="5:6" x14ac:dyDescent="0.3">
      <c r="E123">
        <f ca="1"/>
        <v>12.867300978318095</v>
      </c>
      <c r="F123">
        <f ca="1"/>
        <v>0.60680965099652662</v>
      </c>
    </row>
    <row r="124" spans="5:6" x14ac:dyDescent="0.3">
      <c r="E124">
        <f ca="1"/>
        <v>4.9290455866609726</v>
      </c>
      <c r="F124">
        <f ca="1"/>
        <v>3.2907929061844921E-2</v>
      </c>
    </row>
    <row r="125" spans="5:6" x14ac:dyDescent="0.3">
      <c r="E125">
        <f ca="1"/>
        <v>14.595291358450464</v>
      </c>
      <c r="F125">
        <f ca="1"/>
        <v>0.82276712865441048</v>
      </c>
    </row>
    <row r="126" spans="5:6" x14ac:dyDescent="0.3">
      <c r="E126">
        <f ca="1"/>
        <v>12.357512184460225</v>
      </c>
      <c r="F126">
        <f ca="1"/>
        <v>0.53801554146495434</v>
      </c>
    </row>
    <row r="127" spans="5:6" x14ac:dyDescent="0.3">
      <c r="E127">
        <f ca="1"/>
        <v>17.14083283284868</v>
      </c>
      <c r="F127">
        <f ca="1"/>
        <v>0.98205643090603811</v>
      </c>
    </row>
    <row r="128" spans="5:6" x14ac:dyDescent="0.3">
      <c r="E128">
        <f ca="1"/>
        <v>14.62539987460136</v>
      </c>
      <c r="F128">
        <f ca="1"/>
        <v>0.82594849380973212</v>
      </c>
    </row>
    <row r="129" spans="5:6" x14ac:dyDescent="0.3">
      <c r="E129">
        <f ca="1"/>
        <v>9.0840113958968285</v>
      </c>
      <c r="F129">
        <f ca="1"/>
        <v>0.18953044769540936</v>
      </c>
    </row>
    <row r="130" spans="5:6" x14ac:dyDescent="0.3">
      <c r="E130">
        <f ca="1"/>
        <v>14.302836125827131</v>
      </c>
      <c r="F130">
        <f ca="1"/>
        <v>0.79047344872464864</v>
      </c>
    </row>
    <row r="131" spans="5:6" x14ac:dyDescent="0.3">
      <c r="E131">
        <f ca="1"/>
        <v>14.345846020688628</v>
      </c>
      <c r="F131">
        <f ca="1"/>
        <v>0.79537435161749848</v>
      </c>
    </row>
    <row r="132" spans="5:6" x14ac:dyDescent="0.3">
      <c r="E132">
        <f ca="1"/>
        <v>13.045944738279715</v>
      </c>
      <c r="F132">
        <f ca="1"/>
        <v>0.63093035920131402</v>
      </c>
    </row>
    <row r="133" spans="5:6" x14ac:dyDescent="0.3">
      <c r="E133">
        <f ca="1"/>
        <v>13.421275051359606</v>
      </c>
      <c r="F133">
        <f ca="1"/>
        <v>0.68098904875119459</v>
      </c>
    </row>
    <row r="134" spans="5:6" x14ac:dyDescent="0.3">
      <c r="E134">
        <f ca="1"/>
        <v>11.258113049452309</v>
      </c>
      <c r="F134">
        <f ca="1"/>
        <v>0.39763179491924938</v>
      </c>
    </row>
    <row r="135" spans="5:6" x14ac:dyDescent="0.3">
      <c r="E135">
        <f ca="1"/>
        <v>15.155720251543343</v>
      </c>
      <c r="F135">
        <f ca="1"/>
        <v>0.87712431644462308</v>
      </c>
    </row>
    <row r="136" spans="5:6" x14ac:dyDescent="0.3">
      <c r="E136">
        <f ca="1"/>
        <v>14.128517810030019</v>
      </c>
      <c r="F136">
        <f ca="1"/>
        <v>0.7701172194258159</v>
      </c>
    </row>
    <row r="137" spans="5:6" x14ac:dyDescent="0.3">
      <c r="E137">
        <f ca="1"/>
        <v>15.2706135947193</v>
      </c>
      <c r="F137">
        <f ca="1"/>
        <v>0.88692908717620822</v>
      </c>
    </row>
    <row r="138" spans="5:6" x14ac:dyDescent="0.3">
      <c r="E138">
        <f ca="1"/>
        <v>9.2512159996560186</v>
      </c>
      <c r="F138">
        <f ca="1"/>
        <v>0.20176966968803367</v>
      </c>
    </row>
    <row r="139" spans="5:6" x14ac:dyDescent="0.3">
      <c r="E139">
        <f ca="1"/>
        <v>15.131549559541408</v>
      </c>
      <c r="F139">
        <f ca="1"/>
        <v>0.87500157539685597</v>
      </c>
    </row>
    <row r="140" spans="5:6" x14ac:dyDescent="0.3">
      <c r="E140">
        <f ca="1"/>
        <v>12.45713373021017</v>
      </c>
      <c r="F140">
        <f ca="1"/>
        <v>0.55138859176225152</v>
      </c>
    </row>
    <row r="141" spans="5:6" x14ac:dyDescent="0.3">
      <c r="E141">
        <f ca="1"/>
        <v>13.038589836766171</v>
      </c>
      <c r="F141">
        <f ca="1"/>
        <v>0.62993959888889428</v>
      </c>
    </row>
    <row r="142" spans="5:6" x14ac:dyDescent="0.3">
      <c r="E142">
        <f ca="1"/>
        <v>13.735564147519282</v>
      </c>
      <c r="F142">
        <f ca="1"/>
        <v>0.72169123415703262</v>
      </c>
    </row>
    <row r="143" spans="5:6" x14ac:dyDescent="0.3">
      <c r="E143">
        <f ca="1"/>
        <v>15.392778570501491</v>
      </c>
      <c r="F143">
        <f ca="1"/>
        <v>0.89683159557291736</v>
      </c>
    </row>
    <row r="144" spans="5:6" x14ac:dyDescent="0.3">
      <c r="E144">
        <f ca="1"/>
        <v>11.345710044042134</v>
      </c>
      <c r="F144">
        <f ca="1"/>
        <v>0.40814566959858944</v>
      </c>
    </row>
    <row r="145" spans="5:6" x14ac:dyDescent="0.3">
      <c r="E145">
        <f ca="1"/>
        <v>12.827470178144903</v>
      </c>
      <c r="F145">
        <f ca="1"/>
        <v>0.60142108002780392</v>
      </c>
    </row>
    <row r="146" spans="5:6" x14ac:dyDescent="0.3">
      <c r="E146">
        <f ca="1"/>
        <v>4.5400168035374291</v>
      </c>
      <c r="F146">
        <f ca="1"/>
        <v>2.7555272093809376E-2</v>
      </c>
    </row>
    <row r="147" spans="5:6" x14ac:dyDescent="0.3">
      <c r="E147">
        <f ca="1"/>
        <v>13.111754966938742</v>
      </c>
      <c r="F147">
        <f ca="1"/>
        <v>0.6397831826793251</v>
      </c>
    </row>
    <row r="148" spans="5:6" x14ac:dyDescent="0.3">
      <c r="E148">
        <f ca="1"/>
        <v>15.220597014475045</v>
      </c>
      <c r="F148">
        <f ca="1"/>
        <v>0.882718985336716</v>
      </c>
    </row>
    <row r="149" spans="5:6" x14ac:dyDescent="0.3">
      <c r="E149">
        <f ca="1"/>
        <v>12.940195617122304</v>
      </c>
      <c r="F149">
        <f ca="1"/>
        <v>0.61666386846424603</v>
      </c>
    </row>
    <row r="150" spans="5:6" x14ac:dyDescent="0.3">
      <c r="E150">
        <f ca="1"/>
        <v>14.605484071978356</v>
      </c>
      <c r="F150">
        <f ca="1"/>
        <v>0.82384724964769673</v>
      </c>
    </row>
    <row r="151" spans="5:6" x14ac:dyDescent="0.3">
      <c r="E151">
        <f ca="1"/>
        <v>12.506951133258692</v>
      </c>
      <c r="F151">
        <f ca="1"/>
        <v>0.55809592791486551</v>
      </c>
    </row>
    <row r="152" spans="5:6" x14ac:dyDescent="0.3">
      <c r="E152">
        <f ca="1"/>
        <v>16.404161323776432</v>
      </c>
      <c r="F152">
        <f ca="1"/>
        <v>0.95813987214213281</v>
      </c>
    </row>
    <row r="153" spans="5:6" x14ac:dyDescent="0.3">
      <c r="E153">
        <f ca="1"/>
        <v>12.992967594588777</v>
      </c>
      <c r="F153">
        <f ca="1"/>
        <v>0.62378861819149845</v>
      </c>
    </row>
    <row r="154" spans="5:6" x14ac:dyDescent="0.3">
      <c r="E154">
        <f ca="1"/>
        <v>14.831044679669155</v>
      </c>
      <c r="F154">
        <f ca="1"/>
        <v>0.84691052112219056</v>
      </c>
    </row>
    <row r="155" spans="5:6" x14ac:dyDescent="0.3">
      <c r="E155">
        <f ca="1"/>
        <v>5.5881340568514801</v>
      </c>
      <c r="F155">
        <f ca="1"/>
        <v>4.4279516788131912E-2</v>
      </c>
    </row>
    <row r="156" spans="5:6" x14ac:dyDescent="0.3">
      <c r="E156">
        <f ca="1"/>
        <v>5.4224961075182048</v>
      </c>
      <c r="F156">
        <f ca="1"/>
        <v>4.1117340121293318E-2</v>
      </c>
    </row>
    <row r="157" spans="5:6" x14ac:dyDescent="0.3">
      <c r="E157">
        <f ca="1"/>
        <v>11.707763797161537</v>
      </c>
      <c r="F157">
        <f ca="1"/>
        <v>0.45301322727726434</v>
      </c>
    </row>
    <row r="158" spans="5:6" x14ac:dyDescent="0.3">
      <c r="E158">
        <f ca="1"/>
        <v>12.142662261909297</v>
      </c>
      <c r="F158">
        <f ca="1"/>
        <v>0.50941595366680825</v>
      </c>
    </row>
    <row r="159" spans="5:6" x14ac:dyDescent="0.3">
      <c r="E159">
        <f ca="1"/>
        <v>14.08758263977707</v>
      </c>
      <c r="F159">
        <f ca="1"/>
        <v>0.7652281566993081</v>
      </c>
    </row>
    <row r="160" spans="5:6" x14ac:dyDescent="0.3">
      <c r="E160">
        <f ca="1"/>
        <v>9.9893311179170823</v>
      </c>
      <c r="F160">
        <f ca="1"/>
        <v>0.26326121061932861</v>
      </c>
    </row>
    <row r="161" spans="5:6" x14ac:dyDescent="0.3">
      <c r="E161">
        <f ca="1"/>
        <v>12.721774840492898</v>
      </c>
      <c r="F161">
        <f ca="1"/>
        <v>0.58711760794970458</v>
      </c>
    </row>
    <row r="162" spans="5:6" x14ac:dyDescent="0.3">
      <c r="E162">
        <f ca="1"/>
        <v>16.881128248195008</v>
      </c>
      <c r="F162">
        <f ca="1"/>
        <v>0.97530468957785343</v>
      </c>
    </row>
    <row r="163" spans="5:6" x14ac:dyDescent="0.3">
      <c r="E163">
        <f ca="1"/>
        <v>10.603983043485645</v>
      </c>
      <c r="F163">
        <f ca="1"/>
        <v>0.32395754749975531</v>
      </c>
    </row>
    <row r="164" spans="5:6" x14ac:dyDescent="0.3">
      <c r="E164">
        <f ca="1"/>
        <v>16.955749138190011</v>
      </c>
      <c r="F164">
        <f ca="1"/>
        <v>0.97741535450963679</v>
      </c>
    </row>
    <row r="165" spans="5:6" x14ac:dyDescent="0.3">
      <c r="E165">
        <f ca="1"/>
        <v>12.591085168164783</v>
      </c>
      <c r="F165">
        <f ca="1"/>
        <v>0.5694469744614693</v>
      </c>
    </row>
    <row r="166" spans="5:6" x14ac:dyDescent="0.3">
      <c r="E166">
        <f ca="1"/>
        <v>11.444128772460111</v>
      </c>
      <c r="F166">
        <f ca="1"/>
        <v>0.42012404538561271</v>
      </c>
    </row>
    <row r="167" spans="5:6" x14ac:dyDescent="0.3">
      <c r="E167">
        <f ca="1"/>
        <v>9.5847747078939758</v>
      </c>
      <c r="F167">
        <f ca="1"/>
        <v>0.22802991300207223</v>
      </c>
    </row>
    <row r="168" spans="5:6" x14ac:dyDescent="0.3">
      <c r="E168">
        <f ca="1"/>
        <v>17.845998527424349</v>
      </c>
      <c r="F168">
        <f ca="1"/>
        <v>0.99337487375048084</v>
      </c>
    </row>
    <row r="169" spans="5:6" x14ac:dyDescent="0.3">
      <c r="E169">
        <f ca="1"/>
        <v>11.95532808648553</v>
      </c>
      <c r="F169">
        <f ca="1"/>
        <v>0.48483641215341211</v>
      </c>
    </row>
    <row r="170" spans="5:6" x14ac:dyDescent="0.3">
      <c r="E170">
        <f ca="1"/>
        <v>9.9778985005467806</v>
      </c>
      <c r="F170">
        <f ca="1"/>
        <v>0.2622140614342709</v>
      </c>
    </row>
    <row r="171" spans="5:6" x14ac:dyDescent="0.3">
      <c r="E171">
        <f ca="1"/>
        <v>10.038664850038158</v>
      </c>
      <c r="F171">
        <f ca="1"/>
        <v>0.26781430464007977</v>
      </c>
    </row>
    <row r="172" spans="5:6" x14ac:dyDescent="0.3">
      <c r="E172">
        <f ca="1"/>
        <v>15.250284467882508</v>
      </c>
      <c r="F172">
        <f ca="1"/>
        <v>0.88522876986969701</v>
      </c>
    </row>
    <row r="173" spans="5:6" x14ac:dyDescent="0.3">
      <c r="E173">
        <f ca="1"/>
        <v>10.348446221352051</v>
      </c>
      <c r="F173">
        <f ca="1"/>
        <v>0.29768072489417818</v>
      </c>
    </row>
    <row r="174" spans="5:6" x14ac:dyDescent="0.3">
      <c r="E174">
        <f ca="1"/>
        <v>14.765891085177916</v>
      </c>
      <c r="F174">
        <f ca="1"/>
        <v>0.84041687531614695</v>
      </c>
    </row>
    <row r="175" spans="5:6" x14ac:dyDescent="0.3">
      <c r="E175">
        <f ca="1"/>
        <v>4.680126248511236</v>
      </c>
      <c r="F175">
        <f ca="1"/>
        <v>2.937996727623227E-2</v>
      </c>
    </row>
    <row r="176" spans="5:6" x14ac:dyDescent="0.3">
      <c r="E176">
        <f ca="1"/>
        <v>16.066521720914071</v>
      </c>
      <c r="F176">
        <f ca="1"/>
        <v>0.94168023642548415</v>
      </c>
    </row>
    <row r="177" spans="5:6" x14ac:dyDescent="0.3">
      <c r="E177">
        <f ca="1"/>
        <v>12.343550562200031</v>
      </c>
      <c r="F177">
        <f ca="1"/>
        <v>0.53614624976658121</v>
      </c>
    </row>
    <row r="178" spans="5:6" x14ac:dyDescent="0.3">
      <c r="E178">
        <f ca="1"/>
        <v>9.473774339123743</v>
      </c>
      <c r="F178">
        <f ca="1"/>
        <v>0.21901474727253784</v>
      </c>
    </row>
    <row r="179" spans="5:6" x14ac:dyDescent="0.3">
      <c r="E179">
        <f ca="1"/>
        <v>9.3583109884216302</v>
      </c>
      <c r="F179">
        <f ca="1"/>
        <v>0.20993062571633339</v>
      </c>
    </row>
    <row r="180" spans="5:6" x14ac:dyDescent="0.3">
      <c r="E180">
        <f ca="1"/>
        <v>10.646588659714537</v>
      </c>
      <c r="F180">
        <f ca="1"/>
        <v>0.32848034348598626</v>
      </c>
    </row>
    <row r="181" spans="5:6" x14ac:dyDescent="0.3">
      <c r="E181">
        <f ca="1"/>
        <v>15.744220907486223</v>
      </c>
      <c r="F181">
        <f ca="1"/>
        <v>0.92227949828544897</v>
      </c>
    </row>
    <row r="182" spans="5:6" x14ac:dyDescent="0.3">
      <c r="E182">
        <f ca="1"/>
        <v>16.298901130035542</v>
      </c>
      <c r="F182">
        <f ca="1"/>
        <v>0.95341599832249346</v>
      </c>
    </row>
    <row r="183" spans="5:6" x14ac:dyDescent="0.3">
      <c r="E183">
        <f ca="1"/>
        <v>13.373521387272453</v>
      </c>
      <c r="F183">
        <f ca="1"/>
        <v>0.6746904838972998</v>
      </c>
    </row>
    <row r="184" spans="5:6" x14ac:dyDescent="0.3">
      <c r="E184">
        <f ca="1"/>
        <v>12.513805657623358</v>
      </c>
      <c r="F184">
        <f ca="1"/>
        <v>0.55901969430360665</v>
      </c>
    </row>
    <row r="185" spans="5:6" x14ac:dyDescent="0.3">
      <c r="E185">
        <f ca="1"/>
        <v>6.6837261653801789</v>
      </c>
      <c r="F185">
        <f ca="1"/>
        <v>7.15854493079746E-2</v>
      </c>
    </row>
    <row r="186" spans="5:6" x14ac:dyDescent="0.3">
      <c r="E186">
        <f ca="1"/>
        <v>12.439992760314077</v>
      </c>
      <c r="F186">
        <f ca="1"/>
        <v>0.54908358933026402</v>
      </c>
    </row>
    <row r="187" spans="5:6" x14ac:dyDescent="0.3">
      <c r="E187">
        <f ca="1"/>
        <v>12.522023918793215</v>
      </c>
      <c r="F187">
        <f ca="1"/>
        <v>0.56012750899172914</v>
      </c>
    </row>
    <row r="188" spans="5:6" x14ac:dyDescent="0.3">
      <c r="E188">
        <f ca="1"/>
        <v>12.738009845085262</v>
      </c>
      <c r="F188">
        <f ca="1"/>
        <v>0.5893145244765513</v>
      </c>
    </row>
    <row r="189" spans="5:6" x14ac:dyDescent="0.3">
      <c r="E189">
        <f ca="1"/>
        <v>17.625073526748366</v>
      </c>
      <c r="F189">
        <f ca="1"/>
        <v>0.99074965118128766</v>
      </c>
    </row>
    <row r="190" spans="5:6" x14ac:dyDescent="0.3">
      <c r="E190">
        <f ca="1"/>
        <v>14.240481524333166</v>
      </c>
      <c r="F190">
        <f ca="1"/>
        <v>0.7832809040692178</v>
      </c>
    </row>
    <row r="191" spans="5:6" x14ac:dyDescent="0.3">
      <c r="E191">
        <f ca="1"/>
        <v>13.897624818609149</v>
      </c>
      <c r="F191">
        <f ca="1"/>
        <v>0.74204694187190734</v>
      </c>
    </row>
    <row r="192" spans="5:6" x14ac:dyDescent="0.3">
      <c r="E192">
        <f ca="1"/>
        <v>14.433594272132833</v>
      </c>
      <c r="F192">
        <f ca="1"/>
        <v>0.80521520207446362</v>
      </c>
    </row>
    <row r="193" spans="5:6" x14ac:dyDescent="0.3">
      <c r="E193">
        <f ca="1"/>
        <v>10.785041711472955</v>
      </c>
      <c r="F193">
        <f ca="1"/>
        <v>0.34345189154140054</v>
      </c>
    </row>
    <row r="194" spans="5:6" x14ac:dyDescent="0.3">
      <c r="E194">
        <f ca="1"/>
        <v>14.002235111999902</v>
      </c>
      <c r="F194">
        <f ca="1"/>
        <v>0.75491028488648326</v>
      </c>
    </row>
    <row r="195" spans="5:6" x14ac:dyDescent="0.3">
      <c r="E195">
        <f ca="1"/>
        <v>9.9488734246910759</v>
      </c>
      <c r="F195">
        <f ca="1"/>
        <v>0.25956906275789809</v>
      </c>
    </row>
    <row r="196" spans="5:6" x14ac:dyDescent="0.3">
      <c r="E196">
        <f ca="1"/>
        <v>9.0214006185628026</v>
      </c>
      <c r="F196">
        <f ca="1"/>
        <v>0.18510278241361605</v>
      </c>
    </row>
    <row r="197" spans="5:6" x14ac:dyDescent="0.3">
      <c r="E197">
        <f ca="1"/>
        <v>14.803218762180624</v>
      </c>
      <c r="F197">
        <f ca="1"/>
        <v>0.84415427682886768</v>
      </c>
    </row>
    <row r="198" spans="5:6" x14ac:dyDescent="0.3">
      <c r="E198">
        <f ca="1"/>
        <v>12.696842968842269</v>
      </c>
      <c r="F198">
        <f ca="1"/>
        <v>0.5837442966971822</v>
      </c>
    </row>
    <row r="199" spans="5:6" x14ac:dyDescent="0.3">
      <c r="E199">
        <f ca="1"/>
        <v>12.294397664352108</v>
      </c>
      <c r="F199">
        <f ca="1"/>
        <v>0.52957609667789785</v>
      </c>
    </row>
    <row r="200" spans="5:6" x14ac:dyDescent="0.3">
      <c r="E200">
        <f ca="1"/>
        <v>14.900858983707115</v>
      </c>
      <c r="F200">
        <f ca="1"/>
        <v>0.85371233270630331</v>
      </c>
    </row>
    <row r="201" spans="5:6" x14ac:dyDescent="0.3">
      <c r="E201">
        <f ca="1"/>
        <v>15.705348972318941</v>
      </c>
      <c r="F201">
        <f ca="1"/>
        <v>0.91968687024076834</v>
      </c>
    </row>
    <row r="202" spans="5:6" x14ac:dyDescent="0.3">
      <c r="E202">
        <f ca="1"/>
        <v>12.808429369243113</v>
      </c>
      <c r="F202">
        <f ca="1"/>
        <v>0.5988445243088254</v>
      </c>
    </row>
    <row r="203" spans="5:6" x14ac:dyDescent="0.3">
      <c r="E203">
        <f ca="1"/>
        <v>12.241458234092173</v>
      </c>
      <c r="F203">
        <f ca="1"/>
        <v>0.52252017549930174</v>
      </c>
    </row>
    <row r="204" spans="5:6" x14ac:dyDescent="0.3">
      <c r="E204">
        <f ca="1"/>
        <v>13.315109355045323</v>
      </c>
      <c r="F204">
        <f ca="1"/>
        <v>0.66695309994044916</v>
      </c>
    </row>
    <row r="205" spans="5:6" x14ac:dyDescent="0.3">
      <c r="E205">
        <f ca="1"/>
        <v>13.699495566358665</v>
      </c>
      <c r="F205">
        <f ca="1"/>
        <v>0.71709636354929818</v>
      </c>
    </row>
    <row r="206" spans="5:6" x14ac:dyDescent="0.3">
      <c r="E206">
        <f ca="1"/>
        <v>7.6756333743784868</v>
      </c>
      <c r="F206">
        <f ca="1"/>
        <v>0.10868600652514042</v>
      </c>
    </row>
    <row r="207" spans="5:6" x14ac:dyDescent="0.3">
      <c r="E207">
        <f ca="1"/>
        <v>9.2245674703670275</v>
      </c>
      <c r="F207">
        <f ca="1"/>
        <v>0.19977821952024616</v>
      </c>
    </row>
    <row r="208" spans="5:6" x14ac:dyDescent="0.3">
      <c r="E208">
        <f ca="1"/>
        <v>10.890707856445486</v>
      </c>
      <c r="F208">
        <f ca="1"/>
        <v>0.3551553694419004</v>
      </c>
    </row>
    <row r="209" spans="5:6" x14ac:dyDescent="0.3">
      <c r="E209">
        <f ca="1"/>
        <v>9.0003331149983676</v>
      </c>
      <c r="F209">
        <f ca="1"/>
        <v>0.18363176808176085</v>
      </c>
    </row>
    <row r="210" spans="5:6" x14ac:dyDescent="0.3">
      <c r="E210">
        <f ca="1"/>
        <v>14.079016042943319</v>
      </c>
      <c r="F210">
        <f ca="1"/>
        <v>0.76420002598914316</v>
      </c>
    </row>
    <row r="211" spans="5:6" x14ac:dyDescent="0.3">
      <c r="E211">
        <f ca="1"/>
        <v>11.158202046452573</v>
      </c>
      <c r="F211">
        <f ca="1"/>
        <v>0.38581613853950286</v>
      </c>
    </row>
    <row r="212" spans="5:6" x14ac:dyDescent="0.3">
      <c r="E212">
        <f ca="1"/>
        <v>11.673294891854535</v>
      </c>
      <c r="F212">
        <f ca="1"/>
        <v>0.44865070340563673</v>
      </c>
    </row>
    <row r="213" spans="5:6" x14ac:dyDescent="0.3">
      <c r="E213">
        <f ca="1"/>
        <v>8.659979158981697</v>
      </c>
      <c r="F213">
        <f ca="1"/>
        <v>0.16115248568915969</v>
      </c>
    </row>
    <row r="214" spans="5:6" x14ac:dyDescent="0.3">
      <c r="E214">
        <f ca="1"/>
        <v>11.869193069297079</v>
      </c>
      <c r="F214">
        <f ca="1"/>
        <v>0.47367153216803598</v>
      </c>
    </row>
    <row r="215" spans="5:6" x14ac:dyDescent="0.3">
      <c r="E215">
        <f ca="1"/>
        <v>15.145050192143941</v>
      </c>
      <c r="F215">
        <f ca="1"/>
        <v>0.87618979933483643</v>
      </c>
    </row>
    <row r="216" spans="5:6" x14ac:dyDescent="0.3">
      <c r="E216">
        <f ca="1"/>
        <v>9.7820119998898729</v>
      </c>
      <c r="F216">
        <f ca="1"/>
        <v>0.24473868325240086</v>
      </c>
    </row>
    <row r="217" spans="5:6" x14ac:dyDescent="0.3">
      <c r="E217">
        <f ca="1"/>
        <v>13.390481349939725</v>
      </c>
      <c r="F217">
        <f ca="1"/>
        <v>0.6769303524836876</v>
      </c>
    </row>
    <row r="218" spans="5:6" x14ac:dyDescent="0.3">
      <c r="E218">
        <f ca="1"/>
        <v>14.098021061807948</v>
      </c>
      <c r="F218">
        <f ca="1"/>
        <v>0.76647862095209174</v>
      </c>
    </row>
    <row r="219" spans="5:6" x14ac:dyDescent="0.3">
      <c r="E219">
        <f ca="1"/>
        <v>13.194812094900435</v>
      </c>
      <c r="F219">
        <f ca="1"/>
        <v>0.65091867478457943</v>
      </c>
    </row>
    <row r="220" spans="5:6" x14ac:dyDescent="0.3">
      <c r="E220">
        <f ca="1"/>
        <v>8.36329175623578</v>
      </c>
      <c r="F220">
        <f ca="1"/>
        <v>0.14345988210769034</v>
      </c>
    </row>
    <row r="221" spans="5:6" x14ac:dyDescent="0.3">
      <c r="E221">
        <f ca="1"/>
        <v>9.7315904745213171</v>
      </c>
      <c r="F221">
        <f ca="1"/>
        <v>0.24038285876420123</v>
      </c>
    </row>
    <row r="222" spans="5:6" x14ac:dyDescent="0.3">
      <c r="E222">
        <f ca="1"/>
        <v>13.224014864567057</v>
      </c>
      <c r="F222">
        <f ca="1"/>
        <v>0.65482222512161326</v>
      </c>
    </row>
    <row r="223" spans="5:6" x14ac:dyDescent="0.3">
      <c r="E223">
        <f ca="1"/>
        <v>9.5345637136453885</v>
      </c>
      <c r="F223">
        <f ca="1"/>
        <v>0.22391747382987337</v>
      </c>
    </row>
    <row r="224" spans="5:6" x14ac:dyDescent="0.3">
      <c r="E224">
        <f ca="1"/>
        <v>10.088229843831149</v>
      </c>
      <c r="F224">
        <f ca="1"/>
        <v>0.27244508555426067</v>
      </c>
    </row>
    <row r="225" spans="5:6" x14ac:dyDescent="0.3">
      <c r="E225">
        <f ca="1"/>
        <v>14.84185923101149</v>
      </c>
      <c r="F225">
        <f ca="1"/>
        <v>0.84797481582862488</v>
      </c>
    </row>
    <row r="226" spans="5:6" x14ac:dyDescent="0.3">
      <c r="E226">
        <f ca="1"/>
        <v>9.7994848147343063</v>
      </c>
      <c r="F226">
        <f ca="1"/>
        <v>0.2462617019212118</v>
      </c>
    </row>
    <row r="227" spans="5:6" x14ac:dyDescent="0.3">
      <c r="E227">
        <f ca="1"/>
        <v>10.678462539078838</v>
      </c>
      <c r="F227">
        <f ca="1"/>
        <v>0.3318900148682829</v>
      </c>
    </row>
    <row r="228" spans="5:6" x14ac:dyDescent="0.3">
      <c r="E228">
        <f ca="1"/>
        <v>13.383774559312723</v>
      </c>
      <c r="F228">
        <f ca="1"/>
        <v>0.6760449739888108</v>
      </c>
    </row>
    <row r="229" spans="5:6" x14ac:dyDescent="0.3">
      <c r="E229">
        <f ca="1"/>
        <v>13.924444373927425</v>
      </c>
      <c r="F229">
        <f ca="1"/>
        <v>0.74536659108580805</v>
      </c>
    </row>
    <row r="230" spans="5:6" x14ac:dyDescent="0.3">
      <c r="E230">
        <f ca="1"/>
        <v>11.105297285161694</v>
      </c>
      <c r="F230">
        <f ca="1"/>
        <v>0.37963782508006094</v>
      </c>
    </row>
    <row r="231" spans="5:6" x14ac:dyDescent="0.3">
      <c r="E231">
        <f ca="1"/>
        <v>13.777255089940814</v>
      </c>
      <c r="F231">
        <f ca="1"/>
        <v>0.72697426287523337</v>
      </c>
    </row>
    <row r="232" spans="5:6" x14ac:dyDescent="0.3">
      <c r="E232">
        <f ca="1"/>
        <v>10.271828369701296</v>
      </c>
      <c r="F232">
        <f ca="1"/>
        <v>0.29008958726677642</v>
      </c>
    </row>
    <row r="233" spans="5:6" x14ac:dyDescent="0.3">
      <c r="E233">
        <f ca="1"/>
        <v>11.075062643203085</v>
      </c>
      <c r="F233">
        <f ca="1"/>
        <v>0.37613181232556181</v>
      </c>
    </row>
    <row r="234" spans="5:6" x14ac:dyDescent="0.3">
      <c r="E234">
        <f ca="1"/>
        <v>14.26719366107366</v>
      </c>
      <c r="F234">
        <f ca="1"/>
        <v>0.78637459601149273</v>
      </c>
    </row>
    <row r="235" spans="5:6" x14ac:dyDescent="0.3">
      <c r="E235">
        <f ca="1"/>
        <v>11.010167200238349</v>
      </c>
      <c r="F235">
        <f ca="1"/>
        <v>0.3686684690572416</v>
      </c>
    </row>
    <row r="236" spans="5:6" x14ac:dyDescent="0.3">
      <c r="E236">
        <f ca="1"/>
        <v>11.339087809278533</v>
      </c>
      <c r="F236">
        <f ca="1"/>
        <v>0.40734590764329937</v>
      </c>
    </row>
    <row r="237" spans="5:6" x14ac:dyDescent="0.3">
      <c r="E237">
        <f ca="1"/>
        <v>13.310725839497195</v>
      </c>
      <c r="F237">
        <f ca="1"/>
        <v>0.66637107758180236</v>
      </c>
    </row>
    <row r="238" spans="5:6" x14ac:dyDescent="0.3">
      <c r="E238">
        <f ca="1"/>
        <v>10.777534588702926</v>
      </c>
      <c r="F238">
        <f ca="1"/>
        <v>0.34262946863120564</v>
      </c>
    </row>
    <row r="239" spans="5:6" x14ac:dyDescent="0.3">
      <c r="E239">
        <f ca="1"/>
        <v>14.472355209572374</v>
      </c>
      <c r="F239">
        <f ca="1"/>
        <v>0.80949275653805919</v>
      </c>
    </row>
    <row r="240" spans="5:6" x14ac:dyDescent="0.3">
      <c r="E240">
        <f ca="1"/>
        <v>12.031428889951906</v>
      </c>
      <c r="F240">
        <f ca="1"/>
        <v>0.49477511486243003</v>
      </c>
    </row>
    <row r="241" spans="5:6" x14ac:dyDescent="0.3">
      <c r="E241">
        <f ca="1"/>
        <v>12.99661406838441</v>
      </c>
      <c r="F241">
        <f ca="1"/>
        <v>0.62428056569939805</v>
      </c>
    </row>
    <row r="242" spans="5:6" x14ac:dyDescent="0.3">
      <c r="E242">
        <f ca="1"/>
        <v>11.036858510394506</v>
      </c>
      <c r="F242">
        <f ca="1"/>
        <v>0.37172782137142402</v>
      </c>
    </row>
    <row r="243" spans="5:6" x14ac:dyDescent="0.3">
      <c r="E243">
        <f ca="1"/>
        <v>11.227474646434182</v>
      </c>
      <c r="F243">
        <f ca="1"/>
        <v>0.39398817857186547</v>
      </c>
    </row>
    <row r="244" spans="5:6" x14ac:dyDescent="0.3">
      <c r="E244">
        <f ca="1"/>
        <v>2.4279980717046659</v>
      </c>
      <c r="F244">
        <f ca="1"/>
        <v>1.0265909849023539E-2</v>
      </c>
    </row>
    <row r="245" spans="5:6" x14ac:dyDescent="0.3">
      <c r="E245">
        <f ca="1"/>
        <v>-1.5025713294049012</v>
      </c>
      <c r="F245">
        <f ca="1"/>
        <v>1.5308518744454596E-3</v>
      </c>
    </row>
    <row r="246" spans="5:6" x14ac:dyDescent="0.3">
      <c r="E246">
        <f ca="1"/>
        <v>7.1687630642165949</v>
      </c>
      <c r="F246">
        <f ca="1"/>
        <v>8.8005073004868331E-2</v>
      </c>
    </row>
    <row r="247" spans="5:6" x14ac:dyDescent="0.3">
      <c r="E247">
        <f ca="1"/>
        <v>7.0708723695252598</v>
      </c>
      <c r="F247">
        <f ca="1"/>
        <v>8.4441438628770085E-2</v>
      </c>
    </row>
    <row r="248" spans="5:6" x14ac:dyDescent="0.3">
      <c r="E248">
        <f ca="1"/>
        <v>6.1351231942460096</v>
      </c>
      <c r="F248">
        <f ca="1"/>
        <v>5.6406180265013858E-2</v>
      </c>
    </row>
    <row r="249" spans="5:6" x14ac:dyDescent="0.3">
      <c r="E249">
        <f ca="1"/>
        <v>6.7036182664034989</v>
      </c>
      <c r="F249">
        <f ca="1"/>
        <v>7.2200115616981156E-2</v>
      </c>
    </row>
    <row r="250" spans="5:6" x14ac:dyDescent="0.3">
      <c r="E250">
        <f ca="1"/>
        <v>12.042515449054994</v>
      </c>
      <c r="F250">
        <f ca="1"/>
        <v>0.49622849735468078</v>
      </c>
    </row>
    <row r="251" spans="5:6" x14ac:dyDescent="0.3">
      <c r="E251">
        <f ca="1"/>
        <v>15.85915787620749</v>
      </c>
      <c r="F251">
        <f ca="1"/>
        <v>0.92962470939419117</v>
      </c>
    </row>
    <row r="252" spans="5:6" x14ac:dyDescent="0.3">
      <c r="E252">
        <f ca="1"/>
        <v>15.483579011047034</v>
      </c>
      <c r="F252">
        <f ca="1"/>
        <v>0.90383945889713424</v>
      </c>
    </row>
    <row r="253" spans="5:6" x14ac:dyDescent="0.3">
      <c r="E253">
        <f ca="1"/>
        <v>14.978782190633037</v>
      </c>
      <c r="F253">
        <f ca="1"/>
        <v>0.861109475283935</v>
      </c>
    </row>
    <row r="254" spans="5:6" x14ac:dyDescent="0.3">
      <c r="E254">
        <f ca="1"/>
        <v>15.396837973236352</v>
      </c>
      <c r="F254">
        <f ca="1"/>
        <v>0.89715132617943083</v>
      </c>
    </row>
    <row r="255" spans="5:6" x14ac:dyDescent="0.3">
      <c r="E255">
        <f ca="1"/>
        <v>18.698385427800275</v>
      </c>
      <c r="F255">
        <f ca="1"/>
        <v>0.9985210013714414</v>
      </c>
    </row>
    <row r="256" spans="5:6" x14ac:dyDescent="0.3">
      <c r="E256">
        <f ca="1"/>
        <v>11.513419624622596</v>
      </c>
      <c r="F256">
        <f ca="1"/>
        <v>0.42865840507806185</v>
      </c>
    </row>
    <row r="257" spans="5:6" x14ac:dyDescent="0.3">
      <c r="E257">
        <f ca="1"/>
        <v>16.039660902768524</v>
      </c>
      <c r="F257">
        <f ca="1"/>
        <v>0.94020421052602976</v>
      </c>
    </row>
    <row r="258" spans="5:6" x14ac:dyDescent="0.3">
      <c r="E258">
        <f ca="1"/>
        <v>12.50398647841609</v>
      </c>
      <c r="F258">
        <f ca="1"/>
        <v>0.55769645182211081</v>
      </c>
    </row>
    <row r="259" spans="5:6" x14ac:dyDescent="0.3">
      <c r="E259">
        <f ca="1"/>
        <v>8.9509354970894712</v>
      </c>
      <c r="F259">
        <f ca="1"/>
        <v>0.18021956404211215</v>
      </c>
    </row>
    <row r="260" spans="5:6" x14ac:dyDescent="0.3">
      <c r="E260">
        <f ca="1"/>
        <v>17.89864791103679</v>
      </c>
      <c r="F260">
        <f ca="1"/>
        <v>0.99390044701392277</v>
      </c>
    </row>
    <row r="261" spans="5:6" x14ac:dyDescent="0.3">
      <c r="E261">
        <f ca="1"/>
        <v>12.601952676316692</v>
      </c>
      <c r="F261">
        <f ca="1"/>
        <v>0.57091492528416599</v>
      </c>
    </row>
    <row r="262" spans="5:6" x14ac:dyDescent="0.3">
      <c r="E262">
        <f ca="1"/>
        <v>7.040880458145276</v>
      </c>
      <c r="F262">
        <f ca="1"/>
        <v>8.3375810439548767E-2</v>
      </c>
    </row>
    <row r="263" spans="5:6" x14ac:dyDescent="0.3">
      <c r="E263">
        <f ca="1"/>
        <v>13.380975227641127</v>
      </c>
      <c r="F263">
        <f ca="1"/>
        <v>0.67567528258293685</v>
      </c>
    </row>
    <row r="264" spans="5:6" x14ac:dyDescent="0.3">
      <c r="E264">
        <f ca="1"/>
        <v>13.789669583568923</v>
      </c>
      <c r="F264">
        <f ca="1"/>
        <v>0.72854141369817815</v>
      </c>
    </row>
    <row r="265" spans="5:6" x14ac:dyDescent="0.3">
      <c r="E265">
        <f ca="1"/>
        <v>13.444008664989639</v>
      </c>
      <c r="F265">
        <f ca="1"/>
        <v>0.68397838269325806</v>
      </c>
    </row>
    <row r="266" spans="5:6" x14ac:dyDescent="0.3">
      <c r="E266">
        <f ca="1"/>
        <v>6.6762253356701766</v>
      </c>
      <c r="F266">
        <f ca="1"/>
        <v>7.13549112205214E-2</v>
      </c>
    </row>
    <row r="267" spans="5:6" x14ac:dyDescent="0.3">
      <c r="E267">
        <f ca="1"/>
        <v>8.8007391464690716</v>
      </c>
      <c r="F267">
        <f ca="1"/>
        <v>0.1701590645996606</v>
      </c>
    </row>
    <row r="268" spans="5:6" x14ac:dyDescent="0.3">
      <c r="E268">
        <f ca="1"/>
        <v>14.093730476836411</v>
      </c>
      <c r="F268">
        <f ca="1"/>
        <v>0.76596494198441745</v>
      </c>
    </row>
    <row r="269" spans="5:6" x14ac:dyDescent="0.3">
      <c r="E269">
        <f ca="1"/>
        <v>14.368588407318732</v>
      </c>
      <c r="F269">
        <f ca="1"/>
        <v>0.79794545811833817</v>
      </c>
    </row>
    <row r="270" spans="5:6" x14ac:dyDescent="0.3">
      <c r="E270">
        <f ca="1"/>
        <v>14.176220746669696</v>
      </c>
      <c r="F270">
        <f ca="1"/>
        <v>0.7757637743408774</v>
      </c>
    </row>
    <row r="271" spans="5:6" x14ac:dyDescent="0.3">
      <c r="E271">
        <f ca="1"/>
        <v>14.789454698571399</v>
      </c>
      <c r="F271">
        <f ca="1"/>
        <v>0.84278147107790868</v>
      </c>
    </row>
    <row r="272" spans="5:6" x14ac:dyDescent="0.3">
      <c r="E272">
        <f ca="1"/>
        <v>12.223377143848145</v>
      </c>
      <c r="F272">
        <f ca="1"/>
        <v>0.52011548165308197</v>
      </c>
    </row>
    <row r="273" spans="5:6" x14ac:dyDescent="0.3">
      <c r="E273">
        <f ca="1"/>
        <v>15.388866093218871</v>
      </c>
      <c r="F273">
        <f ca="1"/>
        <v>0.8965228684829718</v>
      </c>
    </row>
    <row r="274" spans="5:6" x14ac:dyDescent="0.3">
      <c r="E274">
        <f ca="1"/>
        <v>11.547709265608468</v>
      </c>
      <c r="F274">
        <f ca="1"/>
        <v>0.43291162272969252</v>
      </c>
    </row>
    <row r="275" spans="5:6" x14ac:dyDescent="0.3">
      <c r="E275">
        <f ca="1"/>
        <v>11.736606940508711</v>
      </c>
      <c r="F275">
        <f ca="1"/>
        <v>0.45667728107934369</v>
      </c>
    </row>
    <row r="276" spans="5:6" x14ac:dyDescent="0.3">
      <c r="E276">
        <f ca="1"/>
        <v>15.043924834552971</v>
      </c>
      <c r="F276">
        <f ca="1"/>
        <v>0.867133068923015</v>
      </c>
    </row>
    <row r="277" spans="5:6" x14ac:dyDescent="0.3">
      <c r="E277">
        <f ca="1"/>
        <v>13.775378864079661</v>
      </c>
      <c r="F277">
        <f ca="1"/>
        <v>0.72673717375906599</v>
      </c>
    </row>
    <row r="278" spans="5:6" x14ac:dyDescent="0.3">
      <c r="E278">
        <f ca="1"/>
        <v>15.334678614636527</v>
      </c>
      <c r="F278">
        <f ca="1"/>
        <v>0.89218968817711475</v>
      </c>
    </row>
    <row r="279" spans="5:6" x14ac:dyDescent="0.3">
      <c r="E279">
        <f ca="1"/>
        <v>14.207484471014498</v>
      </c>
      <c r="F279">
        <f ca="1"/>
        <v>0.77943398312049739</v>
      </c>
    </row>
    <row r="280" spans="5:6" x14ac:dyDescent="0.3">
      <c r="E280">
        <f ca="1"/>
        <v>13.336318212074058</v>
      </c>
      <c r="F280">
        <f ca="1"/>
        <v>0.66976646658254069</v>
      </c>
    </row>
    <row r="281" spans="5:6" x14ac:dyDescent="0.3">
      <c r="E281">
        <f ca="1"/>
        <v>16.280736676590202</v>
      </c>
      <c r="F281">
        <f ca="1"/>
        <v>0.95256417601910948</v>
      </c>
    </row>
    <row r="282" spans="5:6" x14ac:dyDescent="0.3">
      <c r="E282">
        <f ca="1"/>
        <v>13.603306279558698</v>
      </c>
      <c r="F282">
        <f ca="1"/>
        <v>0.70473894775945967</v>
      </c>
    </row>
    <row r="283" spans="5:6" x14ac:dyDescent="0.3">
      <c r="E283">
        <f ca="1"/>
        <v>11.13609863026317</v>
      </c>
      <c r="F283">
        <f ca="1"/>
        <v>0.38322817667801468</v>
      </c>
    </row>
    <row r="284" spans="5:6" x14ac:dyDescent="0.3">
      <c r="E284">
        <f ca="1"/>
        <v>13.610360700615683</v>
      </c>
      <c r="F284">
        <f ca="1"/>
        <v>0.70565011209498762</v>
      </c>
    </row>
    <row r="285" spans="5:6" x14ac:dyDescent="0.3">
      <c r="E285">
        <f ca="1"/>
        <v>12.050979742919193</v>
      </c>
      <c r="F285">
        <f ca="1"/>
        <v>0.49733902248773804</v>
      </c>
    </row>
    <row r="286" spans="5:6" x14ac:dyDescent="0.3">
      <c r="E286">
        <f ca="1"/>
        <v>10.648348107840139</v>
      </c>
      <c r="F286">
        <f ca="1"/>
        <v>0.32866797712360812</v>
      </c>
    </row>
    <row r="287" spans="5:6" x14ac:dyDescent="0.3">
      <c r="E287">
        <f ca="1"/>
        <v>8.938485251338717</v>
      </c>
      <c r="F287">
        <f ca="1"/>
        <v>0.17936768305523393</v>
      </c>
    </row>
    <row r="288" spans="5:6" x14ac:dyDescent="0.3">
      <c r="E288">
        <f ca="1"/>
        <v>15.178315288821354</v>
      </c>
      <c r="F288">
        <f ca="1"/>
        <v>0.87908987780728798</v>
      </c>
    </row>
    <row r="289" spans="5:6" x14ac:dyDescent="0.3">
      <c r="E289">
        <f ca="1"/>
        <v>16.517102865200833</v>
      </c>
      <c r="F289">
        <f ca="1"/>
        <v>0.96281542381927288</v>
      </c>
    </row>
    <row r="290" spans="5:6" x14ac:dyDescent="0.3">
      <c r="E290">
        <f ca="1"/>
        <v>14.229101742120374</v>
      </c>
      <c r="F290">
        <f ca="1"/>
        <v>0.78195734559723662</v>
      </c>
    </row>
    <row r="291" spans="5:6" x14ac:dyDescent="0.3">
      <c r="E291">
        <f ca="1"/>
        <v>10.392452732624326</v>
      </c>
      <c r="F291">
        <f ca="1"/>
        <v>0.30210112474216655</v>
      </c>
    </row>
    <row r="292" spans="5:6" x14ac:dyDescent="0.3">
      <c r="E292">
        <f ca="1"/>
        <v>7.9887789608874389</v>
      </c>
      <c r="F292">
        <f ca="1"/>
        <v>0.12349490256350108</v>
      </c>
    </row>
    <row r="293" spans="5:6" x14ac:dyDescent="0.3">
      <c r="E293">
        <f ca="1"/>
        <v>8.7164556650056433</v>
      </c>
      <c r="F293">
        <f ca="1"/>
        <v>0.16471777254708894</v>
      </c>
    </row>
    <row r="294" spans="5:6" x14ac:dyDescent="0.3">
      <c r="E294">
        <f ca="1"/>
        <v>12.685777414715547</v>
      </c>
      <c r="F294">
        <f ca="1"/>
        <v>0.58224735176091491</v>
      </c>
    </row>
    <row r="295" spans="5:6" x14ac:dyDescent="0.3">
      <c r="E295">
        <f ca="1"/>
        <v>14.585679505575914</v>
      </c>
      <c r="F295">
        <f ca="1"/>
        <v>0.82174564585150933</v>
      </c>
    </row>
    <row r="296" spans="5:6" x14ac:dyDescent="0.3">
      <c r="E296">
        <f ca="1"/>
        <v>16.604169038961764</v>
      </c>
      <c r="F296">
        <f ca="1"/>
        <v>0.96615150794979976</v>
      </c>
    </row>
    <row r="297" spans="5:6" x14ac:dyDescent="0.3">
      <c r="E297">
        <f ca="1"/>
        <v>5.4380683205942377</v>
      </c>
      <c r="F297">
        <f ca="1"/>
        <v>4.1405365540978616E-2</v>
      </c>
    </row>
    <row r="298" spans="5:6" x14ac:dyDescent="0.3">
      <c r="E298">
        <f ca="1"/>
        <v>14.458728281579251</v>
      </c>
      <c r="F298">
        <f ca="1"/>
        <v>0.80799386281723939</v>
      </c>
    </row>
    <row r="299" spans="5:6" x14ac:dyDescent="0.3">
      <c r="E299">
        <f ca="1"/>
        <v>14.211288289432421</v>
      </c>
      <c r="F299">
        <f ca="1"/>
        <v>0.7798788587216815</v>
      </c>
    </row>
    <row r="300" spans="5:6" x14ac:dyDescent="0.3">
      <c r="E300">
        <f ca="1"/>
        <v>14.401822999786249</v>
      </c>
      <c r="F300">
        <f ca="1"/>
        <v>0.80167698901588957</v>
      </c>
    </row>
    <row r="301" spans="5:6" x14ac:dyDescent="0.3">
      <c r="E301">
        <f ca="1"/>
        <v>10.140569088668371</v>
      </c>
      <c r="F301">
        <f ca="1"/>
        <v>0.27739632756461735</v>
      </c>
    </row>
    <row r="302" spans="5:6" x14ac:dyDescent="0.3">
      <c r="E302">
        <f ca="1"/>
        <v>8.814256765383762</v>
      </c>
      <c r="F302">
        <f ca="1"/>
        <v>0.17104531192172015</v>
      </c>
    </row>
    <row r="303" spans="5:6" x14ac:dyDescent="0.3">
      <c r="E303">
        <f ca="1"/>
        <v>10.489129958695148</v>
      </c>
      <c r="F303">
        <f ca="1"/>
        <v>0.31196591684546188</v>
      </c>
    </row>
    <row r="304" spans="5:6" x14ac:dyDescent="0.3">
      <c r="E304">
        <f ca="1"/>
        <v>13.071635460800465</v>
      </c>
      <c r="F304">
        <f ca="1"/>
        <v>0.63438902363810001</v>
      </c>
    </row>
    <row r="305" spans="5:6" x14ac:dyDescent="0.3">
      <c r="E305">
        <f ca="1"/>
        <v>11.476606715837416</v>
      </c>
      <c r="F305">
        <f ca="1"/>
        <v>0.42411408499210812</v>
      </c>
    </row>
    <row r="306" spans="5:6" x14ac:dyDescent="0.3">
      <c r="E306">
        <f ca="1"/>
        <v>7.8430751315497016</v>
      </c>
      <c r="F306">
        <f ca="1"/>
        <v>0.11639979036051969</v>
      </c>
    </row>
    <row r="307" spans="5:6" x14ac:dyDescent="0.3">
      <c r="E307">
        <f ca="1"/>
        <v>11.161696803237049</v>
      </c>
      <c r="F307">
        <f ca="1"/>
        <v>0.3862261925134719</v>
      </c>
    </row>
    <row r="308" spans="5:6" x14ac:dyDescent="0.3">
      <c r="E308">
        <f ca="1"/>
        <v>10.355775530983093</v>
      </c>
      <c r="F308">
        <f ca="1"/>
        <v>0.29841389610833258</v>
      </c>
    </row>
    <row r="309" spans="5:6" x14ac:dyDescent="0.3">
      <c r="E309">
        <f ca="1"/>
        <v>12.040551146486171</v>
      </c>
      <c r="F309">
        <f ca="1"/>
        <v>0.49597089036118797</v>
      </c>
    </row>
    <row r="310" spans="5:6" x14ac:dyDescent="0.3">
      <c r="E310">
        <f ca="1"/>
        <v>10.736610580883358</v>
      </c>
      <c r="F310">
        <f ca="1"/>
        <v>0.33816749428811199</v>
      </c>
    </row>
    <row r="311" spans="5:6" x14ac:dyDescent="0.3">
      <c r="E311">
        <f ca="1"/>
        <v>13.249397850520687</v>
      </c>
      <c r="F311">
        <f ca="1"/>
        <v>0.65820967184510581</v>
      </c>
    </row>
    <row r="312" spans="5:6" x14ac:dyDescent="0.3">
      <c r="E312">
        <f ca="1"/>
        <v>11.04834208135121</v>
      </c>
      <c r="F312">
        <f ca="1"/>
        <v>0.37304850493096986</v>
      </c>
    </row>
    <row r="313" spans="5:6" x14ac:dyDescent="0.3">
      <c r="E313">
        <f ca="1"/>
        <v>14.723528113319031</v>
      </c>
      <c r="F313">
        <f ca="1"/>
        <v>0.83612043259166335</v>
      </c>
    </row>
    <row r="314" spans="5:6" x14ac:dyDescent="0.3">
      <c r="E314">
        <f ca="1"/>
        <v>13.139001844864104</v>
      </c>
      <c r="F314">
        <f ca="1"/>
        <v>0.64344120326755416</v>
      </c>
    </row>
    <row r="315" spans="5:6" x14ac:dyDescent="0.3">
      <c r="E315">
        <f ca="1"/>
        <v>14.230270331562185</v>
      </c>
      <c r="F315">
        <f ca="1"/>
        <v>0.78209341475232386</v>
      </c>
    </row>
    <row r="316" spans="5:6" x14ac:dyDescent="0.3">
      <c r="E316">
        <f ca="1"/>
        <v>9.6182179303468516</v>
      </c>
      <c r="F316">
        <f ca="1"/>
        <v>0.23080069014877624</v>
      </c>
    </row>
    <row r="317" spans="5:6" x14ac:dyDescent="0.3">
      <c r="E317">
        <f ca="1"/>
        <v>9.6188101846830332</v>
      </c>
      <c r="F317">
        <f ca="1"/>
        <v>0.23084998716982294</v>
      </c>
    </row>
    <row r="318" spans="5:6" x14ac:dyDescent="0.3">
      <c r="E318">
        <f ca="1"/>
        <v>15.411149831670862</v>
      </c>
      <c r="F318">
        <f ca="1"/>
        <v>0.89827377397656916</v>
      </c>
    </row>
    <row r="319" spans="5:6" x14ac:dyDescent="0.3">
      <c r="E319">
        <f ca="1"/>
        <v>10.373565320351901</v>
      </c>
      <c r="F319">
        <f ca="1"/>
        <v>0.30019852892692822</v>
      </c>
    </row>
    <row r="320" spans="5:6" x14ac:dyDescent="0.3">
      <c r="E320">
        <f ca="1"/>
        <v>13.406019202593459</v>
      </c>
      <c r="F320">
        <f ca="1"/>
        <v>0.67897962506230636</v>
      </c>
    </row>
    <row r="321" spans="5:6" x14ac:dyDescent="0.3">
      <c r="E321">
        <f ca="1"/>
        <v>12.887787623147338</v>
      </c>
      <c r="F321">
        <f ca="1"/>
        <v>0.60958028567616518</v>
      </c>
    </row>
    <row r="322" spans="5:6" x14ac:dyDescent="0.3">
      <c r="E322">
        <f ca="1"/>
        <v>13.242410994781265</v>
      </c>
      <c r="F322">
        <f ca="1"/>
        <v>0.65727778173807572</v>
      </c>
    </row>
    <row r="323" spans="5:6" x14ac:dyDescent="0.3">
      <c r="E323">
        <f ca="1"/>
        <v>15.947632425569108</v>
      </c>
      <c r="F323">
        <f ca="1"/>
        <v>0.93495495061775669</v>
      </c>
    </row>
    <row r="324" spans="5:6" x14ac:dyDescent="0.3">
      <c r="E324">
        <f ca="1"/>
        <v>17.310717533710765</v>
      </c>
      <c r="F324">
        <f ca="1"/>
        <v>0.98563068146089627</v>
      </c>
    </row>
    <row r="325" spans="5:6" x14ac:dyDescent="0.3">
      <c r="E325">
        <f ca="1"/>
        <v>8.4286235539589178</v>
      </c>
      <c r="F325">
        <f ca="1"/>
        <v>0.14720904501062052</v>
      </c>
    </row>
    <row r="326" spans="5:6" x14ac:dyDescent="0.3">
      <c r="E326">
        <f ca="1"/>
        <v>9.0433455645752012</v>
      </c>
      <c r="F326">
        <f ca="1"/>
        <v>0.18664512205094388</v>
      </c>
    </row>
    <row r="327" spans="5:6" x14ac:dyDescent="0.3">
      <c r="E327">
        <f ca="1"/>
        <v>12.230793792780917</v>
      </c>
      <c r="F327">
        <f ca="1"/>
        <v>0.52110152607282301</v>
      </c>
    </row>
    <row r="328" spans="5:6" x14ac:dyDescent="0.3">
      <c r="E328">
        <f ca="1"/>
        <v>10.653667462163053</v>
      </c>
      <c r="F328">
        <f ca="1"/>
        <v>0.32923566510779645</v>
      </c>
    </row>
    <row r="329" spans="5:6" x14ac:dyDescent="0.3">
      <c r="E329">
        <f ca="1"/>
        <v>14.482080929499439</v>
      </c>
      <c r="F329">
        <f ca="1"/>
        <v>0.81055923783416772</v>
      </c>
    </row>
    <row r="330" spans="5:6" x14ac:dyDescent="0.3">
      <c r="E330">
        <f ca="1"/>
        <v>13.18634304760786</v>
      </c>
      <c r="F330">
        <f ca="1"/>
        <v>0.64978540457621414</v>
      </c>
    </row>
    <row r="331" spans="5:6" x14ac:dyDescent="0.3">
      <c r="E331">
        <f ca="1"/>
        <v>8.8576490698674988</v>
      </c>
      <c r="F331">
        <f ca="1"/>
        <v>0.17391574051542219</v>
      </c>
    </row>
    <row r="332" spans="5:6" x14ac:dyDescent="0.3">
      <c r="E332">
        <f ca="1"/>
        <v>11.573733107411847</v>
      </c>
      <c r="F332">
        <f ca="1"/>
        <v>0.43615245479293013</v>
      </c>
    </row>
    <row r="333" spans="5:6" x14ac:dyDescent="0.3">
      <c r="E333">
        <f ca="1"/>
        <v>14.890449458034894</v>
      </c>
      <c r="F333">
        <f ca="1"/>
        <v>0.85270854153039566</v>
      </c>
    </row>
    <row r="334" spans="5:6" x14ac:dyDescent="0.3">
      <c r="E334">
        <f ca="1"/>
        <v>12.235468265511971</v>
      </c>
      <c r="F334">
        <f ca="1"/>
        <v>0.521723236204372</v>
      </c>
    </row>
    <row r="335" spans="5:6" x14ac:dyDescent="0.3">
      <c r="E335">
        <f ca="1"/>
        <v>12.220292280461123</v>
      </c>
      <c r="F335">
        <f ca="1"/>
        <v>0.51970548645498305</v>
      </c>
    </row>
    <row r="336" spans="5:6" x14ac:dyDescent="0.3">
      <c r="E336">
        <f ca="1"/>
        <v>14.228789510934757</v>
      </c>
      <c r="F336">
        <f ca="1"/>
        <v>0.78192098385811037</v>
      </c>
    </row>
    <row r="337" spans="5:6" x14ac:dyDescent="0.3">
      <c r="E337">
        <f ca="1"/>
        <v>8.6577138079789684</v>
      </c>
      <c r="F337">
        <f ca="1"/>
        <v>0.16101081828874947</v>
      </c>
    </row>
    <row r="338" spans="5:6" x14ac:dyDescent="0.3">
      <c r="E338">
        <f ca="1"/>
        <v>11.954080699822683</v>
      </c>
      <c r="F338">
        <f ca="1"/>
        <v>0.48467406983573763</v>
      </c>
    </row>
    <row r="339" spans="5:6" x14ac:dyDescent="0.3">
      <c r="E339">
        <f ca="1"/>
        <v>7.7216680822485335</v>
      </c>
      <c r="F339">
        <f ca="1"/>
        <v>0.11076092080684295</v>
      </c>
    </row>
    <row r="340" spans="5:6" x14ac:dyDescent="0.3">
      <c r="E340">
        <f ca="1"/>
        <v>14.547174993243051</v>
      </c>
      <c r="F340">
        <f ca="1"/>
        <v>0.81762548987187289</v>
      </c>
    </row>
    <row r="341" spans="5:6" x14ac:dyDescent="0.3">
      <c r="E341">
        <f ca="1"/>
        <v>12.271967339657678</v>
      </c>
      <c r="F341">
        <f ca="1"/>
        <v>0.52658382165453543</v>
      </c>
    </row>
    <row r="342" spans="5:6" x14ac:dyDescent="0.3">
      <c r="E342">
        <f ca="1"/>
        <v>10.977091168097653</v>
      </c>
      <c r="F342">
        <f ca="1"/>
        <v>0.36489745105964799</v>
      </c>
    </row>
    <row r="343" spans="5:6" x14ac:dyDescent="0.3">
      <c r="E343">
        <f ca="1"/>
        <v>9.4828937587561537</v>
      </c>
      <c r="F343">
        <f ca="1"/>
        <v>0.21974493699868811</v>
      </c>
    </row>
    <row r="344" spans="5:6" x14ac:dyDescent="0.3">
      <c r="E344">
        <f ca="1"/>
        <v>12.513960825271543</v>
      </c>
      <c r="F344">
        <f ca="1"/>
        <v>0.55904060815827783</v>
      </c>
    </row>
    <row r="345" spans="5:6" x14ac:dyDescent="0.3">
      <c r="E345">
        <f ca="1"/>
        <v>13.86338112795449</v>
      </c>
      <c r="F345">
        <f ca="1"/>
        <v>0.73778733674731112</v>
      </c>
    </row>
    <row r="346" spans="5:6" x14ac:dyDescent="0.3">
      <c r="E346">
        <f ca="1"/>
        <v>12.444575159442723</v>
      </c>
      <c r="F346">
        <f ca="1"/>
        <v>0.54969964844224906</v>
      </c>
    </row>
    <row r="347" spans="5:6" x14ac:dyDescent="0.3">
      <c r="E347">
        <f ca="1"/>
        <v>8.6849258294691314</v>
      </c>
      <c r="F347">
        <f ca="1"/>
        <v>0.16271939527399373</v>
      </c>
    </row>
    <row r="348" spans="5:6" x14ac:dyDescent="0.3">
      <c r="E348">
        <f ca="1"/>
        <v>10.484423622178049</v>
      </c>
      <c r="F348">
        <f ca="1"/>
        <v>0.31148081909673186</v>
      </c>
    </row>
    <row r="349" spans="5:6" x14ac:dyDescent="0.3">
      <c r="E349">
        <f ca="1"/>
        <v>13.360780346603832</v>
      </c>
      <c r="F349">
        <f ca="1"/>
        <v>0.67300576827693326</v>
      </c>
    </row>
    <row r="350" spans="5:6" x14ac:dyDescent="0.3">
      <c r="E350">
        <f ca="1"/>
        <v>12.395116263849554</v>
      </c>
      <c r="F350">
        <f ca="1"/>
        <v>0.5430565574325501</v>
      </c>
    </row>
    <row r="351" spans="5:6" x14ac:dyDescent="0.3">
      <c r="E351">
        <f ca="1"/>
        <v>8.9952893803712772</v>
      </c>
      <c r="F351">
        <f ca="1"/>
        <v>0.18328099530822589</v>
      </c>
    </row>
    <row r="352" spans="5:6" x14ac:dyDescent="0.3">
      <c r="E352">
        <f ca="1"/>
        <v>13.495129625397063</v>
      </c>
      <c r="F352">
        <f ca="1"/>
        <v>0.69067749489899377</v>
      </c>
    </row>
    <row r="353" spans="5:6" x14ac:dyDescent="0.3">
      <c r="E353">
        <f ca="1"/>
        <v>15.298859169876035</v>
      </c>
      <c r="F353">
        <f ca="1"/>
        <v>0.88926675232825003</v>
      </c>
    </row>
    <row r="354" spans="5:6" x14ac:dyDescent="0.3">
      <c r="E354">
        <f ca="1"/>
        <v>13.574071749869644</v>
      </c>
      <c r="F354">
        <f ca="1"/>
        <v>0.70095511340191408</v>
      </c>
    </row>
    <row r="355" spans="5:6" x14ac:dyDescent="0.3">
      <c r="E355">
        <f ca="1"/>
        <v>9.2002921895929806</v>
      </c>
      <c r="F355">
        <f ca="1"/>
        <v>0.19797765340299706</v>
      </c>
    </row>
    <row r="356" spans="5:6" x14ac:dyDescent="0.3">
      <c r="E356">
        <f ca="1"/>
        <v>9.2051736986831312</v>
      </c>
      <c r="F356">
        <f ca="1"/>
        <v>0.19833869439634777</v>
      </c>
    </row>
    <row r="357" spans="5:6" x14ac:dyDescent="0.3">
      <c r="E357">
        <f ca="1"/>
        <v>12.933759458121319</v>
      </c>
      <c r="F357">
        <f ca="1"/>
        <v>0.61579431951210295</v>
      </c>
    </row>
    <row r="358" spans="5:6" x14ac:dyDescent="0.3">
      <c r="E358">
        <f ca="1"/>
        <v>12.706535922813643</v>
      </c>
      <c r="F358">
        <f ca="1"/>
        <v>0.58505568509967576</v>
      </c>
    </row>
    <row r="359" spans="5:6" x14ac:dyDescent="0.3">
      <c r="E359">
        <f ca="1"/>
        <v>9.2251740099075619</v>
      </c>
      <c r="F359">
        <f ca="1"/>
        <v>0.19982337328720962</v>
      </c>
    </row>
    <row r="360" spans="5:6" x14ac:dyDescent="0.3">
      <c r="E360">
        <f ca="1"/>
        <v>17.011824412413755</v>
      </c>
      <c r="F360">
        <f ca="1"/>
        <v>0.97890872606427459</v>
      </c>
    </row>
    <row r="361" spans="5:6" x14ac:dyDescent="0.3">
      <c r="E361">
        <f ca="1"/>
        <v>6.7605751502514764</v>
      </c>
      <c r="F361">
        <f ca="1"/>
        <v>7.3986689435176278E-2</v>
      </c>
    </row>
    <row r="362" spans="5:6" x14ac:dyDescent="0.3">
      <c r="E362">
        <f ca="1"/>
        <v>16.916568678181424</v>
      </c>
      <c r="F362">
        <f ca="1"/>
        <v>0.97632499489961377</v>
      </c>
    </row>
    <row r="363" spans="5:6" x14ac:dyDescent="0.3">
      <c r="E363">
        <f ca="1"/>
        <v>10.252814539019576</v>
      </c>
      <c r="F363">
        <f ca="1"/>
        <v>0.28822646395460699</v>
      </c>
    </row>
    <row r="364" spans="5:6" x14ac:dyDescent="0.3">
      <c r="E364">
        <f ca="1"/>
        <v>9.4222152982740575</v>
      </c>
      <c r="F364">
        <f ca="1"/>
        <v>0.2149215112854034</v>
      </c>
    </row>
    <row r="365" spans="5:6" x14ac:dyDescent="0.3">
      <c r="E365">
        <f ca="1"/>
        <v>6.8411965508094443</v>
      </c>
      <c r="F365">
        <f ca="1"/>
        <v>7.6584105935513139E-2</v>
      </c>
    </row>
    <row r="366" spans="5:6" x14ac:dyDescent="0.3">
      <c r="E366">
        <f ca="1"/>
        <v>11.758158553538102</v>
      </c>
      <c r="F366">
        <f ca="1"/>
        <v>0.45942296128384225</v>
      </c>
    </row>
    <row r="367" spans="5:6" x14ac:dyDescent="0.3">
      <c r="E367">
        <f ca="1"/>
        <v>13.054413148468257</v>
      </c>
      <c r="F367">
        <f ca="1"/>
        <v>0.63207079789579024</v>
      </c>
    </row>
    <row r="368" spans="5:6" x14ac:dyDescent="0.3">
      <c r="E368">
        <f ca="1"/>
        <v>7.24713749846629</v>
      </c>
      <c r="F368">
        <f ca="1"/>
        <v>9.0954566398062972E-2</v>
      </c>
    </row>
    <row r="369" spans="5:6" x14ac:dyDescent="0.3">
      <c r="E369">
        <f ca="1"/>
        <v>5.6330454445299694</v>
      </c>
      <c r="F369">
        <f ca="1"/>
        <v>4.5175307228838231E-2</v>
      </c>
    </row>
    <row r="370" spans="5:6" x14ac:dyDescent="0.3">
      <c r="E370">
        <f ca="1"/>
        <v>7.151499002247137</v>
      </c>
      <c r="F370">
        <f ca="1"/>
        <v>8.7366973322188568E-2</v>
      </c>
    </row>
    <row r="371" spans="5:6" x14ac:dyDescent="0.3">
      <c r="E371">
        <f ca="1"/>
        <v>13.706058850972481</v>
      </c>
      <c r="F371">
        <f ca="1"/>
        <v>0.71793411431774445</v>
      </c>
    </row>
    <row r="372" spans="5:6" x14ac:dyDescent="0.3">
      <c r="E372">
        <f ca="1"/>
        <v>11.558388063152615</v>
      </c>
      <c r="F372">
        <f ca="1"/>
        <v>0.43424015340662858</v>
      </c>
    </row>
    <row r="373" spans="5:6" x14ac:dyDescent="0.3">
      <c r="E373">
        <f ca="1"/>
        <v>8.2983350312362028</v>
      </c>
      <c r="F373">
        <f ca="1"/>
        <v>0.139812459838628</v>
      </c>
    </row>
    <row r="374" spans="5:6" x14ac:dyDescent="0.3">
      <c r="E374">
        <f ca="1"/>
        <v>11.661865573806237</v>
      </c>
      <c r="F374">
        <f ca="1"/>
        <v>0.44720812243670616</v>
      </c>
    </row>
    <row r="375" spans="5:6" x14ac:dyDescent="0.3">
      <c r="E375">
        <f ca="1"/>
        <v>12.771444534001937</v>
      </c>
      <c r="F375">
        <f ca="1"/>
        <v>0.59383930125514017</v>
      </c>
    </row>
    <row r="376" spans="5:6" x14ac:dyDescent="0.3">
      <c r="E376">
        <f ca="1"/>
        <v>7.4530823968097604</v>
      </c>
      <c r="F376">
        <f ca="1"/>
        <v>9.9128748567474695E-2</v>
      </c>
    </row>
    <row r="377" spans="5:6" x14ac:dyDescent="0.3">
      <c r="E377">
        <f ca="1"/>
        <v>14.134596374762147</v>
      </c>
      <c r="F377">
        <f ca="1"/>
        <v>0.77083980602945845</v>
      </c>
    </row>
    <row r="378" spans="5:6" x14ac:dyDescent="0.3">
      <c r="E378">
        <f ca="1"/>
        <v>10.016230162941884</v>
      </c>
      <c r="F378">
        <f ca="1"/>
        <v>0.26573683177967944</v>
      </c>
    </row>
    <row r="379" spans="5:6" x14ac:dyDescent="0.3">
      <c r="E379">
        <f ca="1"/>
        <v>6.4146092114101254</v>
      </c>
      <c r="F379">
        <f ca="1"/>
        <v>6.3725282761962876E-2</v>
      </c>
    </row>
    <row r="380" spans="5:6" x14ac:dyDescent="0.3">
      <c r="E380">
        <f ca="1"/>
        <v>15.844192447461616</v>
      </c>
      <c r="F380">
        <f ca="1"/>
        <v>0.92869534972209633</v>
      </c>
    </row>
    <row r="381" spans="5:6" x14ac:dyDescent="0.3">
      <c r="E381">
        <f ca="1"/>
        <v>11.798176522016508</v>
      </c>
      <c r="F381">
        <f ca="1"/>
        <v>0.46453877669082932</v>
      </c>
    </row>
    <row r="382" spans="5:6" x14ac:dyDescent="0.3">
      <c r="E382">
        <f ca="1"/>
        <v>10.091323661048225</v>
      </c>
      <c r="F382">
        <f ca="1"/>
        <v>0.272736008084425</v>
      </c>
    </row>
    <row r="383" spans="5:6" x14ac:dyDescent="0.3">
      <c r="E383">
        <f ca="1"/>
        <v>13.807084029196062</v>
      </c>
      <c r="F383">
        <f ca="1"/>
        <v>0.73073498675192072</v>
      </c>
    </row>
    <row r="384" spans="5:6" x14ac:dyDescent="0.3">
      <c r="E384">
        <f ca="1"/>
        <v>15.867404082584518</v>
      </c>
      <c r="F384">
        <f ca="1"/>
        <v>0.93013335958014864</v>
      </c>
    </row>
    <row r="385" spans="5:6" x14ac:dyDescent="0.3">
      <c r="E385">
        <f ca="1"/>
        <v>15.028370191770957</v>
      </c>
      <c r="F385">
        <f ca="1"/>
        <v>0.8657081568777093</v>
      </c>
    </row>
    <row r="386" spans="5:6" x14ac:dyDescent="0.3">
      <c r="E386">
        <f ca="1"/>
        <v>8.1174383170492703</v>
      </c>
      <c r="F386">
        <f ca="1"/>
        <v>0.1300670924337102</v>
      </c>
    </row>
    <row r="387" spans="5:6" x14ac:dyDescent="0.3">
      <c r="E387">
        <f ca="1"/>
        <v>13.714727658212031</v>
      </c>
      <c r="F387">
        <f ca="1"/>
        <v>0.71903951032539459</v>
      </c>
    </row>
    <row r="388" spans="5:6" x14ac:dyDescent="0.3">
      <c r="E388">
        <f ca="1"/>
        <v>14.46017995317143</v>
      </c>
      <c r="F388">
        <f ca="1"/>
        <v>0.80815379528497533</v>
      </c>
    </row>
    <row r="389" spans="5:6" x14ac:dyDescent="0.3">
      <c r="E389">
        <f ca="1"/>
        <v>10.359669703681337</v>
      </c>
      <c r="F389">
        <f ca="1"/>
        <v>0.29880393715207987</v>
      </c>
    </row>
    <row r="390" spans="5:6" x14ac:dyDescent="0.3">
      <c r="E390">
        <f ca="1"/>
        <v>8.5898295755545462</v>
      </c>
      <c r="F390">
        <f ca="1"/>
        <v>0.15681319573499172</v>
      </c>
    </row>
    <row r="391" spans="5:6" x14ac:dyDescent="0.3">
      <c r="E391">
        <f ca="1"/>
        <v>1.2479032147488134</v>
      </c>
      <c r="F391">
        <f ca="1"/>
        <v>5.8366208626390295E-3</v>
      </c>
    </row>
    <row r="392" spans="5:6" x14ac:dyDescent="0.3">
      <c r="E392">
        <f ca="1"/>
        <v>11.79147763934248</v>
      </c>
      <c r="F392">
        <f ca="1"/>
        <v>0.46368084049208563</v>
      </c>
    </row>
    <row r="393" spans="5:6" x14ac:dyDescent="0.3">
      <c r="E393">
        <f ca="1"/>
        <v>9.1890856171606039</v>
      </c>
      <c r="F393">
        <f ca="1"/>
        <v>0.19715077173004553</v>
      </c>
    </row>
    <row r="394" spans="5:6" x14ac:dyDescent="0.3">
      <c r="E394">
        <f ca="1"/>
        <v>10.891397938357828</v>
      </c>
      <c r="F394">
        <f ca="1"/>
        <v>0.35523257857150181</v>
      </c>
    </row>
    <row r="395" spans="5:6" x14ac:dyDescent="0.3">
      <c r="E395">
        <f ca="1"/>
        <v>11.277507220658716</v>
      </c>
      <c r="F395">
        <f ca="1"/>
        <v>0.39994733952835604</v>
      </c>
    </row>
    <row r="396" spans="5:6" x14ac:dyDescent="0.3">
      <c r="E396">
        <f ca="1"/>
        <v>12.671791834615266</v>
      </c>
      <c r="F396">
        <f ca="1"/>
        <v>0.58035564374085824</v>
      </c>
    </row>
    <row r="397" spans="5:6" x14ac:dyDescent="0.3">
      <c r="E397">
        <f ca="1"/>
        <v>6.8909735197080275</v>
      </c>
      <c r="F397">
        <f ca="1"/>
        <v>7.8228708699253496E-2</v>
      </c>
    </row>
    <row r="398" spans="5:6" x14ac:dyDescent="0.3">
      <c r="E398">
        <f ca="1"/>
        <v>9.7726752682355844</v>
      </c>
      <c r="F398">
        <f ca="1"/>
        <v>0.24392771230556423</v>
      </c>
    </row>
    <row r="399" spans="5:6" x14ac:dyDescent="0.3">
      <c r="E399">
        <f ca="1"/>
        <v>11.056210233999664</v>
      </c>
      <c r="F399">
        <f ca="1"/>
        <v>0.37395492752525378</v>
      </c>
    </row>
    <row r="400" spans="5:6" x14ac:dyDescent="0.3">
      <c r="E400">
        <f ca="1"/>
        <v>13.468360904993876</v>
      </c>
      <c r="F400">
        <f ca="1"/>
        <v>0.68717366851408701</v>
      </c>
    </row>
    <row r="401" spans="5:6" x14ac:dyDescent="0.3">
      <c r="E401">
        <f ca="1"/>
        <v>5.9355543629633685</v>
      </c>
      <c r="F401">
        <f ca="1"/>
        <v>5.1663383784817281E-2</v>
      </c>
    </row>
    <row r="402" spans="5:6" x14ac:dyDescent="0.3">
      <c r="E402">
        <f ca="1"/>
        <v>11.372891282500877</v>
      </c>
      <c r="F402">
        <f ca="1"/>
        <v>0.41143662837350636</v>
      </c>
    </row>
    <row r="403" spans="5:6" x14ac:dyDescent="0.3">
      <c r="E403">
        <f ca="1"/>
        <v>13.167511092059408</v>
      </c>
      <c r="F403">
        <f ca="1"/>
        <v>0.64726358191674671</v>
      </c>
    </row>
    <row r="404" spans="5:6" x14ac:dyDescent="0.3">
      <c r="E404">
        <f ca="1"/>
        <v>8.9140644669959084</v>
      </c>
      <c r="F404">
        <f ca="1"/>
        <v>0.17770621616725149</v>
      </c>
    </row>
    <row r="405" spans="5:6" x14ac:dyDescent="0.3">
      <c r="E405">
        <f ca="1"/>
        <v>7.2092407996046388</v>
      </c>
      <c r="F405">
        <f ca="1"/>
        <v>8.9517543530239121E-2</v>
      </c>
    </row>
    <row r="406" spans="5:6" x14ac:dyDescent="0.3">
      <c r="E406">
        <f ca="1"/>
        <v>10.273346117996123</v>
      </c>
      <c r="F406">
        <f ca="1"/>
        <v>0.29023866381622582</v>
      </c>
    </row>
    <row r="407" spans="5:6" x14ac:dyDescent="0.3">
      <c r="E407">
        <f ca="1"/>
        <v>11.229583526549067</v>
      </c>
      <c r="F407">
        <f ca="1"/>
        <v>0.39423840387467757</v>
      </c>
    </row>
    <row r="408" spans="5:6" x14ac:dyDescent="0.3">
      <c r="E408">
        <f ca="1"/>
        <v>11.66026545468341</v>
      </c>
      <c r="F408">
        <f ca="1"/>
        <v>0.44700631831057008</v>
      </c>
    </row>
    <row r="409" spans="5:6" x14ac:dyDescent="0.3">
      <c r="E409">
        <f ca="1"/>
        <v>12.823961674207634</v>
      </c>
      <c r="F409">
        <f ca="1"/>
        <v>0.60094633981114887</v>
      </c>
    </row>
    <row r="410" spans="5:6" x14ac:dyDescent="0.3">
      <c r="E410">
        <f ca="1"/>
        <v>12.733495310533829</v>
      </c>
      <c r="F410">
        <f ca="1"/>
        <v>0.5887036003823507</v>
      </c>
    </row>
    <row r="411" spans="5:6" x14ac:dyDescent="0.3">
      <c r="E411">
        <f ca="1"/>
        <v>11.299202349638129</v>
      </c>
      <c r="F411">
        <f ca="1"/>
        <v>0.40254591241196835</v>
      </c>
    </row>
    <row r="412" spans="5:6" x14ac:dyDescent="0.3">
      <c r="E412">
        <f ca="1"/>
        <v>10.711367722375636</v>
      </c>
      <c r="F412">
        <f ca="1"/>
        <v>0.33543331682047217</v>
      </c>
    </row>
    <row r="413" spans="5:6" x14ac:dyDescent="0.3">
      <c r="E413">
        <f ca="1"/>
        <v>12.771461056018381</v>
      </c>
      <c r="F413">
        <f ca="1"/>
        <v>0.59384153726673505</v>
      </c>
    </row>
    <row r="414" spans="5:6" x14ac:dyDescent="0.3">
      <c r="E414">
        <f ca="1"/>
        <v>8.3312609706268521</v>
      </c>
      <c r="F414">
        <f ca="1"/>
        <v>0.14165137493732033</v>
      </c>
    </row>
    <row r="415" spans="5:6" x14ac:dyDescent="0.3">
      <c r="E415">
        <f ca="1"/>
        <v>9.1774592948598812</v>
      </c>
      <c r="F415">
        <f ca="1"/>
        <v>0.19629581147654535</v>
      </c>
    </row>
    <row r="416" spans="5:6" x14ac:dyDescent="0.3">
      <c r="E416">
        <f ca="1"/>
        <v>8.6607882957131146</v>
      </c>
      <c r="F416">
        <f ca="1"/>
        <v>0.16120311135645399</v>
      </c>
    </row>
    <row r="417" spans="5:6" x14ac:dyDescent="0.3">
      <c r="E417">
        <f ca="1"/>
        <v>14.337597016284718</v>
      </c>
      <c r="F417">
        <f ca="1"/>
        <v>0.79443827244836385</v>
      </c>
    </row>
    <row r="418" spans="5:6" x14ac:dyDescent="0.3">
      <c r="E418">
        <f ca="1"/>
        <v>15.508668992241272</v>
      </c>
      <c r="F418">
        <f ca="1"/>
        <v>0.90572269175119002</v>
      </c>
    </row>
    <row r="419" spans="5:6" x14ac:dyDescent="0.3">
      <c r="E419">
        <f ca="1"/>
        <v>8.3387201638209039</v>
      </c>
      <c r="F419">
        <f ca="1"/>
        <v>0.14207080206896444</v>
      </c>
    </row>
    <row r="420" spans="5:6" x14ac:dyDescent="0.3">
      <c r="E420">
        <f ca="1"/>
        <v>14.318775935691082</v>
      </c>
      <c r="F420">
        <f ca="1"/>
        <v>0.79229558216982499</v>
      </c>
    </row>
    <row r="421" spans="5:6" x14ac:dyDescent="0.3">
      <c r="E421">
        <f ca="1"/>
        <v>15.968556917393828</v>
      </c>
      <c r="F421">
        <f ca="1"/>
        <v>0.93617475745688283</v>
      </c>
    </row>
    <row r="422" spans="5:6" x14ac:dyDescent="0.3">
      <c r="E422">
        <f ca="1"/>
        <v>10.645976243948317</v>
      </c>
      <c r="F422">
        <f ca="1"/>
        <v>0.3284150493114073</v>
      </c>
    </row>
    <row r="423" spans="5:6" x14ac:dyDescent="0.3">
      <c r="E423">
        <f ca="1"/>
        <v>13.546449857043102</v>
      </c>
      <c r="F423">
        <f ca="1"/>
        <v>0.69736870295765852</v>
      </c>
    </row>
    <row r="424" spans="5:6" x14ac:dyDescent="0.3">
      <c r="E424">
        <f ca="1"/>
        <v>8.5342476090235344</v>
      </c>
      <c r="F424">
        <f ca="1"/>
        <v>0.15344438502774099</v>
      </c>
    </row>
    <row r="425" spans="5:6" x14ac:dyDescent="0.3">
      <c r="E425">
        <f ca="1"/>
        <v>12.798334113047199</v>
      </c>
      <c r="F425">
        <f ca="1"/>
        <v>0.59747836185655689</v>
      </c>
    </row>
    <row r="426" spans="5:6" x14ac:dyDescent="0.3">
      <c r="E426">
        <f ca="1"/>
        <v>14.791731943237396</v>
      </c>
      <c r="F426">
        <f ca="1"/>
        <v>0.8430090291599639</v>
      </c>
    </row>
    <row r="427" spans="5:6" x14ac:dyDescent="0.3">
      <c r="E427">
        <f ca="1"/>
        <v>9.5084159471334981</v>
      </c>
      <c r="F427">
        <f ca="1"/>
        <v>0.22179843179402892</v>
      </c>
    </row>
    <row r="428" spans="5:6" x14ac:dyDescent="0.3">
      <c r="E428">
        <f ca="1"/>
        <v>10.800542754706775</v>
      </c>
      <c r="F428">
        <f ca="1"/>
        <v>0.34515389294997634</v>
      </c>
    </row>
    <row r="429" spans="5:6" x14ac:dyDescent="0.3">
      <c r="E429">
        <f ca="1"/>
        <v>8.5999939662715352</v>
      </c>
      <c r="F429">
        <f ca="1"/>
        <v>0.15743586488352673</v>
      </c>
    </row>
    <row r="430" spans="5:6" x14ac:dyDescent="0.3">
      <c r="E430">
        <f ca="1"/>
        <v>11.373569590328021</v>
      </c>
      <c r="F430">
        <f ca="1"/>
        <v>0.41151892414780877</v>
      </c>
    </row>
    <row r="431" spans="5:6" x14ac:dyDescent="0.3">
      <c r="E431">
        <f ca="1"/>
        <v>13.296447735148172</v>
      </c>
      <c r="F431">
        <f ca="1"/>
        <v>0.66447403293908991</v>
      </c>
    </row>
    <row r="432" spans="5:6" x14ac:dyDescent="0.3">
      <c r="E432">
        <f ca="1"/>
        <v>18.036378038989412</v>
      </c>
      <c r="F432">
        <f ca="1"/>
        <v>0.99511516457666971</v>
      </c>
    </row>
    <row r="433" spans="5:6" x14ac:dyDescent="0.3">
      <c r="E433">
        <f ca="1"/>
        <v>16.817648343326084</v>
      </c>
      <c r="F433">
        <f ca="1"/>
        <v>0.97339442248251218</v>
      </c>
    </row>
    <row r="434" spans="5:6" x14ac:dyDescent="0.3">
      <c r="E434">
        <f ca="1"/>
        <v>17.26867121517143</v>
      </c>
      <c r="F434">
        <f ca="1"/>
        <v>0.98480327381965338</v>
      </c>
    </row>
    <row r="435" spans="5:6" x14ac:dyDescent="0.3">
      <c r="E435">
        <f ca="1"/>
        <v>9.4534984820523302</v>
      </c>
      <c r="F435">
        <f ca="1"/>
        <v>0.21739795426015424</v>
      </c>
    </row>
    <row r="436" spans="5:6" x14ac:dyDescent="0.3">
      <c r="E436">
        <f ca="1"/>
        <v>10.548500704645427</v>
      </c>
      <c r="F436">
        <f ca="1"/>
        <v>0.31812803225775421</v>
      </c>
    </row>
    <row r="437" spans="5:6" x14ac:dyDescent="0.3">
      <c r="E437">
        <f ca="1"/>
        <v>10.8678366539467</v>
      </c>
      <c r="F437">
        <f ca="1"/>
        <v>0.35260211349719744</v>
      </c>
    </row>
    <row r="438" spans="5:6" x14ac:dyDescent="0.3">
      <c r="E438">
        <f ca="1"/>
        <v>16.716361051992529</v>
      </c>
      <c r="F438">
        <f ca="1"/>
        <v>0.97011928937103709</v>
      </c>
    </row>
    <row r="439" spans="5:6" x14ac:dyDescent="0.3">
      <c r="E439">
        <f ca="1"/>
        <v>14.521575383153891</v>
      </c>
      <c r="F439">
        <f ca="1"/>
        <v>0.81486152701980463</v>
      </c>
    </row>
    <row r="440" spans="5:6" x14ac:dyDescent="0.3">
      <c r="E440">
        <f ca="1"/>
        <v>10.43942406338061</v>
      </c>
      <c r="F440">
        <f ca="1"/>
        <v>0.30686769528708474</v>
      </c>
    </row>
    <row r="441" spans="5:6" x14ac:dyDescent="0.3">
      <c r="E441">
        <f ca="1"/>
        <v>10.758196054775938</v>
      </c>
      <c r="F441">
        <f ca="1"/>
        <v>0.34051647085596404</v>
      </c>
    </row>
    <row r="442" spans="5:6" x14ac:dyDescent="0.3">
      <c r="E442">
        <f ca="1"/>
        <v>15.176469009678259</v>
      </c>
      <c r="F442">
        <f ca="1"/>
        <v>0.87892995153877596</v>
      </c>
    </row>
    <row r="443" spans="5:6" x14ac:dyDescent="0.3">
      <c r="E443">
        <f ca="1"/>
        <v>4.4097680082924784</v>
      </c>
      <c r="F443">
        <f ca="1"/>
        <v>2.5956134064005768E-2</v>
      </c>
    </row>
    <row r="444" spans="5:6" x14ac:dyDescent="0.3">
      <c r="E444">
        <f ca="1"/>
        <v>14.613534945723433</v>
      </c>
      <c r="F444">
        <f ca="1"/>
        <v>0.82469814226378813</v>
      </c>
    </row>
    <row r="445" spans="5:6" x14ac:dyDescent="0.3">
      <c r="E445">
        <f ca="1"/>
        <v>12.124945003242614</v>
      </c>
      <c r="F445">
        <f ca="1"/>
        <v>0.50707551104165072</v>
      </c>
    </row>
    <row r="446" spans="5:6" x14ac:dyDescent="0.3">
      <c r="E446">
        <f ca="1"/>
        <v>16.45419295859887</v>
      </c>
      <c r="F446">
        <f ca="1"/>
        <v>0.96026043614558865</v>
      </c>
    </row>
    <row r="447" spans="5:6" x14ac:dyDescent="0.3">
      <c r="E447">
        <f ca="1"/>
        <v>13.052042222475166</v>
      </c>
      <c r="F447">
        <f ca="1"/>
        <v>0.63175154093884578</v>
      </c>
    </row>
    <row r="448" spans="5:6" x14ac:dyDescent="0.3">
      <c r="E448">
        <f ca="1"/>
        <v>10.94332690057532</v>
      </c>
      <c r="F448">
        <f ca="1"/>
        <v>0.36107116191502331</v>
      </c>
    </row>
    <row r="449" spans="5:6" x14ac:dyDescent="0.3">
      <c r="E449">
        <f ca="1"/>
        <v>9.5335997689190748</v>
      </c>
      <c r="F449">
        <f ca="1"/>
        <v>0.22383908102251623</v>
      </c>
    </row>
    <row r="450" spans="5:6" x14ac:dyDescent="0.3">
      <c r="E450">
        <f ca="1"/>
        <v>13.664629237297346</v>
      </c>
      <c r="F450">
        <f ca="1"/>
        <v>0.71263405259725576</v>
      </c>
    </row>
    <row r="451" spans="5:6" x14ac:dyDescent="0.3">
      <c r="E451">
        <f ca="1"/>
        <v>2.7684934890756665</v>
      </c>
      <c r="F451">
        <f ca="1"/>
        <v>1.2064565568091322E-2</v>
      </c>
    </row>
    <row r="452" spans="5:6" x14ac:dyDescent="0.3">
      <c r="E452">
        <f ca="1"/>
        <v>11.684607047229616</v>
      </c>
      <c r="F452">
        <f ca="1"/>
        <v>0.4500804483609207</v>
      </c>
    </row>
    <row r="453" spans="5:6" x14ac:dyDescent="0.3">
      <c r="E453">
        <f ca="1"/>
        <v>15.218707355037196</v>
      </c>
      <c r="F453">
        <f ca="1"/>
        <v>0.88255816060089876</v>
      </c>
    </row>
    <row r="454" spans="5:6" x14ac:dyDescent="0.3">
      <c r="E454">
        <f ca="1"/>
        <v>12.256733189621823</v>
      </c>
      <c r="F454">
        <f ca="1"/>
        <v>0.52455377855882124</v>
      </c>
    </row>
    <row r="455" spans="5:6" x14ac:dyDescent="0.3">
      <c r="E455">
        <f ca="1"/>
        <v>15.205476250876234</v>
      </c>
      <c r="F455">
        <f ca="1"/>
        <v>0.88142850136024187</v>
      </c>
    </row>
    <row r="456" spans="5:6" x14ac:dyDescent="0.3">
      <c r="E456">
        <f ca="1"/>
        <v>8.9722125315983163</v>
      </c>
      <c r="F456">
        <f ca="1"/>
        <v>0.1816829702802947</v>
      </c>
    </row>
    <row r="457" spans="5:6" x14ac:dyDescent="0.3">
      <c r="E457">
        <f ca="1"/>
        <v>13.009884007694271</v>
      </c>
      <c r="F457">
        <f ca="1"/>
        <v>0.62607037700614243</v>
      </c>
    </row>
    <row r="458" spans="5:6" x14ac:dyDescent="0.3">
      <c r="E458">
        <f ca="1"/>
        <v>14.341415871146321</v>
      </c>
      <c r="F458">
        <f ca="1"/>
        <v>0.79487185837247865</v>
      </c>
    </row>
    <row r="459" spans="5:6" x14ac:dyDescent="0.3">
      <c r="E459">
        <f ca="1"/>
        <v>13.294107652732459</v>
      </c>
      <c r="F459">
        <f ca="1"/>
        <v>0.66416293820950933</v>
      </c>
    </row>
    <row r="460" spans="5:6" x14ac:dyDescent="0.3">
      <c r="E460">
        <f ca="1"/>
        <v>13.672629237690316</v>
      </c>
      <c r="F460">
        <f ca="1"/>
        <v>0.71365966929777969</v>
      </c>
    </row>
    <row r="461" spans="5:6" x14ac:dyDescent="0.3">
      <c r="E461">
        <f ca="1"/>
        <v>2.0561269594661136</v>
      </c>
      <c r="F461">
        <f ca="1"/>
        <v>8.5994612049082892E-3</v>
      </c>
    </row>
    <row r="462" spans="5:6" x14ac:dyDescent="0.3">
      <c r="E462">
        <f ca="1"/>
        <v>12.93703750521871</v>
      </c>
      <c r="F462">
        <f ca="1"/>
        <v>0.61623721050431812</v>
      </c>
    </row>
    <row r="463" spans="5:6" x14ac:dyDescent="0.3">
      <c r="E463">
        <f ca="1"/>
        <v>13.282984195114766</v>
      </c>
      <c r="F463">
        <f ca="1"/>
        <v>0.66268347671485972</v>
      </c>
    </row>
    <row r="464" spans="5:6" x14ac:dyDescent="0.3">
      <c r="E464">
        <f ca="1"/>
        <v>10.075866536577003</v>
      </c>
      <c r="F464">
        <f ca="1"/>
        <v>0.27128471564979401</v>
      </c>
    </row>
    <row r="465" spans="5:6" x14ac:dyDescent="0.3">
      <c r="E465">
        <f ca="1"/>
        <v>13.892807306308555</v>
      </c>
      <c r="F465">
        <f ca="1"/>
        <v>0.74144909889603283</v>
      </c>
    </row>
    <row r="466" spans="5:6" x14ac:dyDescent="0.3">
      <c r="E466">
        <f ca="1"/>
        <v>11.488058689103431</v>
      </c>
      <c r="F466">
        <f ca="1"/>
        <v>0.42552530489204732</v>
      </c>
    </row>
    <row r="467" spans="5:6" x14ac:dyDescent="0.3">
      <c r="E467">
        <f ca="1"/>
        <v>3.9029714406526814</v>
      </c>
      <c r="F467">
        <f ca="1"/>
        <v>2.0537148178346624E-2</v>
      </c>
    </row>
    <row r="468" spans="5:6" x14ac:dyDescent="0.3">
      <c r="E468">
        <f ca="1"/>
        <v>10.515194998968809</v>
      </c>
      <c r="F468">
        <f ca="1"/>
        <v>0.31466151449532764</v>
      </c>
    </row>
    <row r="469" spans="5:6" x14ac:dyDescent="0.3">
      <c r="E469">
        <f ca="1"/>
        <v>14.555162625515269</v>
      </c>
      <c r="F469">
        <f ca="1"/>
        <v>0.81848388686101914</v>
      </c>
    </row>
    <row r="470" spans="5:6" x14ac:dyDescent="0.3">
      <c r="E470">
        <f ca="1"/>
        <v>16.898043077739079</v>
      </c>
      <c r="F470">
        <f ca="1"/>
        <v>0.97579572810139537</v>
      </c>
    </row>
    <row r="471" spans="5:6" x14ac:dyDescent="0.3">
      <c r="E471">
        <f ca="1"/>
        <v>10.040280147973531</v>
      </c>
      <c r="F471">
        <f ca="1"/>
        <v>0.26796432928974279</v>
      </c>
    </row>
    <row r="472" spans="5:6" x14ac:dyDescent="0.3">
      <c r="E472">
        <f ca="1"/>
        <v>7.5750491682239272</v>
      </c>
      <c r="F472">
        <f ca="1"/>
        <v>0.10427054387272025</v>
      </c>
    </row>
    <row r="473" spans="5:6" x14ac:dyDescent="0.3">
      <c r="E473">
        <f ca="1"/>
        <v>12.921800868064803</v>
      </c>
      <c r="F473">
        <f ca="1"/>
        <v>0.61417836768455958</v>
      </c>
    </row>
    <row r="474" spans="5:6" x14ac:dyDescent="0.3">
      <c r="E474">
        <f ca="1"/>
        <v>7.5591793485721031</v>
      </c>
      <c r="F474">
        <f ca="1"/>
        <v>0.1035884821633984</v>
      </c>
    </row>
    <row r="475" spans="5:6" x14ac:dyDescent="0.3">
      <c r="E475">
        <f ca="1"/>
        <v>11.69398206683983</v>
      </c>
      <c r="F475">
        <f ca="1"/>
        <v>0.45126681943013919</v>
      </c>
    </row>
    <row r="476" spans="5:6" x14ac:dyDescent="0.3">
      <c r="E476">
        <f ca="1"/>
        <v>14.19697670668679</v>
      </c>
      <c r="F476">
        <f ca="1"/>
        <v>0.77820315200667767</v>
      </c>
    </row>
    <row r="477" spans="5:6" x14ac:dyDescent="0.3">
      <c r="E477">
        <f ca="1"/>
        <v>16.143727309393725</v>
      </c>
      <c r="F477">
        <f ca="1"/>
        <v>0.94578332098011864</v>
      </c>
    </row>
    <row r="478" spans="5:6" x14ac:dyDescent="0.3">
      <c r="E478">
        <f ca="1"/>
        <v>13.247123070823582</v>
      </c>
      <c r="F478">
        <f ca="1"/>
        <v>0.65790631210638084</v>
      </c>
    </row>
    <row r="479" spans="5:6" x14ac:dyDescent="0.3">
      <c r="E479">
        <f ca="1"/>
        <v>8.4563927015565827</v>
      </c>
      <c r="F479">
        <f ca="1"/>
        <v>0.14882739307635831</v>
      </c>
    </row>
    <row r="480" spans="5:6" x14ac:dyDescent="0.3">
      <c r="E480">
        <f ca="1"/>
        <v>9.954785370942238</v>
      </c>
      <c r="F480">
        <f ca="1"/>
        <v>0.26010623626146434</v>
      </c>
    </row>
    <row r="481" spans="5:6" x14ac:dyDescent="0.3">
      <c r="E481">
        <f ca="1"/>
        <v>10.358814791164731</v>
      </c>
      <c r="F481">
        <f ca="1"/>
        <v>0.29871827947267732</v>
      </c>
    </row>
    <row r="482" spans="5:6" x14ac:dyDescent="0.3">
      <c r="E482">
        <f ca="1"/>
        <v>9.5552004164891624</v>
      </c>
      <c r="F482">
        <f ca="1"/>
        <v>0.2256007861795381</v>
      </c>
    </row>
    <row r="483" spans="5:6" x14ac:dyDescent="0.3">
      <c r="E483">
        <f ca="1"/>
        <v>16.209262570095177</v>
      </c>
      <c r="F483">
        <f ca="1"/>
        <v>0.94910577639497573</v>
      </c>
    </row>
    <row r="484" spans="5:6" x14ac:dyDescent="0.3">
      <c r="E484">
        <f ca="1"/>
        <v>10.698957631040365</v>
      </c>
      <c r="F484">
        <f ca="1"/>
        <v>0.3340941977265855</v>
      </c>
    </row>
    <row r="485" spans="5:6" x14ac:dyDescent="0.3">
      <c r="E485">
        <f ca="1"/>
        <v>15.779086176649397</v>
      </c>
      <c r="F485">
        <f ca="1"/>
        <v>0.92455815226222349</v>
      </c>
    </row>
    <row r="486" spans="5:6" x14ac:dyDescent="0.3">
      <c r="E486">
        <f ca="1"/>
        <v>15.727514632994708</v>
      </c>
      <c r="F486">
        <f ca="1"/>
        <v>0.92117198682595292</v>
      </c>
    </row>
    <row r="487" spans="5:6" x14ac:dyDescent="0.3">
      <c r="E487">
        <f ca="1"/>
        <v>11.38465006787083</v>
      </c>
      <c r="F487">
        <f ca="1"/>
        <v>0.41286442895788766</v>
      </c>
    </row>
    <row r="488" spans="5:6" x14ac:dyDescent="0.3">
      <c r="E488">
        <f ca="1"/>
        <v>11.644904392338212</v>
      </c>
      <c r="F488">
        <f ca="1"/>
        <v>0.44507100900911623</v>
      </c>
    </row>
    <row r="489" spans="5:6" x14ac:dyDescent="0.3">
      <c r="E489">
        <f ca="1"/>
        <v>14.486907750933019</v>
      </c>
      <c r="F489">
        <f ca="1"/>
        <v>0.81108750194618728</v>
      </c>
    </row>
    <row r="490" spans="5:6" x14ac:dyDescent="0.3">
      <c r="E490">
        <f ca="1"/>
        <v>13.70676568308882</v>
      </c>
      <c r="F490">
        <f ca="1"/>
        <v>0.71802429278914537</v>
      </c>
    </row>
    <row r="491" spans="5:6" x14ac:dyDescent="0.3">
      <c r="E491">
        <f ca="1"/>
        <v>13.267722260636035</v>
      </c>
      <c r="F491">
        <f ca="1"/>
        <v>0.66065176436150952</v>
      </c>
    </row>
    <row r="492" spans="5:6" x14ac:dyDescent="0.3">
      <c r="E492">
        <f ca="1"/>
        <v>14.894309804696388</v>
      </c>
      <c r="F492">
        <f ca="1"/>
        <v>0.8530812217229895</v>
      </c>
    </row>
    <row r="493" spans="5:6" x14ac:dyDescent="0.3">
      <c r="E493">
        <f ca="1"/>
        <v>15.965551279547432</v>
      </c>
      <c r="F493">
        <f ca="1"/>
        <v>0.93600049710425937</v>
      </c>
    </row>
    <row r="494" spans="5:6" x14ac:dyDescent="0.3">
      <c r="E494">
        <f ca="1"/>
        <v>9.9536220603428465</v>
      </c>
      <c r="F494">
        <f ca="1"/>
        <v>0.26000047159894518</v>
      </c>
    </row>
    <row r="495" spans="5:6" x14ac:dyDescent="0.3">
      <c r="E495">
        <f ca="1"/>
        <v>7.9485077375499671</v>
      </c>
      <c r="F495">
        <f ca="1"/>
        <v>0.12149744405601744</v>
      </c>
    </row>
    <row r="496" spans="5:6" x14ac:dyDescent="0.3">
      <c r="E496">
        <f ca="1"/>
        <v>8.7468528742864233</v>
      </c>
      <c r="F496">
        <f ca="1"/>
        <v>0.16666346496140552</v>
      </c>
    </row>
    <row r="497" spans="5:6" x14ac:dyDescent="0.3">
      <c r="E497">
        <f ca="1"/>
        <v>11.892975812548769</v>
      </c>
      <c r="F497">
        <f ca="1"/>
        <v>0.47674491223373433</v>
      </c>
    </row>
    <row r="498" spans="5:6" x14ac:dyDescent="0.3">
      <c r="E498">
        <f ca="1"/>
        <v>16.62012101949604</v>
      </c>
      <c r="F498">
        <f ca="1"/>
        <v>0.96673808630903979</v>
      </c>
    </row>
    <row r="499" spans="5:6" x14ac:dyDescent="0.3">
      <c r="E499">
        <f ca="1"/>
        <v>10.748854742882838</v>
      </c>
      <c r="F499">
        <f ca="1"/>
        <v>0.33949869360875856</v>
      </c>
    </row>
    <row r="500" spans="5:6" x14ac:dyDescent="0.3">
      <c r="E500">
        <f ca="1"/>
        <v>9.5391728068214423</v>
      </c>
      <c r="F500">
        <f ca="1"/>
        <v>0.22429259821366951</v>
      </c>
    </row>
    <row r="501" spans="5:6" x14ac:dyDescent="0.3">
      <c r="E501">
        <f ca="1"/>
        <v>11.534928221275663</v>
      </c>
      <c r="F501">
        <f ca="1"/>
        <v>0.43132401429609729</v>
      </c>
    </row>
    <row r="502" spans="5:6" x14ac:dyDescent="0.3">
      <c r="E502">
        <f ca="1"/>
        <v>7.8024527360604621</v>
      </c>
      <c r="F502">
        <f ca="1"/>
        <v>0.11448583739441351</v>
      </c>
    </row>
    <row r="503" spans="5:6" x14ac:dyDescent="0.3">
      <c r="E503">
        <f ca="1"/>
        <v>14.664334482691238</v>
      </c>
      <c r="F503">
        <f ca="1"/>
        <v>0.83002075588385349</v>
      </c>
    </row>
    <row r="504" spans="5:6" x14ac:dyDescent="0.3">
      <c r="E504">
        <f ca="1"/>
        <v>12.454258297706254</v>
      </c>
      <c r="F504">
        <f ca="1"/>
        <v>0.55100181621683364</v>
      </c>
    </row>
    <row r="505" spans="5:6" x14ac:dyDescent="0.3">
      <c r="E505">
        <f ca="1"/>
        <v>11.221793395377242</v>
      </c>
      <c r="F505">
        <f ca="1"/>
        <v>0.39331450091482789</v>
      </c>
    </row>
    <row r="506" spans="5:6" x14ac:dyDescent="0.3">
      <c r="E506">
        <f ca="1"/>
        <v>8.5608155038327531</v>
      </c>
      <c r="F506">
        <f ca="1"/>
        <v>0.15504705635067811</v>
      </c>
    </row>
    <row r="507" spans="5:6" x14ac:dyDescent="0.3">
      <c r="E507">
        <f ca="1"/>
        <v>7.8396735519586027</v>
      </c>
      <c r="F507">
        <f ca="1"/>
        <v>0.11623846236523148</v>
      </c>
    </row>
    <row r="508" spans="5:6" x14ac:dyDescent="0.3">
      <c r="E508">
        <f ca="1"/>
        <v>10.380503410070244</v>
      </c>
      <c r="F508">
        <f ca="1"/>
        <v>0.30089648815166936</v>
      </c>
    </row>
    <row r="509" spans="5:6" x14ac:dyDescent="0.3">
      <c r="E509">
        <f ca="1"/>
        <v>0.72915771914822614</v>
      </c>
      <c r="F509">
        <f ca="1"/>
        <v>4.5439275706887754E-3</v>
      </c>
    </row>
    <row r="510" spans="5:6" x14ac:dyDescent="0.3">
      <c r="E510">
        <f ca="1"/>
        <v>12.957679683927735</v>
      </c>
      <c r="F510">
        <f ca="1"/>
        <v>0.61902541277728118</v>
      </c>
    </row>
    <row r="511" spans="5:6" x14ac:dyDescent="0.3">
      <c r="E511">
        <f ca="1"/>
        <v>5.3128768586852999</v>
      </c>
      <c r="F511">
        <f ca="1"/>
        <v>3.9142372868632203E-2</v>
      </c>
    </row>
    <row r="512" spans="5:6" x14ac:dyDescent="0.3">
      <c r="E512">
        <f ca="1"/>
        <v>12.807345697930607</v>
      </c>
      <c r="F512">
        <f ca="1"/>
        <v>0.59869787680006237</v>
      </c>
    </row>
    <row r="513" spans="5:6" x14ac:dyDescent="0.3">
      <c r="E513">
        <f ca="1"/>
        <v>8.0043532323314963</v>
      </c>
      <c r="F513">
        <f ca="1"/>
        <v>0.12427495013420538</v>
      </c>
    </row>
    <row r="514" spans="5:6" x14ac:dyDescent="0.3">
      <c r="E514">
        <f ca="1"/>
        <v>9.4340110452995312</v>
      </c>
      <c r="F514">
        <f ca="1"/>
        <v>0.21585271503878903</v>
      </c>
    </row>
    <row r="515" spans="5:6" x14ac:dyDescent="0.3">
      <c r="E515">
        <f ca="1"/>
        <v>8.4575633698633759</v>
      </c>
      <c r="F515">
        <f ca="1"/>
        <v>0.14889594476035506</v>
      </c>
    </row>
    <row r="516" spans="5:6" x14ac:dyDescent="0.3">
      <c r="E516">
        <f ca="1"/>
        <v>16.041524632240591</v>
      </c>
      <c r="F516">
        <f ca="1"/>
        <v>0.94030743801900951</v>
      </c>
    </row>
    <row r="517" spans="5:6" x14ac:dyDescent="0.3">
      <c r="E517">
        <f ca="1"/>
        <v>15.482700268545816</v>
      </c>
      <c r="F517">
        <f ca="1"/>
        <v>0.9037730834932729</v>
      </c>
    </row>
    <row r="518" spans="5:6" x14ac:dyDescent="0.3">
      <c r="E518">
        <f ca="1"/>
        <v>13.349762009446</v>
      </c>
      <c r="F518">
        <f ca="1"/>
        <v>0.67154746845201574</v>
      </c>
    </row>
    <row r="519" spans="5:6" x14ac:dyDescent="0.3">
      <c r="E519">
        <f ca="1"/>
        <v>14.358608742942561</v>
      </c>
      <c r="F519">
        <f ca="1"/>
        <v>0.7968189724052136</v>
      </c>
    </row>
    <row r="520" spans="5:6" x14ac:dyDescent="0.3">
      <c r="E520">
        <f ca="1"/>
        <v>13.679073614970264</v>
      </c>
      <c r="F520">
        <f ca="1"/>
        <v>0.71448509986820152</v>
      </c>
    </row>
    <row r="521" spans="5:6" x14ac:dyDescent="0.3">
      <c r="E521">
        <f ca="1"/>
        <v>4.0328579126318287</v>
      </c>
      <c r="F521">
        <f ca="1"/>
        <v>2.1812351320559028E-2</v>
      </c>
    </row>
    <row r="522" spans="5:6" x14ac:dyDescent="0.3">
      <c r="E522">
        <f ca="1"/>
        <v>13.127058614288581</v>
      </c>
      <c r="F522">
        <f ca="1"/>
        <v>0.64183833535671442</v>
      </c>
    </row>
    <row r="523" spans="5:6" x14ac:dyDescent="0.3">
      <c r="E523">
        <f ca="1"/>
        <v>10.15202715588514</v>
      </c>
      <c r="F523">
        <f ca="1"/>
        <v>0.27848864016071984</v>
      </c>
    </row>
    <row r="524" spans="5:6" x14ac:dyDescent="0.3">
      <c r="E524">
        <f ca="1"/>
        <v>12.400872552502193</v>
      </c>
      <c r="F524">
        <f ca="1"/>
        <v>0.54382899059251144</v>
      </c>
    </row>
    <row r="525" spans="5:6" x14ac:dyDescent="0.3">
      <c r="E525">
        <f ca="1"/>
        <v>10.869203843923211</v>
      </c>
      <c r="F525">
        <f ca="1"/>
        <v>0.3527544318665794</v>
      </c>
    </row>
    <row r="526" spans="5:6" x14ac:dyDescent="0.3">
      <c r="E526">
        <f ca="1"/>
        <v>14.748629360043848</v>
      </c>
      <c r="F526">
        <f ca="1"/>
        <v>0.83867319918756289</v>
      </c>
    </row>
    <row r="527" spans="5:6" x14ac:dyDescent="0.3">
      <c r="E527">
        <f ca="1"/>
        <v>4.5516338257252409</v>
      </c>
      <c r="F527">
        <f ca="1"/>
        <v>2.7702369227485486E-2</v>
      </c>
    </row>
    <row r="528" spans="5:6" x14ac:dyDescent="0.3">
      <c r="E528">
        <f ca="1"/>
        <v>10.609306419460843</v>
      </c>
      <c r="F528">
        <f ca="1"/>
        <v>0.32452046048878541</v>
      </c>
    </row>
    <row r="529" spans="5:6" x14ac:dyDescent="0.3">
      <c r="E529">
        <f ca="1"/>
        <v>10.342616716694907</v>
      </c>
      <c r="F529">
        <f ca="1"/>
        <v>0.29709845446073996</v>
      </c>
    </row>
    <row r="530" spans="5:6" x14ac:dyDescent="0.3">
      <c r="E530">
        <f ca="1"/>
        <v>15.63261659278017</v>
      </c>
      <c r="F530">
        <f ca="1"/>
        <v>0.91468782028440521</v>
      </c>
    </row>
    <row r="531" spans="5:6" x14ac:dyDescent="0.3">
      <c r="E531">
        <f ca="1"/>
        <v>13.096499113821173</v>
      </c>
      <c r="F531">
        <f ca="1"/>
        <v>0.63773306276263697</v>
      </c>
    </row>
    <row r="532" spans="5:6" x14ac:dyDescent="0.3">
      <c r="E532">
        <f ca="1"/>
        <v>12.356556864590065</v>
      </c>
      <c r="F532">
        <f ca="1"/>
        <v>0.53788759427072197</v>
      </c>
    </row>
    <row r="533" spans="5:6" x14ac:dyDescent="0.3">
      <c r="E533">
        <f ca="1"/>
        <v>12.729978615058668</v>
      </c>
      <c r="F533">
        <f ca="1"/>
        <v>0.58822771690514131</v>
      </c>
    </row>
    <row r="534" spans="5:6" x14ac:dyDescent="0.3">
      <c r="E534">
        <f ca="1"/>
        <v>8.941844485379983</v>
      </c>
      <c r="F534">
        <f ca="1"/>
        <v>0.1795972096227984</v>
      </c>
    </row>
    <row r="535" spans="5:6" x14ac:dyDescent="0.3">
      <c r="E535">
        <f ca="1"/>
        <v>14.421234553721701</v>
      </c>
      <c r="F535">
        <f ca="1"/>
        <v>0.80384216019801014</v>
      </c>
    </row>
    <row r="536" spans="5:6" x14ac:dyDescent="0.3">
      <c r="E536">
        <f ca="1"/>
        <v>12.454446723537954</v>
      </c>
      <c r="F536">
        <f ca="1"/>
        <v>0.55102716015040309</v>
      </c>
    </row>
    <row r="537" spans="5:6" x14ac:dyDescent="0.3">
      <c r="E537">
        <f ca="1"/>
        <v>12.181289837451953</v>
      </c>
      <c r="F537">
        <f ca="1"/>
        <v>0.5145290180983606</v>
      </c>
    </row>
    <row r="538" spans="5:6" x14ac:dyDescent="0.3">
      <c r="E538">
        <f ca="1"/>
        <v>13.814566116494845</v>
      </c>
      <c r="F538">
        <f ca="1"/>
        <v>0.731675728041843</v>
      </c>
    </row>
    <row r="539" spans="5:6" x14ac:dyDescent="0.3">
      <c r="E539">
        <f ca="1"/>
        <v>14.116609204034649</v>
      </c>
      <c r="F539">
        <f ca="1"/>
        <v>0.76869902237989418</v>
      </c>
    </row>
    <row r="540" spans="5:6" x14ac:dyDescent="0.3">
      <c r="E540">
        <f ca="1"/>
        <v>5.8884973986526719</v>
      </c>
      <c r="F540">
        <f ca="1"/>
        <v>5.0600257289220234E-2</v>
      </c>
    </row>
    <row r="541" spans="5:6" x14ac:dyDescent="0.3">
      <c r="E541">
        <f ca="1"/>
        <v>11.790655323998719</v>
      </c>
      <c r="F541">
        <f ca="1"/>
        <v>0.46357556829266983</v>
      </c>
    </row>
    <row r="542" spans="5:6" x14ac:dyDescent="0.3">
      <c r="E542">
        <f ca="1"/>
        <v>8.6318185389222837</v>
      </c>
      <c r="F542">
        <f ca="1"/>
        <v>0.15939872787246373</v>
      </c>
    </row>
    <row r="543" spans="5:6" x14ac:dyDescent="0.3">
      <c r="E543">
        <f ca="1"/>
        <v>14.347638495849104</v>
      </c>
      <c r="F543">
        <f ca="1"/>
        <v>0.79557751228140394</v>
      </c>
    </row>
    <row r="544" spans="5:6" x14ac:dyDescent="0.3">
      <c r="E544">
        <f ca="1"/>
        <v>7.5824553450741465</v>
      </c>
      <c r="F544">
        <f ca="1"/>
        <v>0.10459020054437222</v>
      </c>
    </row>
    <row r="545" spans="5:6" x14ac:dyDescent="0.3">
      <c r="E545">
        <f ca="1"/>
        <v>9.3795873085645702</v>
      </c>
      <c r="F545">
        <f ca="1"/>
        <v>0.21158219028939501</v>
      </c>
    </row>
    <row r="546" spans="5:6" x14ac:dyDescent="0.3">
      <c r="E546">
        <f ca="1"/>
        <v>13.240571615704889</v>
      </c>
      <c r="F546">
        <f ca="1"/>
        <v>0.65703238201956149</v>
      </c>
    </row>
    <row r="547" spans="5:6" x14ac:dyDescent="0.3">
      <c r="E547">
        <f ca="1"/>
        <v>10.717736511159265</v>
      </c>
      <c r="F547">
        <f ca="1"/>
        <v>0.33612184643340431</v>
      </c>
    </row>
    <row r="548" spans="5:6" x14ac:dyDescent="0.3">
      <c r="E548">
        <f ca="1"/>
        <v>7.4520333628499191</v>
      </c>
      <c r="F548">
        <f ca="1"/>
        <v>9.9085513188370333E-2</v>
      </c>
    </row>
    <row r="549" spans="5:6" x14ac:dyDescent="0.3">
      <c r="E549">
        <f ca="1"/>
        <v>13.130802587509836</v>
      </c>
      <c r="F549">
        <f ca="1"/>
        <v>0.64234090055271631</v>
      </c>
    </row>
    <row r="550" spans="5:6" x14ac:dyDescent="0.3">
      <c r="E550">
        <f ca="1"/>
        <v>6.9580827134194738</v>
      </c>
      <c r="F550">
        <f ca="1"/>
        <v>8.0496429983163045E-2</v>
      </c>
    </row>
    <row r="551" spans="5:6" x14ac:dyDescent="0.3">
      <c r="E551">
        <f ca="1"/>
        <v>14.365247996415347</v>
      </c>
      <c r="F551">
        <f ca="1"/>
        <v>0.79756870462728291</v>
      </c>
    </row>
    <row r="552" spans="5:6" x14ac:dyDescent="0.3">
      <c r="E552">
        <f ca="1"/>
        <v>11.999291717031152</v>
      </c>
      <c r="F552">
        <f ca="1"/>
        <v>0.49056987894014992</v>
      </c>
    </row>
    <row r="553" spans="5:6" x14ac:dyDescent="0.3">
      <c r="E553">
        <f ca="1"/>
        <v>14.708595184405549</v>
      </c>
      <c r="F553">
        <f ca="1"/>
        <v>0.8345921682253471</v>
      </c>
    </row>
    <row r="554" spans="5:6" x14ac:dyDescent="0.3">
      <c r="E554">
        <f ca="1"/>
        <v>9.5656117729449779</v>
      </c>
      <c r="F554">
        <f ca="1"/>
        <v>0.22645368092405979</v>
      </c>
    </row>
    <row r="555" spans="5:6" x14ac:dyDescent="0.3">
      <c r="E555">
        <f ca="1"/>
        <v>9.8300354063195172</v>
      </c>
      <c r="F555">
        <f ca="1"/>
        <v>0.2489414535316635</v>
      </c>
    </row>
    <row r="556" spans="5:6" x14ac:dyDescent="0.3">
      <c r="E556">
        <f ca="1"/>
        <v>5.2207194751125368</v>
      </c>
      <c r="F556">
        <f ca="1"/>
        <v>3.7551324815328635E-2</v>
      </c>
    </row>
    <row r="557" spans="5:6" x14ac:dyDescent="0.3">
      <c r="E557">
        <f ca="1"/>
        <v>6.0084080362804322</v>
      </c>
      <c r="F557">
        <f ca="1"/>
        <v>5.3350244975350049E-2</v>
      </c>
    </row>
    <row r="558" spans="5:6" x14ac:dyDescent="0.3">
      <c r="E558">
        <f ca="1"/>
        <v>9.4157929069817321</v>
      </c>
      <c r="F558">
        <f ca="1"/>
        <v>0.21441580977899841</v>
      </c>
    </row>
    <row r="559" spans="5:6" x14ac:dyDescent="0.3">
      <c r="E559">
        <f ca="1"/>
        <v>7.7365864077987663</v>
      </c>
      <c r="F559">
        <f ca="1"/>
        <v>0.11144072066449978</v>
      </c>
    </row>
    <row r="560" spans="5:6" x14ac:dyDescent="0.3">
      <c r="E560">
        <f ca="1"/>
        <v>12.260424445232308</v>
      </c>
      <c r="F560">
        <f ca="1"/>
        <v>0.52504549104629228</v>
      </c>
    </row>
    <row r="561" spans="5:6" x14ac:dyDescent="0.3">
      <c r="E561">
        <f ca="1"/>
        <v>15.057184365858516</v>
      </c>
      <c r="F561">
        <f ca="1"/>
        <v>0.86834106507261244</v>
      </c>
    </row>
    <row r="562" spans="5:6" x14ac:dyDescent="0.3">
      <c r="E562">
        <f ca="1"/>
        <v>14.231825504897525</v>
      </c>
      <c r="F562">
        <f ca="1"/>
        <v>0.78227444306047689</v>
      </c>
    </row>
    <row r="563" spans="5:6" x14ac:dyDescent="0.3">
      <c r="E563">
        <f ca="1"/>
        <v>14.096784223927155</v>
      </c>
      <c r="F563">
        <f ca="1"/>
        <v>0.76633058813598187</v>
      </c>
    </row>
    <row r="564" spans="5:6" x14ac:dyDescent="0.3">
      <c r="E564">
        <f ca="1"/>
        <v>12.109346962119583</v>
      </c>
      <c r="F564">
        <f ca="1"/>
        <v>0.50501757737616737</v>
      </c>
    </row>
    <row r="565" spans="5:6" x14ac:dyDescent="0.3">
      <c r="E565">
        <f ca="1"/>
        <v>13.812722463242828</v>
      </c>
      <c r="F565">
        <f ca="1"/>
        <v>0.73144401786642055</v>
      </c>
    </row>
    <row r="566" spans="5:6" x14ac:dyDescent="0.3">
      <c r="E566">
        <f ca="1"/>
        <v>7.2121105154995568</v>
      </c>
      <c r="F566">
        <f ca="1"/>
        <v>8.9625648143571476E-2</v>
      </c>
    </row>
    <row r="567" spans="5:6" x14ac:dyDescent="0.3">
      <c r="E567">
        <f ca="1"/>
        <v>13.254301889541132</v>
      </c>
      <c r="F567">
        <f ca="1"/>
        <v>0.65886351510328611</v>
      </c>
    </row>
    <row r="568" spans="5:6" x14ac:dyDescent="0.3">
      <c r="E568">
        <f ca="1"/>
        <v>8.6362571246427429</v>
      </c>
      <c r="F568">
        <f ca="1"/>
        <v>0.15967409507458147</v>
      </c>
    </row>
    <row r="569" spans="5:6" x14ac:dyDescent="0.3">
      <c r="E569">
        <f ca="1"/>
        <v>15.444781628236527</v>
      </c>
      <c r="F569">
        <f ca="1"/>
        <v>0.90088200053687373</v>
      </c>
    </row>
    <row r="570" spans="5:6" x14ac:dyDescent="0.3">
      <c r="E570">
        <f ca="1"/>
        <v>12.994431890623778</v>
      </c>
      <c r="F570">
        <f ca="1"/>
        <v>0.62398617321633298</v>
      </c>
    </row>
    <row r="571" spans="5:6" x14ac:dyDescent="0.3">
      <c r="E571">
        <f ca="1"/>
        <v>13.448653096251213</v>
      </c>
      <c r="F571">
        <f ca="1"/>
        <v>0.68458834141119262</v>
      </c>
    </row>
    <row r="572" spans="5:6" x14ac:dyDescent="0.3">
      <c r="E572">
        <f ca="1"/>
        <v>12.813961975778311</v>
      </c>
      <c r="F572">
        <f ca="1"/>
        <v>0.59959321108790475</v>
      </c>
    </row>
    <row r="573" spans="5:6" x14ac:dyDescent="0.3">
      <c r="E573">
        <f ca="1"/>
        <v>15.197796489531008</v>
      </c>
      <c r="F573">
        <f ca="1"/>
        <v>0.88076993230503386</v>
      </c>
    </row>
    <row r="574" spans="5:6" x14ac:dyDescent="0.3">
      <c r="E574">
        <f ca="1"/>
        <v>14.987823686152591</v>
      </c>
      <c r="F574">
        <f ca="1"/>
        <v>0.86195430323549094</v>
      </c>
    </row>
    <row r="575" spans="5:6" x14ac:dyDescent="0.3">
      <c r="E575">
        <f ca="1"/>
        <v>9.3067057606800017</v>
      </c>
      <c r="F575">
        <f ca="1"/>
        <v>0.20596652508312221</v>
      </c>
    </row>
    <row r="576" spans="5:6" x14ac:dyDescent="0.3">
      <c r="E576">
        <f ca="1"/>
        <v>8.8406433910940887</v>
      </c>
      <c r="F576">
        <f ca="1"/>
        <v>0.1727861556077139</v>
      </c>
    </row>
    <row r="577" spans="5:6" x14ac:dyDescent="0.3">
      <c r="E577">
        <f ca="1"/>
        <v>12.413742508757993</v>
      </c>
      <c r="F577">
        <f ca="1"/>
        <v>0.54555671230686065</v>
      </c>
    </row>
    <row r="578" spans="5:6" x14ac:dyDescent="0.3">
      <c r="E578">
        <f ca="1"/>
        <v>15.502488564303825</v>
      </c>
      <c r="F578">
        <f ca="1"/>
        <v>0.90526093367255234</v>
      </c>
    </row>
    <row r="579" spans="5:6" x14ac:dyDescent="0.3">
      <c r="E579">
        <f ca="1"/>
        <v>15.584756980727608</v>
      </c>
      <c r="F579">
        <f ca="1"/>
        <v>0.91129281275790142</v>
      </c>
    </row>
    <row r="580" spans="5:6" x14ac:dyDescent="0.3">
      <c r="E580">
        <f ca="1"/>
        <v>15.653797374314411</v>
      </c>
      <c r="F580">
        <f ca="1"/>
        <v>0.91616356549961453</v>
      </c>
    </row>
    <row r="581" spans="5:6" x14ac:dyDescent="0.3">
      <c r="E581">
        <f ca="1"/>
        <v>14.849890993662763</v>
      </c>
      <c r="F581">
        <f ca="1"/>
        <v>0.84876272942582631</v>
      </c>
    </row>
    <row r="582" spans="5:6" x14ac:dyDescent="0.3">
      <c r="E582">
        <f ca="1"/>
        <v>6.2902448475022119</v>
      </c>
      <c r="F582">
        <f ca="1"/>
        <v>6.0366902958549178E-2</v>
      </c>
    </row>
    <row r="583" spans="5:6" x14ac:dyDescent="0.3">
      <c r="E583">
        <f ca="1"/>
        <v>12.815144318269782</v>
      </c>
      <c r="F583">
        <f ca="1"/>
        <v>0.59975320607039739</v>
      </c>
    </row>
    <row r="584" spans="5:6" x14ac:dyDescent="0.3">
      <c r="E584">
        <f ca="1"/>
        <v>9.8202634406881675</v>
      </c>
      <c r="F584">
        <f ca="1"/>
        <v>0.24808197631656825</v>
      </c>
    </row>
    <row r="585" spans="5:6" x14ac:dyDescent="0.3">
      <c r="E585">
        <f ca="1"/>
        <v>13.112137144198769</v>
      </c>
      <c r="F585">
        <f ca="1"/>
        <v>0.639834523126111</v>
      </c>
    </row>
    <row r="586" spans="5:6" x14ac:dyDescent="0.3">
      <c r="E586">
        <f ca="1"/>
        <v>10.519628231377606</v>
      </c>
      <c r="F586">
        <f ca="1"/>
        <v>0.31512150414863038</v>
      </c>
    </row>
    <row r="587" spans="5:6" x14ac:dyDescent="0.3">
      <c r="E587">
        <f ca="1"/>
        <v>10.661235833290917</v>
      </c>
      <c r="F587">
        <f ca="1"/>
        <v>0.33004444156215518</v>
      </c>
    </row>
    <row r="588" spans="5:6" x14ac:dyDescent="0.3">
      <c r="E588">
        <f ca="1"/>
        <v>9.5313071596934584</v>
      </c>
      <c r="F588">
        <f ca="1"/>
        <v>0.22365271880689222</v>
      </c>
    </row>
    <row r="589" spans="5:6" x14ac:dyDescent="0.3">
      <c r="E589">
        <f ca="1"/>
        <v>7.8004267052515797</v>
      </c>
      <c r="F589">
        <f ca="1"/>
        <v>0.11439110065348607</v>
      </c>
    </row>
    <row r="590" spans="5:6" x14ac:dyDescent="0.3">
      <c r="E590">
        <f ca="1"/>
        <v>9.2417486306565859</v>
      </c>
      <c r="F590">
        <f ca="1"/>
        <v>0.20106038791305056</v>
      </c>
    </row>
    <row r="591" spans="5:6" x14ac:dyDescent="0.3">
      <c r="E591">
        <f ca="1"/>
        <v>11.025551373674819</v>
      </c>
      <c r="F591">
        <f ca="1"/>
        <v>0.37043003455618723</v>
      </c>
    </row>
    <row r="592" spans="5:6" x14ac:dyDescent="0.3">
      <c r="E592">
        <f ca="1"/>
        <v>14.996453505062608</v>
      </c>
      <c r="F592">
        <f ca="1"/>
        <v>0.86275803335726586</v>
      </c>
    </row>
    <row r="593" spans="5:6" x14ac:dyDescent="0.3">
      <c r="E593">
        <f ca="1"/>
        <v>10.931741542116589</v>
      </c>
      <c r="F593">
        <f ca="1"/>
        <v>0.35976370321007439</v>
      </c>
    </row>
    <row r="594" spans="5:6" x14ac:dyDescent="0.3">
      <c r="E594">
        <f ca="1"/>
        <v>15.862375889578697</v>
      </c>
      <c r="F594">
        <f ca="1"/>
        <v>0.92982349673077458</v>
      </c>
    </row>
    <row r="595" spans="5:6" x14ac:dyDescent="0.3">
      <c r="E595">
        <f ca="1"/>
        <v>11.884925327876902</v>
      </c>
      <c r="F595">
        <f ca="1"/>
        <v>0.47570375318737623</v>
      </c>
    </row>
    <row r="596" spans="5:6" x14ac:dyDescent="0.3">
      <c r="E596">
        <f ca="1"/>
        <v>13.684033684422651</v>
      </c>
      <c r="F596">
        <f ca="1"/>
        <v>0.71511995200915957</v>
      </c>
    </row>
    <row r="597" spans="5:6" x14ac:dyDescent="0.3">
      <c r="E597">
        <f ca="1"/>
        <v>12.212737950846295</v>
      </c>
      <c r="F597">
        <f ca="1"/>
        <v>0.5187018199738973</v>
      </c>
    </row>
    <row r="598" spans="5:6" x14ac:dyDescent="0.3">
      <c r="E598">
        <f ca="1"/>
        <v>12.078573110003818</v>
      </c>
      <c r="F598">
        <f ca="1"/>
        <v>0.50096465210519692</v>
      </c>
    </row>
    <row r="599" spans="5:6" x14ac:dyDescent="0.3">
      <c r="E599">
        <f ca="1"/>
        <v>12.712514692316679</v>
      </c>
      <c r="F599">
        <f ca="1"/>
        <v>0.58586462337193956</v>
      </c>
    </row>
    <row r="600" spans="5:6" x14ac:dyDescent="0.3">
      <c r="E600">
        <f ca="1"/>
        <v>12.465199468902414</v>
      </c>
      <c r="F600">
        <f ca="1"/>
        <v>0.55247374129788618</v>
      </c>
    </row>
    <row r="601" spans="5:6" x14ac:dyDescent="0.3">
      <c r="E601">
        <f ca="1"/>
        <v>14.753595067178885</v>
      </c>
      <c r="F601">
        <f ca="1"/>
        <v>0.8391757953722121</v>
      </c>
    </row>
    <row r="602" spans="5:6" x14ac:dyDescent="0.3">
      <c r="E602">
        <f ca="1"/>
        <v>12.413878820234221</v>
      </c>
      <c r="F602">
        <f ca="1"/>
        <v>0.54557501654569074</v>
      </c>
    </row>
    <row r="603" spans="5:6" x14ac:dyDescent="0.3">
      <c r="E603">
        <f ca="1"/>
        <v>13.71078549045437</v>
      </c>
      <c r="F603">
        <f ca="1"/>
        <v>0.71853698492845475</v>
      </c>
    </row>
    <row r="604" spans="5:6" x14ac:dyDescent="0.3">
      <c r="E604">
        <f ca="1"/>
        <v>9.2145864715007697</v>
      </c>
      <c r="F604">
        <f ca="1"/>
        <v>0.19903634131959028</v>
      </c>
    </row>
    <row r="605" spans="5:6" x14ac:dyDescent="0.3">
      <c r="E605">
        <f ca="1"/>
        <v>12.661569111318464</v>
      </c>
      <c r="F605">
        <f ca="1"/>
        <v>0.57897311036070698</v>
      </c>
    </row>
    <row r="606" spans="5:6" x14ac:dyDescent="0.3">
      <c r="E606">
        <f ca="1"/>
        <v>5.8145963423299101</v>
      </c>
      <c r="F606">
        <f ca="1"/>
        <v>4.8971588179274057E-2</v>
      </c>
    </row>
    <row r="607" spans="5:6" x14ac:dyDescent="0.3">
      <c r="E607">
        <f ca="1"/>
        <v>13.622509738492981</v>
      </c>
      <c r="F607">
        <f ca="1"/>
        <v>0.70721755008510501</v>
      </c>
    </row>
    <row r="608" spans="5:6" x14ac:dyDescent="0.3">
      <c r="E608">
        <f ca="1"/>
        <v>9.9416168614251621</v>
      </c>
      <c r="F608">
        <f ca="1"/>
        <v>0.25891081243939168</v>
      </c>
    </row>
    <row r="609" spans="5:6" x14ac:dyDescent="0.3">
      <c r="E609">
        <f ca="1"/>
        <v>15.949575379056714</v>
      </c>
      <c r="F609">
        <f ca="1"/>
        <v>0.93506887102229563</v>
      </c>
    </row>
    <row r="610" spans="5:6" x14ac:dyDescent="0.3">
      <c r="E610">
        <f ca="1"/>
        <v>14.007051070225192</v>
      </c>
      <c r="F610">
        <f ca="1"/>
        <v>0.75549684689934526</v>
      </c>
    </row>
    <row r="611" spans="5:6" x14ac:dyDescent="0.3">
      <c r="E611">
        <f ca="1"/>
        <v>11.750307162663981</v>
      </c>
      <c r="F611">
        <f ca="1"/>
        <v>0.45842191835224394</v>
      </c>
    </row>
    <row r="612" spans="5:6" x14ac:dyDescent="0.3">
      <c r="E612">
        <f ca="1"/>
        <v>11.024818512598625</v>
      </c>
      <c r="F612">
        <f ca="1"/>
        <v>0.37034600918278388</v>
      </c>
    </row>
    <row r="613" spans="5:6" x14ac:dyDescent="0.3">
      <c r="E613">
        <f ca="1"/>
        <v>9.9283118492310685</v>
      </c>
      <c r="F613">
        <f ca="1"/>
        <v>0.25770704507603054</v>
      </c>
    </row>
    <row r="614" spans="5:6" x14ac:dyDescent="0.3">
      <c r="E614">
        <f ca="1"/>
        <v>7.663030178485462</v>
      </c>
      <c r="F614">
        <f ca="1"/>
        <v>0.10812391157674792</v>
      </c>
    </row>
    <row r="615" spans="5:6" x14ac:dyDescent="0.3">
      <c r="E615">
        <f ca="1"/>
        <v>11.173188194286084</v>
      </c>
      <c r="F615">
        <f ca="1"/>
        <v>0.38757619756722106</v>
      </c>
    </row>
    <row r="616" spans="5:6" x14ac:dyDescent="0.3">
      <c r="E616">
        <f ca="1"/>
        <v>18.313452613825625</v>
      </c>
      <c r="F616">
        <f ca="1"/>
        <v>0.99695760874811823</v>
      </c>
    </row>
    <row r="617" spans="5:6" x14ac:dyDescent="0.3">
      <c r="E617">
        <f ca="1"/>
        <v>12.874163576163747</v>
      </c>
      <c r="F617">
        <f ca="1"/>
        <v>0.60773783883908661</v>
      </c>
    </row>
    <row r="618" spans="5:6" x14ac:dyDescent="0.3">
      <c r="E618">
        <f ca="1"/>
        <v>9.0691670818428953</v>
      </c>
      <c r="F618">
        <f ca="1"/>
        <v>0.18847310260211086</v>
      </c>
    </row>
    <row r="619" spans="5:6" x14ac:dyDescent="0.3">
      <c r="E619">
        <f ca="1"/>
        <v>13.202902571286394</v>
      </c>
      <c r="F619">
        <f ca="1"/>
        <v>0.65200078852302723</v>
      </c>
    </row>
    <row r="620" spans="5:6" x14ac:dyDescent="0.3">
      <c r="E620">
        <f ca="1"/>
        <v>11.082690565989964</v>
      </c>
      <c r="F620">
        <f ca="1"/>
        <v>0.37701462943840469</v>
      </c>
    </row>
    <row r="621" spans="5:6" x14ac:dyDescent="0.3">
      <c r="E621">
        <f ca="1"/>
        <v>11.615469373831498</v>
      </c>
      <c r="F621">
        <f ca="1"/>
        <v>0.44137277413014087</v>
      </c>
    </row>
    <row r="622" spans="5:6" x14ac:dyDescent="0.3">
      <c r="E622">
        <f ca="1"/>
        <v>9.3765140247999756</v>
      </c>
      <c r="F622">
        <f ca="1"/>
        <v>0.21134300585103222</v>
      </c>
    </row>
    <row r="623" spans="5:6" x14ac:dyDescent="0.3">
      <c r="E623">
        <f ca="1"/>
        <v>14.930474865231878</v>
      </c>
      <c r="F623">
        <f ca="1"/>
        <v>0.85654812455185059</v>
      </c>
    </row>
    <row r="624" spans="5:6" x14ac:dyDescent="0.3">
      <c r="E624">
        <f ca="1"/>
        <v>12.604444301500454</v>
      </c>
      <c r="F624">
        <f ca="1"/>
        <v>0.57125153433239695</v>
      </c>
    </row>
    <row r="625" spans="5:6" x14ac:dyDescent="0.3">
      <c r="E625">
        <f ca="1"/>
        <v>14.183636316872777</v>
      </c>
      <c r="F625">
        <f ca="1"/>
        <v>0.77663653296606427</v>
      </c>
    </row>
    <row r="626" spans="5:6" x14ac:dyDescent="0.3">
      <c r="E626">
        <f ca="1"/>
        <v>10.591380527354868</v>
      </c>
      <c r="F626">
        <f ca="1"/>
        <v>0.32262741077600499</v>
      </c>
    </row>
    <row r="627" spans="5:6" x14ac:dyDescent="0.3">
      <c r="E627">
        <f ca="1"/>
        <v>12.046808906722514</v>
      </c>
      <c r="F627">
        <f ca="1"/>
        <v>0.49679170649052484</v>
      </c>
    </row>
    <row r="628" spans="5:6" x14ac:dyDescent="0.3">
      <c r="E628">
        <f ca="1"/>
        <v>11.00012054019845</v>
      </c>
      <c r="F628">
        <f ca="1"/>
        <v>0.36752067725877768</v>
      </c>
    </row>
    <row r="629" spans="5:6" x14ac:dyDescent="0.3">
      <c r="E629">
        <f ca="1"/>
        <v>11.430290413421682</v>
      </c>
      <c r="F629">
        <f ca="1"/>
        <v>0.41842948323673906</v>
      </c>
    </row>
    <row r="630" spans="5:6" x14ac:dyDescent="0.3">
      <c r="E630">
        <f ca="1"/>
        <v>9.4292790387762953</v>
      </c>
      <c r="F630">
        <f ca="1"/>
        <v>0.21547877759527465</v>
      </c>
    </row>
    <row r="631" spans="5:6" x14ac:dyDescent="0.3">
      <c r="E631">
        <f ca="1"/>
        <v>11.207900195980121</v>
      </c>
      <c r="F631">
        <f ca="1"/>
        <v>0.39166965017175159</v>
      </c>
    </row>
    <row r="632" spans="5:6" x14ac:dyDescent="0.3">
      <c r="E632">
        <f ca="1"/>
        <v>10.453503944086247</v>
      </c>
      <c r="F632">
        <f ca="1"/>
        <v>0.30830619529273606</v>
      </c>
    </row>
    <row r="633" spans="5:6" x14ac:dyDescent="0.3">
      <c r="E633">
        <f ca="1"/>
        <v>11.73644095195643</v>
      </c>
      <c r="F633">
        <f ca="1"/>
        <v>0.45665616013043442</v>
      </c>
    </row>
    <row r="634" spans="5:6" x14ac:dyDescent="0.3">
      <c r="E634">
        <f ca="1"/>
        <v>14.136083461244096</v>
      </c>
      <c r="F634">
        <f ca="1"/>
        <v>0.77101644734313424</v>
      </c>
    </row>
    <row r="635" spans="5:6" x14ac:dyDescent="0.3">
      <c r="E635">
        <f ca="1"/>
        <v>7.7966769531101452</v>
      </c>
      <c r="F635">
        <f ca="1"/>
        <v>0.1142159431375812</v>
      </c>
    </row>
    <row r="636" spans="5:6" x14ac:dyDescent="0.3">
      <c r="E636">
        <f ca="1"/>
        <v>11.685983920155525</v>
      </c>
      <c r="F636">
        <f ca="1"/>
        <v>0.45025460337966705</v>
      </c>
    </row>
    <row r="637" spans="5:6" x14ac:dyDescent="0.3">
      <c r="E637">
        <f ca="1"/>
        <v>10.300442994523793</v>
      </c>
      <c r="F637">
        <f ca="1"/>
        <v>0.29290902188788248</v>
      </c>
    </row>
    <row r="638" spans="5:6" x14ac:dyDescent="0.3">
      <c r="E638">
        <f ca="1"/>
        <v>9.3205235306065575</v>
      </c>
      <c r="F638">
        <f ca="1"/>
        <v>0.20702216752648661</v>
      </c>
    </row>
    <row r="639" spans="5:6" x14ac:dyDescent="0.3">
      <c r="E639">
        <f ca="1"/>
        <v>14.262830280759317</v>
      </c>
      <c r="F639">
        <f ca="1"/>
        <v>0.78587051455956169</v>
      </c>
    </row>
    <row r="640" spans="5:6" x14ac:dyDescent="0.3">
      <c r="E640">
        <f ca="1"/>
        <v>5.5746839663293901</v>
      </c>
      <c r="F640">
        <f ca="1"/>
        <v>4.4014491607465851E-2</v>
      </c>
    </row>
    <row r="641" spans="5:6" x14ac:dyDescent="0.3">
      <c r="E641">
        <f ca="1"/>
        <v>11.806422564406351</v>
      </c>
      <c r="F641">
        <f ca="1"/>
        <v>0.4655957130490917</v>
      </c>
    </row>
    <row r="642" spans="5:6" x14ac:dyDescent="0.3">
      <c r="E642">
        <f ca="1"/>
        <v>5.6372009854592013</v>
      </c>
      <c r="F642">
        <f ca="1"/>
        <v>4.5259042342918339E-2</v>
      </c>
    </row>
    <row r="643" spans="5:6" x14ac:dyDescent="0.3">
      <c r="E643">
        <f ca="1"/>
        <v>10.614877314646058</v>
      </c>
      <c r="F643">
        <f ca="1"/>
        <v>0.32511021762995274</v>
      </c>
    </row>
    <row r="644" spans="5:6" x14ac:dyDescent="0.3">
      <c r="E644">
        <f ca="1"/>
        <v>6.5259161822417857</v>
      </c>
      <c r="F644">
        <f ca="1"/>
        <v>6.687534521089844E-2</v>
      </c>
    </row>
    <row r="645" spans="5:6" x14ac:dyDescent="0.3">
      <c r="E645">
        <f ca="1"/>
        <v>7.9644040701796808</v>
      </c>
      <c r="F645">
        <f ca="1"/>
        <v>0.12228254667519739</v>
      </c>
    </row>
    <row r="646" spans="5:6" x14ac:dyDescent="0.3">
      <c r="E646">
        <f ca="1"/>
        <v>14.17973220112663</v>
      </c>
      <c r="F646">
        <f ca="1"/>
        <v>0.77617721704782816</v>
      </c>
    </row>
    <row r="647" spans="5:6" x14ac:dyDescent="0.3">
      <c r="E647">
        <f ca="1"/>
        <v>6.3811871929241075</v>
      </c>
      <c r="F647">
        <f ca="1"/>
        <v>6.2806292928648491E-2</v>
      </c>
    </row>
    <row r="648" spans="5:6" x14ac:dyDescent="0.3">
      <c r="E648">
        <f ca="1"/>
        <v>6.3855447545523241</v>
      </c>
      <c r="F648">
        <f ca="1"/>
        <v>6.2925418028972432E-2</v>
      </c>
    </row>
    <row r="649" spans="5:6" x14ac:dyDescent="0.3">
      <c r="E649">
        <f ca="1"/>
        <v>11.436631521845175</v>
      </c>
      <c r="F649">
        <f ca="1"/>
        <v>0.41920556407456511</v>
      </c>
    </row>
    <row r="650" spans="5:6" x14ac:dyDescent="0.3">
      <c r="E650">
        <f ca="1"/>
        <v>12.843910353757076</v>
      </c>
      <c r="F650">
        <f ca="1"/>
        <v>0.60364545611397613</v>
      </c>
    </row>
    <row r="651" spans="5:6" x14ac:dyDescent="0.3">
      <c r="E651">
        <f ca="1"/>
        <v>7.6773955798119893</v>
      </c>
      <c r="F651">
        <f ca="1"/>
        <v>0.10876480341962967</v>
      </c>
    </row>
    <row r="652" spans="5:6" x14ac:dyDescent="0.3">
      <c r="E652">
        <f ca="1"/>
        <v>10.947686531604035</v>
      </c>
      <c r="F652">
        <f ca="1"/>
        <v>0.36156388647984156</v>
      </c>
    </row>
    <row r="653" spans="5:6" x14ac:dyDescent="0.3">
      <c r="E653">
        <f ca="1"/>
        <v>13.369443878172115</v>
      </c>
      <c r="F653">
        <f ca="1"/>
        <v>0.67415151255697037</v>
      </c>
    </row>
    <row r="654" spans="5:6" x14ac:dyDescent="0.3">
      <c r="E654">
        <f ca="1"/>
        <v>8.8047096228325685</v>
      </c>
      <c r="F654">
        <f ca="1"/>
        <v>0.17041898781508355</v>
      </c>
    </row>
    <row r="655" spans="5:6" x14ac:dyDescent="0.3">
      <c r="E655">
        <f ca="1"/>
        <v>10.246318044368333</v>
      </c>
      <c r="F655">
        <f ca="1"/>
        <v>0.28759177963246585</v>
      </c>
    </row>
    <row r="656" spans="5:6" x14ac:dyDescent="0.3">
      <c r="E656">
        <f ca="1"/>
        <v>11.68298703426715</v>
      </c>
      <c r="F656">
        <f ca="1"/>
        <v>0.44987557611360579</v>
      </c>
    </row>
    <row r="657" spans="5:6" x14ac:dyDescent="0.3">
      <c r="E657">
        <f ca="1"/>
        <v>16.997573465652067</v>
      </c>
      <c r="F657">
        <f ca="1"/>
        <v>0.97853658559569456</v>
      </c>
    </row>
    <row r="658" spans="5:6" x14ac:dyDescent="0.3">
      <c r="E658">
        <f ca="1"/>
        <v>12.578347055777783</v>
      </c>
      <c r="F658">
        <f ca="1"/>
        <v>0.56772679985620511</v>
      </c>
    </row>
    <row r="659" spans="5:6" x14ac:dyDescent="0.3">
      <c r="E659">
        <f ca="1"/>
        <v>13.787029846873788</v>
      </c>
      <c r="F659">
        <f ca="1"/>
        <v>0.7282084194031907</v>
      </c>
    </row>
    <row r="660" spans="5:6" x14ac:dyDescent="0.3">
      <c r="E660">
        <f ca="1"/>
        <v>4.7934943793733034</v>
      </c>
      <c r="F660">
        <f ca="1"/>
        <v>3.0939805610646354E-2</v>
      </c>
    </row>
    <row r="661" spans="5:6" x14ac:dyDescent="0.3">
      <c r="E661">
        <f ca="1"/>
        <v>8.224685078314641</v>
      </c>
      <c r="F661">
        <f ca="1"/>
        <v>0.13577226952683991</v>
      </c>
    </row>
    <row r="662" spans="5:6" x14ac:dyDescent="0.3">
      <c r="E662">
        <f ca="1"/>
        <v>11.936425420506247</v>
      </c>
      <c r="F662">
        <f ca="1"/>
        <v>0.48237832708470962</v>
      </c>
    </row>
    <row r="663" spans="5:6" x14ac:dyDescent="0.3">
      <c r="E663">
        <f ca="1"/>
        <v>11.374107776980116</v>
      </c>
      <c r="F663">
        <f ca="1"/>
        <v>0.41158422556587115</v>
      </c>
    </row>
    <row r="664" spans="5:6" x14ac:dyDescent="0.3">
      <c r="E664">
        <f ca="1"/>
        <v>11.382583323752927</v>
      </c>
      <c r="F664">
        <f ca="1"/>
        <v>0.41261329749678377</v>
      </c>
    </row>
    <row r="665" spans="5:6" x14ac:dyDescent="0.3">
      <c r="E665">
        <f ca="1"/>
        <v>11.493356437932057</v>
      </c>
      <c r="F665">
        <f ca="1"/>
        <v>0.42617889562343747</v>
      </c>
    </row>
    <row r="666" spans="5:6" x14ac:dyDescent="0.3">
      <c r="E666">
        <f ca="1"/>
        <v>13.332406067957146</v>
      </c>
      <c r="F666">
        <f ca="1"/>
        <v>0.66924785266520281</v>
      </c>
    </row>
    <row r="667" spans="5:6" x14ac:dyDescent="0.3">
      <c r="E667">
        <f ca="1"/>
        <v>15.092399719018694</v>
      </c>
      <c r="F667">
        <f ca="1"/>
        <v>0.87151941053487925</v>
      </c>
    </row>
    <row r="668" spans="5:6" x14ac:dyDescent="0.3">
      <c r="E668">
        <f ca="1"/>
        <v>6.4899477994033461</v>
      </c>
      <c r="F668">
        <f ca="1"/>
        <v>6.5842177547709158E-2</v>
      </c>
    </row>
    <row r="669" spans="5:6" x14ac:dyDescent="0.3">
      <c r="E669">
        <f ca="1"/>
        <v>12.066143408169912</v>
      </c>
      <c r="F669">
        <f ca="1"/>
        <v>0.49933044826195211</v>
      </c>
    </row>
    <row r="670" spans="5:6" x14ac:dyDescent="0.3">
      <c r="E670">
        <f ca="1"/>
        <v>15.393947846881218</v>
      </c>
      <c r="F670">
        <f ca="1"/>
        <v>0.89692375288161064</v>
      </c>
    </row>
    <row r="671" spans="5:6" x14ac:dyDescent="0.3">
      <c r="E671">
        <f ca="1"/>
        <v>14.173899644222846</v>
      </c>
      <c r="F671">
        <f ca="1"/>
        <v>0.77549031744205477</v>
      </c>
    </row>
    <row r="672" spans="5:6" x14ac:dyDescent="0.3">
      <c r="E672">
        <f ca="1"/>
        <v>12.533889888174569</v>
      </c>
      <c r="F672">
        <f ca="1"/>
        <v>0.56172751711339741</v>
      </c>
    </row>
    <row r="673" spans="5:6" x14ac:dyDescent="0.3">
      <c r="E673">
        <f ca="1"/>
        <v>12.006862622377906</v>
      </c>
      <c r="F673">
        <f ca="1"/>
        <v>0.49155949972505492</v>
      </c>
    </row>
    <row r="674" spans="5:6" x14ac:dyDescent="0.3">
      <c r="E674">
        <f ca="1"/>
        <v>6.8702680619714034</v>
      </c>
      <c r="F674">
        <f ca="1"/>
        <v>7.7540774207226063E-2</v>
      </c>
    </row>
    <row r="675" spans="5:6" x14ac:dyDescent="0.3">
      <c r="E675">
        <f ca="1"/>
        <v>9.8053424988075921</v>
      </c>
      <c r="F675">
        <f ca="1"/>
        <v>0.24677385240344354</v>
      </c>
    </row>
    <row r="676" spans="5:6" x14ac:dyDescent="0.3">
      <c r="E676">
        <f ca="1"/>
        <v>12.608487305170426</v>
      </c>
      <c r="F676">
        <f ca="1"/>
        <v>0.5717977653120947</v>
      </c>
    </row>
    <row r="677" spans="5:6" x14ac:dyDescent="0.3">
      <c r="E677">
        <f ca="1"/>
        <v>11.430075547271025</v>
      </c>
      <c r="F677">
        <f ca="1"/>
        <v>0.41840319828926137</v>
      </c>
    </row>
    <row r="678" spans="5:6" x14ac:dyDescent="0.3">
      <c r="E678">
        <f ca="1"/>
        <v>15.027970858377781</v>
      </c>
      <c r="F678">
        <f ca="1"/>
        <v>0.86567146422181562</v>
      </c>
    </row>
    <row r="679" spans="5:6" x14ac:dyDescent="0.3">
      <c r="E679">
        <f ca="1"/>
        <v>15.627723023451169</v>
      </c>
      <c r="F679">
        <f ca="1"/>
        <v>0.91434453355494538</v>
      </c>
    </row>
    <row r="680" spans="5:6" x14ac:dyDescent="0.3">
      <c r="E680">
        <f ca="1"/>
        <v>15.561240174968992</v>
      </c>
      <c r="F680">
        <f ca="1"/>
        <v>0.90959387663726921</v>
      </c>
    </row>
    <row r="681" spans="5:6" x14ac:dyDescent="0.3">
      <c r="E681">
        <f ca="1"/>
        <v>11.630264099416838</v>
      </c>
      <c r="F681">
        <f ca="1"/>
        <v>0.44322990289567527</v>
      </c>
    </row>
    <row r="682" spans="5:6" x14ac:dyDescent="0.3">
      <c r="E682">
        <f ca="1"/>
        <v>17.757922601367291</v>
      </c>
      <c r="F682">
        <f ca="1"/>
        <v>0.99241300657597864</v>
      </c>
    </row>
    <row r="683" spans="5:6" x14ac:dyDescent="0.3">
      <c r="E683">
        <f ca="1"/>
        <v>16.846263005541378</v>
      </c>
      <c r="F683">
        <f ca="1"/>
        <v>0.97426880607189448</v>
      </c>
    </row>
    <row r="684" spans="5:6" x14ac:dyDescent="0.3">
      <c r="E684">
        <f ca="1"/>
        <v>17.042388660151456</v>
      </c>
      <c r="F684">
        <f ca="1"/>
        <v>0.97969016273422393</v>
      </c>
    </row>
    <row r="685" spans="5:6" x14ac:dyDescent="0.3">
      <c r="E685">
        <f ca="1"/>
        <v>16.183784572631911</v>
      </c>
      <c r="F685">
        <f ca="1"/>
        <v>0.94783145996201457</v>
      </c>
    </row>
    <row r="686" spans="5:6" x14ac:dyDescent="0.3">
      <c r="E686">
        <f ca="1"/>
        <v>10.332581649344554</v>
      </c>
      <c r="F686">
        <f ca="1"/>
        <v>0.29609792727507178</v>
      </c>
    </row>
    <row r="687" spans="5:6" x14ac:dyDescent="0.3">
      <c r="E687">
        <f ca="1"/>
        <v>15.705397367229898</v>
      </c>
      <c r="F687">
        <f ca="1"/>
        <v>0.91969013223935758</v>
      </c>
    </row>
    <row r="688" spans="5:6" x14ac:dyDescent="0.3">
      <c r="E688">
        <f ca="1"/>
        <v>9.5736355669493047</v>
      </c>
      <c r="F688">
        <f ca="1"/>
        <v>0.2271126602424238</v>
      </c>
    </row>
    <row r="689" spans="5:6" x14ac:dyDescent="0.3">
      <c r="E689">
        <f ca="1"/>
        <v>14.96409256245413</v>
      </c>
      <c r="F689">
        <f ca="1"/>
        <v>0.85973089130146807</v>
      </c>
    </row>
    <row r="690" spans="5:6" x14ac:dyDescent="0.3">
      <c r="E690">
        <f ca="1"/>
        <v>10.05378157049914</v>
      </c>
      <c r="F690">
        <f ca="1"/>
        <v>0.26922065203200846</v>
      </c>
    </row>
    <row r="691" spans="5:6" x14ac:dyDescent="0.3">
      <c r="E691">
        <f ca="1"/>
        <v>13.419725644442526</v>
      </c>
      <c r="F691">
        <f ca="1"/>
        <v>0.68078509061130477</v>
      </c>
    </row>
    <row r="692" spans="5:6" x14ac:dyDescent="0.3">
      <c r="E692">
        <f ca="1"/>
        <v>10.249696966619592</v>
      </c>
      <c r="F692">
        <f ca="1"/>
        <v>0.28792176790695501</v>
      </c>
    </row>
    <row r="693" spans="5:6" x14ac:dyDescent="0.3">
      <c r="E693">
        <f ca="1"/>
        <v>10.120223643156217</v>
      </c>
      <c r="F693">
        <f ca="1"/>
        <v>0.2754641946460179</v>
      </c>
    </row>
    <row r="694" spans="5:6" x14ac:dyDescent="0.3">
      <c r="E694">
        <f ca="1"/>
        <v>13.754420074222537</v>
      </c>
      <c r="F694">
        <f ca="1"/>
        <v>0.72408443672733602</v>
      </c>
    </row>
    <row r="695" spans="5:6" x14ac:dyDescent="0.3">
      <c r="E695">
        <f ca="1"/>
        <v>13.705785421740647</v>
      </c>
      <c r="F695">
        <f ca="1"/>
        <v>0.71789922764776415</v>
      </c>
    </row>
    <row r="696" spans="5:6" x14ac:dyDescent="0.3">
      <c r="E696">
        <f ca="1"/>
        <v>11.318690177108468</v>
      </c>
      <c r="F696">
        <f ca="1"/>
        <v>0.40488752123114102</v>
      </c>
    </row>
    <row r="697" spans="5:6" x14ac:dyDescent="0.3">
      <c r="E697">
        <f ca="1"/>
        <v>13.732861765466494</v>
      </c>
      <c r="F697">
        <f ca="1"/>
        <v>0.72134774001226898</v>
      </c>
    </row>
    <row r="698" spans="5:6" x14ac:dyDescent="0.3">
      <c r="E698">
        <f ca="1"/>
        <v>6.2135425202032266</v>
      </c>
      <c r="F698">
        <f ca="1"/>
        <v>5.8377514889316307E-2</v>
      </c>
    </row>
    <row r="699" spans="5:6" x14ac:dyDescent="0.3">
      <c r="E699">
        <f ca="1"/>
        <v>4.479167928296552</v>
      </c>
      <c r="F699">
        <f ca="1"/>
        <v>2.6796857078890565E-2</v>
      </c>
    </row>
    <row r="700" spans="5:6" x14ac:dyDescent="0.3">
      <c r="E700">
        <f ca="1"/>
        <v>9.7365344405911394</v>
      </c>
      <c r="F700">
        <f ca="1"/>
        <v>0.24080738868609236</v>
      </c>
    </row>
    <row r="701" spans="5:6" x14ac:dyDescent="0.3">
      <c r="E701">
        <f ca="1"/>
        <v>14.411076439277988</v>
      </c>
      <c r="F701">
        <f ca="1"/>
        <v>0.80271044802343394</v>
      </c>
    </row>
    <row r="702" spans="5:6" x14ac:dyDescent="0.3">
      <c r="E702">
        <f ca="1"/>
        <v>12.088928706573469</v>
      </c>
      <c r="F702">
        <f ca="1"/>
        <v>0.50232739851633945</v>
      </c>
    </row>
    <row r="703" spans="5:6" x14ac:dyDescent="0.3">
      <c r="E703">
        <f ca="1"/>
        <v>12.155079367903763</v>
      </c>
      <c r="F703">
        <f ca="1"/>
        <v>0.51105805442439023</v>
      </c>
    </row>
    <row r="704" spans="5:6" x14ac:dyDescent="0.3">
      <c r="E704">
        <f ca="1"/>
        <v>10.940754417240433</v>
      </c>
      <c r="F704">
        <f ca="1"/>
        <v>0.36078060522601957</v>
      </c>
    </row>
    <row r="705" spans="5:6" x14ac:dyDescent="0.3">
      <c r="E705">
        <f ca="1"/>
        <v>11.233564718077869</v>
      </c>
      <c r="F705">
        <f ca="1"/>
        <v>0.39471101503051853</v>
      </c>
    </row>
    <row r="706" spans="5:6" x14ac:dyDescent="0.3">
      <c r="E706">
        <f ca="1"/>
        <v>6.203027738130352</v>
      </c>
      <c r="F706">
        <f ca="1"/>
        <v>5.8109553393039672E-2</v>
      </c>
    </row>
    <row r="707" spans="5:6" x14ac:dyDescent="0.3">
      <c r="E707">
        <f ca="1"/>
        <v>16.316371697039646</v>
      </c>
      <c r="F707">
        <f ca="1"/>
        <v>0.95422502060158787</v>
      </c>
    </row>
    <row r="708" spans="5:6" x14ac:dyDescent="0.3">
      <c r="E708">
        <f ca="1"/>
        <v>9.8064144550022849</v>
      </c>
      <c r="F708">
        <f ca="1"/>
        <v>0.24686766104301935</v>
      </c>
    </row>
    <row r="709" spans="5:6" x14ac:dyDescent="0.3">
      <c r="E709">
        <f ca="1"/>
        <v>14.622907878981586</v>
      </c>
      <c r="F709">
        <f ca="1"/>
        <v>0.82568624324115059</v>
      </c>
    </row>
    <row r="710" spans="5:6" x14ac:dyDescent="0.3">
      <c r="E710">
        <f ca="1"/>
        <v>13.510257527695339</v>
      </c>
      <c r="F710">
        <f ca="1"/>
        <v>0.69265354655082056</v>
      </c>
    </row>
    <row r="711" spans="5:6" x14ac:dyDescent="0.3">
      <c r="E711">
        <f ca="1"/>
        <v>13.996348639979574</v>
      </c>
      <c r="F711">
        <f ca="1"/>
        <v>0.75419264862107738</v>
      </c>
    </row>
    <row r="712" spans="5:6" x14ac:dyDescent="0.3">
      <c r="E712">
        <f ca="1"/>
        <v>11.071741643014864</v>
      </c>
      <c r="F712">
        <f ca="1"/>
        <v>0.37574782003627782</v>
      </c>
    </row>
    <row r="713" spans="5:6" x14ac:dyDescent="0.3">
      <c r="E713">
        <f ca="1"/>
        <v>13.813630967679018</v>
      </c>
      <c r="F713">
        <f ca="1"/>
        <v>0.73155820655786541</v>
      </c>
    </row>
    <row r="714" spans="5:6" x14ac:dyDescent="0.3">
      <c r="E714">
        <f ca="1"/>
        <v>7.40636041123238</v>
      </c>
      <c r="F714">
        <f ca="1"/>
        <v>9.7219229652700578E-2</v>
      </c>
    </row>
    <row r="715" spans="5:6" x14ac:dyDescent="0.3">
      <c r="E715">
        <f ca="1"/>
        <v>15.65534543291785</v>
      </c>
      <c r="F715">
        <f ca="1"/>
        <v>0.91627078141311324</v>
      </c>
    </row>
    <row r="716" spans="5:6" x14ac:dyDescent="0.3">
      <c r="E716">
        <f ca="1"/>
        <v>11.159928748367957</v>
      </c>
      <c r="F716">
        <f ca="1"/>
        <v>0.38601870975860236</v>
      </c>
    </row>
    <row r="717" spans="5:6" x14ac:dyDescent="0.3">
      <c r="E717">
        <f ca="1"/>
        <v>11.502635341758575</v>
      </c>
      <c r="F717">
        <f ca="1"/>
        <v>0.42732478849745154</v>
      </c>
    </row>
    <row r="718" spans="5:6" x14ac:dyDescent="0.3">
      <c r="E718">
        <f ca="1"/>
        <v>12.165502712329973</v>
      </c>
      <c r="F718">
        <f ca="1"/>
        <v>0.51243761761398976</v>
      </c>
    </row>
    <row r="719" spans="5:6" x14ac:dyDescent="0.3">
      <c r="E719">
        <f ca="1"/>
        <v>14.617758604562606</v>
      </c>
      <c r="F719">
        <f ca="1"/>
        <v>0.82514373928806994</v>
      </c>
    </row>
    <row r="720" spans="5:6" x14ac:dyDescent="0.3">
      <c r="E720">
        <f ca="1"/>
        <v>16.589726910649176</v>
      </c>
      <c r="F720">
        <f ca="1"/>
        <v>0.96561392730788476</v>
      </c>
    </row>
    <row r="721" spans="5:6" x14ac:dyDescent="0.3">
      <c r="E721">
        <f ca="1"/>
        <v>15.441782509825433</v>
      </c>
      <c r="F721">
        <f ca="1"/>
        <v>0.90065109035300173</v>
      </c>
    </row>
    <row r="722" spans="5:6" x14ac:dyDescent="0.3">
      <c r="E722">
        <f ca="1"/>
        <v>11.245224688824404</v>
      </c>
      <c r="F722">
        <f ca="1"/>
        <v>0.39609690916105417</v>
      </c>
    </row>
    <row r="723" spans="5:6" x14ac:dyDescent="0.3">
      <c r="E723">
        <f ca="1"/>
        <v>12.542491065885933</v>
      </c>
      <c r="F723">
        <f ca="1"/>
        <v>0.56288764584158091</v>
      </c>
    </row>
    <row r="724" spans="5:6" x14ac:dyDescent="0.3">
      <c r="E724">
        <f ca="1"/>
        <v>13.167807206511583</v>
      </c>
      <c r="F724">
        <f ca="1"/>
        <v>0.64730325455557147</v>
      </c>
    </row>
    <row r="725" spans="5:6" x14ac:dyDescent="0.3">
      <c r="E725">
        <f ca="1"/>
        <v>9.1533845997973859</v>
      </c>
      <c r="F725">
        <f ca="1"/>
        <v>0.19453478813702346</v>
      </c>
    </row>
    <row r="726" spans="5:6" x14ac:dyDescent="0.3">
      <c r="E726">
        <f ca="1"/>
        <v>13.062928176163888</v>
      </c>
      <c r="F726">
        <f ca="1"/>
        <v>0.63321715918158783</v>
      </c>
    </row>
    <row r="727" spans="5:6" x14ac:dyDescent="0.3">
      <c r="E727">
        <f ca="1"/>
        <v>11.698499449535515</v>
      </c>
      <c r="F727">
        <f ca="1"/>
        <v>0.45183894610945441</v>
      </c>
    </row>
    <row r="728" spans="5:6" x14ac:dyDescent="0.3">
      <c r="E728">
        <f ca="1"/>
        <v>14.105350729857054</v>
      </c>
      <c r="F728">
        <f ca="1"/>
        <v>0.76735514434636876</v>
      </c>
    </row>
    <row r="729" spans="5:6" x14ac:dyDescent="0.3">
      <c r="E729">
        <f ca="1"/>
        <v>13.111812205289253</v>
      </c>
      <c r="F729">
        <f ca="1"/>
        <v>0.63979087194797024</v>
      </c>
    </row>
    <row r="730" spans="5:6" x14ac:dyDescent="0.3">
      <c r="E730">
        <f ca="1"/>
        <v>13.938635160070394</v>
      </c>
      <c r="F730">
        <f ca="1"/>
        <v>0.74711711147181681</v>
      </c>
    </row>
    <row r="731" spans="5:6" x14ac:dyDescent="0.3">
      <c r="E731">
        <f ca="1"/>
        <v>12.48560307255322</v>
      </c>
      <c r="F731">
        <f ca="1"/>
        <v>0.55522023127662556</v>
      </c>
    </row>
    <row r="732" spans="5:6" x14ac:dyDescent="0.3">
      <c r="E732">
        <f ca="1"/>
        <v>18.524972757354107</v>
      </c>
      <c r="F732">
        <f ca="1"/>
        <v>0.99793357115370607</v>
      </c>
    </row>
    <row r="733" spans="5:6" x14ac:dyDescent="0.3">
      <c r="E733">
        <f ca="1"/>
        <v>13.976247699881318</v>
      </c>
      <c r="F733">
        <f ca="1"/>
        <v>0.75173640650180351</v>
      </c>
    </row>
    <row r="734" spans="5:6" x14ac:dyDescent="0.3">
      <c r="E734">
        <f ca="1"/>
        <v>14.470009693837721</v>
      </c>
      <c r="F734">
        <f ca="1"/>
        <v>0.80923514522671702</v>
      </c>
    </row>
    <row r="735" spans="5:6" x14ac:dyDescent="0.3">
      <c r="E735">
        <f ca="1"/>
        <v>10.796071242778751</v>
      </c>
      <c r="F735">
        <f ca="1"/>
        <v>0.3446623963277467</v>
      </c>
    </row>
    <row r="736" spans="5:6" x14ac:dyDescent="0.3">
      <c r="E736">
        <f ca="1"/>
        <v>16.073892980428138</v>
      </c>
      <c r="F736">
        <f ca="1"/>
        <v>0.9420808943986676</v>
      </c>
    </row>
    <row r="737" spans="5:6" x14ac:dyDescent="0.3">
      <c r="E737">
        <f ca="1"/>
        <v>4.9200829815285401</v>
      </c>
      <c r="F737">
        <f ca="1"/>
        <v>3.2774221866233584E-2</v>
      </c>
    </row>
    <row r="738" spans="5:6" x14ac:dyDescent="0.3">
      <c r="E738">
        <f ca="1"/>
        <v>8.3490889758468469</v>
      </c>
      <c r="F738">
        <f ca="1"/>
        <v>0.14265557919590938</v>
      </c>
    </row>
    <row r="739" spans="5:6" x14ac:dyDescent="0.3">
      <c r="E739">
        <f ca="1"/>
        <v>8.4165014340911828</v>
      </c>
      <c r="F739">
        <f ca="1"/>
        <v>0.14650723501998414</v>
      </c>
    </row>
    <row r="740" spans="5:6" x14ac:dyDescent="0.3">
      <c r="E740">
        <f ca="1"/>
        <v>14.660675262302707</v>
      </c>
      <c r="F740">
        <f ca="1"/>
        <v>0.82964004803110458</v>
      </c>
    </row>
    <row r="741" spans="5:6" x14ac:dyDescent="0.3">
      <c r="E741">
        <f ca="1"/>
        <v>12.499922481849133</v>
      </c>
      <c r="F741">
        <f ca="1"/>
        <v>0.55714890613723178</v>
      </c>
    </row>
    <row r="742" spans="5:6" x14ac:dyDescent="0.3">
      <c r="E742">
        <f ca="1"/>
        <v>4.9878795773696609</v>
      </c>
      <c r="F742">
        <f ca="1"/>
        <v>3.3798525103059029E-2</v>
      </c>
    </row>
    <row r="743" spans="5:6" x14ac:dyDescent="0.3">
      <c r="E743">
        <f ca="1"/>
        <v>13.432620733769864</v>
      </c>
      <c r="F743">
        <f ca="1"/>
        <v>0.68248170000119346</v>
      </c>
    </row>
    <row r="744" spans="5:6" x14ac:dyDescent="0.3">
      <c r="E744">
        <f ca="1"/>
        <v>9.7170616556395721</v>
      </c>
      <c r="F744">
        <f ca="1"/>
        <v>0.23913852506508351</v>
      </c>
    </row>
    <row r="745" spans="5:6" x14ac:dyDescent="0.3">
      <c r="E745">
        <f ca="1"/>
        <v>10.307334729139299</v>
      </c>
      <c r="F745">
        <f ca="1"/>
        <v>0.2935908622354243</v>
      </c>
    </row>
    <row r="746" spans="5:6" x14ac:dyDescent="0.3">
      <c r="E746">
        <f ca="1"/>
        <v>12.460686611490111</v>
      </c>
      <c r="F746">
        <f ca="1"/>
        <v>0.55186654941209468</v>
      </c>
    </row>
    <row r="747" spans="5:6" x14ac:dyDescent="0.3">
      <c r="E747">
        <f ca="1"/>
        <v>11.876565889121332</v>
      </c>
      <c r="F747">
        <f ca="1"/>
        <v>0.47462351991798374</v>
      </c>
    </row>
    <row r="748" spans="5:6" x14ac:dyDescent="0.3">
      <c r="E748">
        <f ca="1"/>
        <v>14.911322214717936</v>
      </c>
      <c r="F748">
        <f ca="1"/>
        <v>0.85471761103980537</v>
      </c>
    </row>
    <row r="749" spans="5:6" x14ac:dyDescent="0.3">
      <c r="E749">
        <f ca="1"/>
        <v>5.0419902595939359</v>
      </c>
      <c r="F749">
        <f ca="1"/>
        <v>3.4637686985933842E-2</v>
      </c>
    </row>
    <row r="750" spans="5:6" x14ac:dyDescent="0.3">
      <c r="E750">
        <f ca="1"/>
        <v>15.019430769213059</v>
      </c>
      <c r="F750">
        <f ca="1"/>
        <v>0.86488543246095162</v>
      </c>
    </row>
    <row r="751" spans="5:6" x14ac:dyDescent="0.3">
      <c r="E751">
        <f ca="1"/>
        <v>15.916571018695858</v>
      </c>
      <c r="F751">
        <f ca="1"/>
        <v>0.93311549488439649</v>
      </c>
    </row>
    <row r="752" spans="5:6" x14ac:dyDescent="0.3">
      <c r="E752">
        <f ca="1"/>
        <v>7.7887926672918768</v>
      </c>
      <c r="F752">
        <f ca="1"/>
        <v>0.11384841592982407</v>
      </c>
    </row>
    <row r="753" spans="5:6" x14ac:dyDescent="0.3">
      <c r="E753">
        <f ca="1"/>
        <v>9.6282008473836207</v>
      </c>
      <c r="F753">
        <f ca="1"/>
        <v>0.23163269490727542</v>
      </c>
    </row>
    <row r="754" spans="5:6" x14ac:dyDescent="0.3">
      <c r="E754">
        <f ca="1"/>
        <v>9.7615358272795572</v>
      </c>
      <c r="F754">
        <f ca="1"/>
        <v>0.2429627714221119</v>
      </c>
    </row>
    <row r="755" spans="5:6" x14ac:dyDescent="0.3">
      <c r="E755">
        <f ca="1"/>
        <v>12.448606163923401</v>
      </c>
      <c r="F755">
        <f ca="1"/>
        <v>0.55024166982589984</v>
      </c>
    </row>
    <row r="756" spans="5:6" x14ac:dyDescent="0.3">
      <c r="E756">
        <f ca="1"/>
        <v>12.705054704072175</v>
      </c>
      <c r="F756">
        <f ca="1"/>
        <v>0.58485527952206207</v>
      </c>
    </row>
    <row r="757" spans="5:6" x14ac:dyDescent="0.3">
      <c r="E757">
        <f ca="1"/>
        <v>9.305732610743334</v>
      </c>
      <c r="F757">
        <f ca="1"/>
        <v>0.20589233799059625</v>
      </c>
    </row>
    <row r="758" spans="5:6" x14ac:dyDescent="0.3">
      <c r="E758">
        <f ca="1"/>
        <v>13.957887476265306</v>
      </c>
      <c r="F758">
        <f ca="1"/>
        <v>0.74948528115302659</v>
      </c>
    </row>
    <row r="759" spans="5:6" x14ac:dyDescent="0.3">
      <c r="E759">
        <f ca="1"/>
        <v>8.5854286098552723</v>
      </c>
      <c r="F759">
        <f ca="1"/>
        <v>0.15654422906756896</v>
      </c>
    </row>
    <row r="760" spans="5:6" x14ac:dyDescent="0.3">
      <c r="E760">
        <f ca="1"/>
        <v>14.08089119487828</v>
      </c>
      <c r="F760">
        <f ca="1"/>
        <v>0.76442522055987283</v>
      </c>
    </row>
    <row r="761" spans="5:6" x14ac:dyDescent="0.3">
      <c r="E761">
        <f ca="1"/>
        <v>12.827620697386969</v>
      </c>
      <c r="F761">
        <f ca="1"/>
        <v>0.60144144672950417</v>
      </c>
    </row>
    <row r="762" spans="5:6" x14ac:dyDescent="0.3">
      <c r="E762">
        <f ca="1"/>
        <v>17.004196115229707</v>
      </c>
      <c r="F762">
        <f ca="1"/>
        <v>0.97871014571943971</v>
      </c>
    </row>
    <row r="763" spans="5:6" x14ac:dyDescent="0.3">
      <c r="E763">
        <f ca="1"/>
        <v>12.571182186241343</v>
      </c>
      <c r="F763">
        <f ca="1"/>
        <v>0.56675947071815702</v>
      </c>
    </row>
    <row r="764" spans="5:6" x14ac:dyDescent="0.3">
      <c r="E764">
        <f ca="1"/>
        <v>12.153614487493478</v>
      </c>
      <c r="F764">
        <f ca="1"/>
        <v>0.51086425483452991</v>
      </c>
    </row>
    <row r="765" spans="5:6" x14ac:dyDescent="0.3">
      <c r="E765">
        <f ca="1"/>
        <v>12.646998270419925</v>
      </c>
      <c r="F765">
        <f ca="1"/>
        <v>0.57700287094373437</v>
      </c>
    </row>
    <row r="766" spans="5:6" x14ac:dyDescent="0.3">
      <c r="E766">
        <f ca="1"/>
        <v>12.814596939550766</v>
      </c>
      <c r="F766">
        <f ca="1"/>
        <v>0.59967913472260337</v>
      </c>
    </row>
    <row r="767" spans="5:6" x14ac:dyDescent="0.3">
      <c r="E767">
        <f ca="1"/>
        <v>10.583810018214995</v>
      </c>
      <c r="F767">
        <f ca="1"/>
        <v>0.32183007009211029</v>
      </c>
    </row>
    <row r="768" spans="5:6" x14ac:dyDescent="0.3">
      <c r="E768">
        <f ca="1"/>
        <v>14.653054498016468</v>
      </c>
      <c r="F768">
        <f ca="1"/>
        <v>0.82884582951893315</v>
      </c>
    </row>
    <row r="769" spans="5:6" x14ac:dyDescent="0.3">
      <c r="E769">
        <f ca="1"/>
        <v>9.0575673825811531</v>
      </c>
      <c r="F769">
        <f ca="1"/>
        <v>0.18765015930374887</v>
      </c>
    </row>
    <row r="770" spans="5:6" x14ac:dyDescent="0.3">
      <c r="E770">
        <f ca="1"/>
        <v>11.85332334012821</v>
      </c>
      <c r="F770">
        <f ca="1"/>
        <v>0.47162482501097786</v>
      </c>
    </row>
    <row r="771" spans="5:6" x14ac:dyDescent="0.3">
      <c r="E771">
        <f ca="1"/>
        <v>10.145545885799267</v>
      </c>
      <c r="F771">
        <f ca="1"/>
        <v>0.27787040211201386</v>
      </c>
    </row>
    <row r="772" spans="5:6" x14ac:dyDescent="0.3">
      <c r="E772">
        <f ca="1"/>
        <v>9.117811099039681</v>
      </c>
      <c r="F772">
        <f ca="1"/>
        <v>0.19195565510034629</v>
      </c>
    </row>
    <row r="773" spans="5:6" x14ac:dyDescent="0.3">
      <c r="E773">
        <f ca="1"/>
        <v>9.931118356234002</v>
      </c>
      <c r="F773">
        <f ca="1"/>
        <v>0.25796062444624912</v>
      </c>
    </row>
    <row r="774" spans="5:6" x14ac:dyDescent="0.3">
      <c r="E774">
        <f ca="1"/>
        <v>13.241940174841403</v>
      </c>
      <c r="F774">
        <f ca="1"/>
        <v>0.65721497023606035</v>
      </c>
    </row>
    <row r="775" spans="5:6" x14ac:dyDescent="0.3">
      <c r="E775">
        <f ca="1"/>
        <v>11.663231589845605</v>
      </c>
      <c r="F775">
        <f ca="1"/>
        <v>0.44738043288518686</v>
      </c>
    </row>
    <row r="776" spans="5:6" x14ac:dyDescent="0.3">
      <c r="E776">
        <f ca="1"/>
        <v>14.401221093720704</v>
      </c>
      <c r="F776">
        <f ca="1"/>
        <v>0.8016096823893526</v>
      </c>
    </row>
    <row r="777" spans="5:6" x14ac:dyDescent="0.3">
      <c r="E777">
        <f ca="1"/>
        <v>14.103966754722229</v>
      </c>
      <c r="F777">
        <f ca="1"/>
        <v>0.76718973773933818</v>
      </c>
    </row>
    <row r="778" spans="5:6" x14ac:dyDescent="0.3">
      <c r="E778">
        <f ca="1"/>
        <v>16.165828185849836</v>
      </c>
      <c r="F778">
        <f ca="1"/>
        <v>0.94692011327030934</v>
      </c>
    </row>
    <row r="779" spans="5:6" x14ac:dyDescent="0.3">
      <c r="E779">
        <f ca="1"/>
        <v>6.0257228351172243</v>
      </c>
      <c r="F779">
        <f ca="1"/>
        <v>5.3758586822073247E-2</v>
      </c>
    </row>
    <row r="780" spans="5:6" x14ac:dyDescent="0.3">
      <c r="E780">
        <f ca="1"/>
        <v>11.919819983193564</v>
      </c>
      <c r="F780">
        <f ca="1"/>
        <v>0.4802225814571689</v>
      </c>
    </row>
    <row r="781" spans="5:6" x14ac:dyDescent="0.3">
      <c r="E781">
        <f ca="1"/>
        <v>14.496153073033469</v>
      </c>
      <c r="F781">
        <f ca="1"/>
        <v>0.81209743739327822</v>
      </c>
    </row>
    <row r="782" spans="5:6" x14ac:dyDescent="0.3">
      <c r="E782">
        <f ca="1"/>
        <v>11.732438787077294</v>
      </c>
      <c r="F782">
        <f ca="1"/>
        <v>0.45614703224688369</v>
      </c>
    </row>
    <row r="783" spans="5:6" x14ac:dyDescent="0.3">
      <c r="E783">
        <f ca="1"/>
        <v>10.923201571414792</v>
      </c>
      <c r="F783">
        <f ca="1"/>
        <v>0.35880171614442974</v>
      </c>
    </row>
    <row r="784" spans="5:6" x14ac:dyDescent="0.3">
      <c r="E784">
        <f ca="1"/>
        <v>10.429350329356904</v>
      </c>
      <c r="F784">
        <f ca="1"/>
        <v>0.30584123344103403</v>
      </c>
    </row>
    <row r="785" spans="5:6" x14ac:dyDescent="0.3">
      <c r="E785">
        <f ca="1"/>
        <v>11.98123402389912</v>
      </c>
      <c r="F785">
        <f ca="1"/>
        <v>0.48821215931256534</v>
      </c>
    </row>
    <row r="786" spans="5:6" x14ac:dyDescent="0.3">
      <c r="E786">
        <f ca="1"/>
        <v>3.7270046441399511</v>
      </c>
      <c r="F786">
        <f ca="1"/>
        <v>1.8923188625710848E-2</v>
      </c>
    </row>
    <row r="787" spans="5:6" x14ac:dyDescent="0.3">
      <c r="E787">
        <f ca="1"/>
        <v>11.971551159985793</v>
      </c>
      <c r="F787">
        <f ca="1"/>
        <v>0.48694947499771291</v>
      </c>
    </row>
    <row r="788" spans="5:6" x14ac:dyDescent="0.3">
      <c r="E788">
        <f ca="1"/>
        <v>10.079688999559073</v>
      </c>
      <c r="F788">
        <f ca="1"/>
        <v>0.27164310144907911</v>
      </c>
    </row>
    <row r="789" spans="5:6" x14ac:dyDescent="0.3">
      <c r="E789">
        <f ca="1"/>
        <v>10.208817790071073</v>
      </c>
      <c r="F789">
        <f ca="1"/>
        <v>0.28394700249637994</v>
      </c>
    </row>
    <row r="790" spans="5:6" x14ac:dyDescent="0.3">
      <c r="E790">
        <f ca="1"/>
        <v>9.4842849341236199</v>
      </c>
      <c r="F790">
        <f ca="1"/>
        <v>0.21985649234410448</v>
      </c>
    </row>
    <row r="791" spans="5:6" x14ac:dyDescent="0.3">
      <c r="E791">
        <f ca="1"/>
        <v>13.254012744308554</v>
      </c>
      <c r="F791">
        <f ca="1"/>
        <v>0.65882496976276439</v>
      </c>
    </row>
    <row r="792" spans="5:6" x14ac:dyDescent="0.3">
      <c r="E792">
        <f ca="1"/>
        <v>11.001079515864724</v>
      </c>
      <c r="F792">
        <f ca="1"/>
        <v>0.36763014756184392</v>
      </c>
    </row>
    <row r="793" spans="5:6" x14ac:dyDescent="0.3">
      <c r="E793">
        <f ca="1"/>
        <v>12.096635113820481</v>
      </c>
      <c r="F793">
        <f ca="1"/>
        <v>0.50334224495883417</v>
      </c>
    </row>
    <row r="794" spans="5:6" x14ac:dyDescent="0.3">
      <c r="E794">
        <f ca="1"/>
        <v>13.418440121256129</v>
      </c>
      <c r="F794">
        <f ca="1"/>
        <v>0.68061584807482711</v>
      </c>
    </row>
    <row r="795" spans="5:6" x14ac:dyDescent="0.3">
      <c r="E795">
        <f ca="1"/>
        <v>9.3878213805894823</v>
      </c>
      <c r="F795">
        <f ca="1"/>
        <v>0.21222405989779375</v>
      </c>
    </row>
    <row r="796" spans="5:6" x14ac:dyDescent="0.3">
      <c r="E796">
        <f ca="1"/>
        <v>9.5006627821096057</v>
      </c>
      <c r="F796">
        <f ca="1"/>
        <v>0.22117306844309045</v>
      </c>
    </row>
    <row r="797" spans="5:6" x14ac:dyDescent="0.3">
      <c r="E797">
        <f ca="1"/>
        <v>6.4570574402400265</v>
      </c>
      <c r="F797">
        <f ca="1"/>
        <v>6.4910219296713811E-2</v>
      </c>
    </row>
    <row r="798" spans="5:6" x14ac:dyDescent="0.3">
      <c r="E798">
        <f ca="1"/>
        <v>14.43580445545137</v>
      </c>
      <c r="F798">
        <f ca="1"/>
        <v>0.80546027258968522</v>
      </c>
    </row>
    <row r="799" spans="5:6" x14ac:dyDescent="0.3">
      <c r="E799">
        <f ca="1"/>
        <v>10.807473156995357</v>
      </c>
      <c r="F799">
        <f ca="1"/>
        <v>0.34591650959715314</v>
      </c>
    </row>
    <row r="800" spans="5:6" x14ac:dyDescent="0.3">
      <c r="E800">
        <f ca="1"/>
        <v>12.775015789690734</v>
      </c>
      <c r="F800">
        <f ca="1"/>
        <v>0.5943226181107546</v>
      </c>
    </row>
    <row r="801" spans="5:6" x14ac:dyDescent="0.3">
      <c r="E801">
        <f ca="1"/>
        <v>15.458696762243012</v>
      </c>
      <c r="F801">
        <f ca="1"/>
        <v>0.90194906083830662</v>
      </c>
    </row>
    <row r="802" spans="5:6" x14ac:dyDescent="0.3">
      <c r="E802">
        <f ca="1"/>
        <v>11.415596875153623</v>
      </c>
      <c r="F802">
        <f ca="1"/>
        <v>0.41663385656119595</v>
      </c>
    </row>
    <row r="803" spans="5:6" x14ac:dyDescent="0.3">
      <c r="E803">
        <f ca="1"/>
        <v>14.937227793200334</v>
      </c>
      <c r="F803">
        <f ca="1"/>
        <v>0.857190559385965</v>
      </c>
    </row>
    <row r="804" spans="5:6" x14ac:dyDescent="0.3">
      <c r="E804">
        <f ca="1"/>
        <v>18.331020364609174</v>
      </c>
      <c r="F804">
        <f ca="1"/>
        <v>0.99705127341045818</v>
      </c>
    </row>
    <row r="805" spans="5:6" x14ac:dyDescent="0.3">
      <c r="E805">
        <f ca="1"/>
        <v>8.8361018902000836</v>
      </c>
      <c r="F805">
        <f ca="1"/>
        <v>0.17248550595963363</v>
      </c>
    </row>
    <row r="806" spans="5:6" x14ac:dyDescent="0.3">
      <c r="E806">
        <f ca="1"/>
        <v>11.866955687279077</v>
      </c>
      <c r="F806">
        <f ca="1"/>
        <v>0.47338277864494049</v>
      </c>
    </row>
    <row r="807" spans="5:6" x14ac:dyDescent="0.3">
      <c r="E807">
        <f ca="1"/>
        <v>10.481356154410975</v>
      </c>
      <c r="F807">
        <f ca="1"/>
        <v>0.31116491252469791</v>
      </c>
    </row>
    <row r="808" spans="5:6" x14ac:dyDescent="0.3">
      <c r="E808">
        <f ca="1"/>
        <v>10.522030500983236</v>
      </c>
      <c r="F808">
        <f ca="1"/>
        <v>0.31537094579866265</v>
      </c>
    </row>
    <row r="809" spans="5:6" x14ac:dyDescent="0.3">
      <c r="E809">
        <f ca="1"/>
        <v>15.802910945764609</v>
      </c>
      <c r="F809">
        <f ca="1"/>
        <v>0.92608988581797602</v>
      </c>
    </row>
    <row r="810" spans="5:6" x14ac:dyDescent="0.3">
      <c r="E810">
        <f ca="1"/>
        <v>7.410101507338986</v>
      </c>
      <c r="F810">
        <f ca="1"/>
        <v>9.7370918897483935E-2</v>
      </c>
    </row>
    <row r="811" spans="5:6" x14ac:dyDescent="0.3">
      <c r="E811">
        <f ca="1"/>
        <v>10.556794063954463</v>
      </c>
      <c r="F811">
        <f ca="1"/>
        <v>0.31899506633865021</v>
      </c>
    </row>
    <row r="812" spans="5:6" x14ac:dyDescent="0.3">
      <c r="E812">
        <f ca="1"/>
        <v>10.031045473231543</v>
      </c>
      <c r="F812">
        <f ca="1"/>
        <v>0.26710744564050748</v>
      </c>
    </row>
    <row r="813" spans="5:6" x14ac:dyDescent="0.3">
      <c r="E813">
        <f ca="1"/>
        <v>10.734301076750249</v>
      </c>
      <c r="F813">
        <f ca="1"/>
        <v>0.33791676612010035</v>
      </c>
    </row>
    <row r="814" spans="5:6" x14ac:dyDescent="0.3">
      <c r="E814">
        <f ca="1"/>
        <v>13.298875606887716</v>
      </c>
      <c r="F814">
        <f ca="1"/>
        <v>0.66479674470448968</v>
      </c>
    </row>
    <row r="815" spans="5:6" x14ac:dyDescent="0.3">
      <c r="E815">
        <f ca="1"/>
        <v>10.115603914189641</v>
      </c>
      <c r="F815">
        <f ca="1"/>
        <v>0.27502679967734772</v>
      </c>
    </row>
    <row r="816" spans="5:6" x14ac:dyDescent="0.3">
      <c r="E816">
        <f ca="1"/>
        <v>7.9169062890832329</v>
      </c>
      <c r="F816">
        <f ca="1"/>
        <v>0.11994961478531899</v>
      </c>
    </row>
    <row r="817" spans="5:6" x14ac:dyDescent="0.3">
      <c r="E817">
        <f ca="1"/>
        <v>12.776678089269611</v>
      </c>
      <c r="F817">
        <f ca="1"/>
        <v>0.5945475857425393</v>
      </c>
    </row>
    <row r="818" spans="5:6" x14ac:dyDescent="0.3">
      <c r="E818">
        <f ca="1"/>
        <v>14.027235956850729</v>
      </c>
      <c r="F818">
        <f ca="1"/>
        <v>0.75794970065952727</v>
      </c>
    </row>
    <row r="819" spans="5:6" x14ac:dyDescent="0.3">
      <c r="E819">
        <f ca="1"/>
        <v>7.1941234289804621</v>
      </c>
      <c r="F819">
        <f ca="1"/>
        <v>8.894997965231434E-2</v>
      </c>
    </row>
    <row r="820" spans="5:6" x14ac:dyDescent="0.3">
      <c r="E820">
        <f ca="1"/>
        <v>14.366881486000858</v>
      </c>
      <c r="F820">
        <f ca="1"/>
        <v>0.79775297881651874</v>
      </c>
    </row>
    <row r="821" spans="5:6" x14ac:dyDescent="0.3">
      <c r="E821">
        <f ca="1"/>
        <v>8.815639248686729</v>
      </c>
      <c r="F821">
        <f ca="1"/>
        <v>0.17113616325437764</v>
      </c>
    </row>
    <row r="822" spans="5:6" x14ac:dyDescent="0.3">
      <c r="E822">
        <f ca="1"/>
        <v>14.88095854314836</v>
      </c>
      <c r="F822">
        <f ca="1"/>
        <v>0.85179014772461781</v>
      </c>
    </row>
    <row r="823" spans="5:6" x14ac:dyDescent="0.3">
      <c r="E823">
        <f ca="1"/>
        <v>10.545629743469242</v>
      </c>
      <c r="F823">
        <f ca="1"/>
        <v>0.31782824285832956</v>
      </c>
    </row>
    <row r="824" spans="5:6" x14ac:dyDescent="0.3">
      <c r="E824">
        <f ca="1"/>
        <v>12.80141178677014</v>
      </c>
      <c r="F824">
        <f ca="1"/>
        <v>0.59789486025794036</v>
      </c>
    </row>
    <row r="825" spans="5:6" x14ac:dyDescent="0.3">
      <c r="E825">
        <f ca="1"/>
        <v>11.168115175037556</v>
      </c>
      <c r="F825">
        <f ca="1"/>
        <v>0.3869799047677045</v>
      </c>
    </row>
    <row r="826" spans="5:6" x14ac:dyDescent="0.3">
      <c r="E826">
        <f ca="1"/>
        <v>11.910475622950656</v>
      </c>
      <c r="F826">
        <f ca="1"/>
        <v>0.47901098730567759</v>
      </c>
    </row>
    <row r="827" spans="5:6" x14ac:dyDescent="0.3">
      <c r="E827">
        <f ca="1"/>
        <v>11.749566645797188</v>
      </c>
      <c r="F827">
        <f ca="1"/>
        <v>0.45832754897448025</v>
      </c>
    </row>
    <row r="828" spans="5:6" x14ac:dyDescent="0.3">
      <c r="E828">
        <f ca="1"/>
        <v>8.5855897718000058</v>
      </c>
      <c r="F828">
        <f ca="1"/>
        <v>0.15655407176820779</v>
      </c>
    </row>
    <row r="829" spans="5:6" x14ac:dyDescent="0.3">
      <c r="E829">
        <f ca="1"/>
        <v>10.999915470647862</v>
      </c>
      <c r="F829">
        <f ca="1"/>
        <v>0.36749727031694895</v>
      </c>
    </row>
    <row r="830" spans="5:6" x14ac:dyDescent="0.3">
      <c r="E830">
        <f ca="1"/>
        <v>11.098693900458398</v>
      </c>
      <c r="F830">
        <f ca="1"/>
        <v>0.37887054391217934</v>
      </c>
    </row>
    <row r="831" spans="5:6" x14ac:dyDescent="0.3">
      <c r="E831">
        <f ca="1"/>
        <v>6.3455591988966908</v>
      </c>
      <c r="F831">
        <f ca="1"/>
        <v>6.1840043045825244E-2</v>
      </c>
    </row>
    <row r="832" spans="5:6" x14ac:dyDescent="0.3">
      <c r="E832">
        <f ca="1"/>
        <v>8.1468820821185215</v>
      </c>
      <c r="F832">
        <f ca="1"/>
        <v>0.13161262036909743</v>
      </c>
    </row>
    <row r="833" spans="5:6" x14ac:dyDescent="0.3">
      <c r="E833">
        <f ca="1"/>
        <v>9.1976845115996824</v>
      </c>
      <c r="F833">
        <f ca="1"/>
        <v>0.19778500022659914</v>
      </c>
    </row>
    <row r="834" spans="5:6" x14ac:dyDescent="0.3">
      <c r="E834">
        <f ca="1"/>
        <v>13.398074901060809</v>
      </c>
      <c r="F834">
        <f ca="1"/>
        <v>0.67793219544491978</v>
      </c>
    </row>
    <row r="835" spans="5:6" x14ac:dyDescent="0.3">
      <c r="E835">
        <f ca="1"/>
        <v>13.852916408139031</v>
      </c>
      <c r="F835">
        <f ca="1"/>
        <v>0.736481014423369</v>
      </c>
    </row>
    <row r="836" spans="5:6" x14ac:dyDescent="0.3">
      <c r="E836">
        <f ca="1"/>
        <v>15.209409573108019</v>
      </c>
      <c r="F836">
        <f ca="1"/>
        <v>0.88176498050579721</v>
      </c>
    </row>
    <row r="837" spans="5:6" x14ac:dyDescent="0.3">
      <c r="E837">
        <f ca="1"/>
        <v>16.00411035252602</v>
      </c>
      <c r="F837">
        <f ca="1"/>
        <v>0.93821182533553471</v>
      </c>
    </row>
    <row r="838" spans="5:6" x14ac:dyDescent="0.3">
      <c r="E838">
        <f ca="1"/>
        <v>3.2041477761849073</v>
      </c>
      <c r="F838">
        <f ca="1"/>
        <v>1.4815931246723757E-2</v>
      </c>
    </row>
    <row r="839" spans="5:6" x14ac:dyDescent="0.3">
      <c r="E839">
        <f ca="1"/>
        <v>12.865142133470648</v>
      </c>
      <c r="F839">
        <f ca="1"/>
        <v>0.60651764442853651</v>
      </c>
    </row>
    <row r="840" spans="5:6" x14ac:dyDescent="0.3">
      <c r="E840">
        <f ca="1"/>
        <v>13.521309362729655</v>
      </c>
      <c r="F840">
        <f ca="1"/>
        <v>0.69409526173703662</v>
      </c>
    </row>
    <row r="841" spans="5:6" x14ac:dyDescent="0.3">
      <c r="E841">
        <f ca="1"/>
        <v>7.4395259363040367</v>
      </c>
      <c r="F841">
        <f ca="1"/>
        <v>9.8571309670817481E-2</v>
      </c>
    </row>
    <row r="842" spans="5:6" x14ac:dyDescent="0.3">
      <c r="E842">
        <f ca="1"/>
        <v>10.889866401143522</v>
      </c>
      <c r="F842">
        <f ca="1"/>
        <v>0.35506123757823138</v>
      </c>
    </row>
    <row r="843" spans="5:6" x14ac:dyDescent="0.3">
      <c r="E843">
        <f ca="1"/>
        <v>11.419330810499638</v>
      </c>
      <c r="F843">
        <f ca="1"/>
        <v>0.41708980459553424</v>
      </c>
    </row>
    <row r="844" spans="5:6" x14ac:dyDescent="0.3">
      <c r="E844">
        <f ca="1"/>
        <v>10.128476826719002</v>
      </c>
      <c r="F844">
        <f ca="1"/>
        <v>0.2762468239923716</v>
      </c>
    </row>
    <row r="845" spans="5:6" x14ac:dyDescent="0.3">
      <c r="E845">
        <f ca="1"/>
        <v>4.0257687731931462</v>
      </c>
      <c r="F845">
        <f ca="1"/>
        <v>2.1740836079427232E-2</v>
      </c>
    </row>
    <row r="846" spans="5:6" x14ac:dyDescent="0.3">
      <c r="E846">
        <f ca="1"/>
        <v>8.0373598626263405</v>
      </c>
      <c r="F846">
        <f ca="1"/>
        <v>0.12594214863464953</v>
      </c>
    </row>
    <row r="847" spans="5:6" x14ac:dyDescent="0.3">
      <c r="E847">
        <f ca="1"/>
        <v>9.7018963034516119</v>
      </c>
      <c r="F847">
        <f ca="1"/>
        <v>0.23784481512502983</v>
      </c>
    </row>
    <row r="848" spans="5:6" x14ac:dyDescent="0.3">
      <c r="E848">
        <f ca="1"/>
        <v>10.640621946632725</v>
      </c>
      <c r="F848">
        <f ca="1"/>
        <v>0.32784453928012913</v>
      </c>
    </row>
    <row r="849" spans="5:6" x14ac:dyDescent="0.3">
      <c r="E849">
        <f ca="1"/>
        <v>3.1328324618834333</v>
      </c>
      <c r="F849">
        <f ca="1"/>
        <v>1.4327299864885011E-2</v>
      </c>
    </row>
    <row r="850" spans="5:6" x14ac:dyDescent="0.3">
      <c r="E850">
        <f ca="1"/>
        <v>11.027219649825982</v>
      </c>
      <c r="F850">
        <f ca="1"/>
        <v>0.37062134953738229</v>
      </c>
    </row>
    <row r="851" spans="5:6" x14ac:dyDescent="0.3">
      <c r="E851">
        <f ca="1"/>
        <v>8.6832387301283926</v>
      </c>
      <c r="F851">
        <f ca="1"/>
        <v>0.16261303257601617</v>
      </c>
    </row>
    <row r="852" spans="5:6" x14ac:dyDescent="0.3">
      <c r="E852">
        <f ca="1"/>
        <v>14.740406203703085</v>
      </c>
      <c r="F852">
        <f ca="1"/>
        <v>0.83783915142846044</v>
      </c>
    </row>
    <row r="853" spans="5:6" x14ac:dyDescent="0.3">
      <c r="E853">
        <f ca="1"/>
        <v>10.45889799062803</v>
      </c>
      <c r="F853">
        <f ca="1"/>
        <v>0.30885847177434089</v>
      </c>
    </row>
    <row r="854" spans="5:6" x14ac:dyDescent="0.3">
      <c r="E854">
        <f ca="1"/>
        <v>6.5589695773387113</v>
      </c>
      <c r="F854">
        <f ca="1"/>
        <v>6.7837816042828E-2</v>
      </c>
    </row>
    <row r="855" spans="5:6" x14ac:dyDescent="0.3">
      <c r="E855">
        <f ca="1"/>
        <v>14.541974562833406</v>
      </c>
      <c r="F855">
        <f ca="1"/>
        <v>0.81706559123725497</v>
      </c>
    </row>
    <row r="856" spans="5:6" x14ac:dyDescent="0.3">
      <c r="E856">
        <f ca="1"/>
        <v>7.3197231467543427</v>
      </c>
      <c r="F856">
        <f ca="1"/>
        <v>9.3764497603171987E-2</v>
      </c>
    </row>
    <row r="857" spans="5:6" x14ac:dyDescent="0.3">
      <c r="E857">
        <f ca="1"/>
        <v>6.8172228558756718</v>
      </c>
      <c r="F857">
        <f ca="1"/>
        <v>7.5803239829867128E-2</v>
      </c>
    </row>
    <row r="858" spans="5:6" x14ac:dyDescent="0.3">
      <c r="E858">
        <f ca="1"/>
        <v>8.4206908386737283</v>
      </c>
      <c r="F858">
        <f ca="1"/>
        <v>0.14674946170753639</v>
      </c>
    </row>
    <row r="859" spans="5:6" x14ac:dyDescent="0.3">
      <c r="E859">
        <f ca="1"/>
        <v>12.554824277644659</v>
      </c>
      <c r="F859">
        <f ca="1"/>
        <v>0.5645516363321661</v>
      </c>
    </row>
    <row r="860" spans="5:6" x14ac:dyDescent="0.3">
      <c r="E860">
        <f ca="1"/>
        <v>15.767241509286283</v>
      </c>
      <c r="F860">
        <f ca="1"/>
        <v>0.9237889822486367</v>
      </c>
    </row>
    <row r="861" spans="5:6" x14ac:dyDescent="0.3">
      <c r="E861">
        <f ca="1"/>
        <v>14.006042731639802</v>
      </c>
      <c r="F861">
        <f ca="1"/>
        <v>0.7553740779875866</v>
      </c>
    </row>
    <row r="862" spans="5:6" x14ac:dyDescent="0.3">
      <c r="E862">
        <f ca="1"/>
        <v>10.705941359904958</v>
      </c>
      <c r="F862">
        <f ca="1"/>
        <v>0.33484736900587952</v>
      </c>
    </row>
    <row r="863" spans="5:6" x14ac:dyDescent="0.3">
      <c r="E863">
        <f ca="1"/>
        <v>2.7074042259525637</v>
      </c>
      <c r="F863">
        <f ca="1"/>
        <v>1.1720769634638745E-2</v>
      </c>
    </row>
    <row r="864" spans="5:6" x14ac:dyDescent="0.3">
      <c r="E864">
        <f ca="1"/>
        <v>13.007563714415515</v>
      </c>
      <c r="F864">
        <f ca="1"/>
        <v>0.62575747368923551</v>
      </c>
    </row>
    <row r="865" spans="5:6" x14ac:dyDescent="0.3">
      <c r="E865">
        <f ca="1"/>
        <v>9.8749592121601157</v>
      </c>
      <c r="F865">
        <f ca="1"/>
        <v>0.25292083647625802</v>
      </c>
    </row>
    <row r="866" spans="5:6" x14ac:dyDescent="0.3">
      <c r="E866">
        <f ca="1"/>
        <v>12.283744221083225</v>
      </c>
      <c r="F866">
        <f ca="1"/>
        <v>0.52815441252877315</v>
      </c>
    </row>
    <row r="867" spans="5:6" x14ac:dyDescent="0.3">
      <c r="E867">
        <f ca="1"/>
        <v>14.541770782349845</v>
      </c>
      <c r="F867">
        <f ca="1"/>
        <v>0.81704363492017473</v>
      </c>
    </row>
    <row r="868" spans="5:6" x14ac:dyDescent="0.3">
      <c r="E868">
        <f ca="1"/>
        <v>4.0625964926440226</v>
      </c>
      <c r="F868">
        <f ca="1"/>
        <v>2.2114817053167979E-2</v>
      </c>
    </row>
    <row r="869" spans="5:6" x14ac:dyDescent="0.3">
      <c r="E869">
        <f ca="1"/>
        <v>13.565784563268519</v>
      </c>
      <c r="F869">
        <f ca="1"/>
        <v>0.69988024460055898</v>
      </c>
    </row>
    <row r="870" spans="5:6" x14ac:dyDescent="0.3">
      <c r="E870">
        <f ca="1"/>
        <v>12.332562629677884</v>
      </c>
      <c r="F870">
        <f ca="1"/>
        <v>0.53467602996576336</v>
      </c>
    </row>
    <row r="871" spans="5:6" x14ac:dyDescent="0.3">
      <c r="E871">
        <f ca="1"/>
        <v>12.680664532528864</v>
      </c>
      <c r="F871">
        <f ca="1"/>
        <v>0.58155574124805443</v>
      </c>
    </row>
    <row r="872" spans="5:6" x14ac:dyDescent="0.3">
      <c r="E872">
        <f ca="1"/>
        <v>2.2757189954554633</v>
      </c>
      <c r="F872">
        <f ca="1"/>
        <v>9.5485884516980351E-3</v>
      </c>
    </row>
    <row r="873" spans="5:6" x14ac:dyDescent="0.3">
      <c r="E873">
        <f ca="1"/>
        <v>9.4070994515184498</v>
      </c>
      <c r="F873">
        <f ca="1"/>
        <v>0.21373275153627933</v>
      </c>
    </row>
    <row r="874" spans="5:6" x14ac:dyDescent="0.3">
      <c r="E874">
        <f ca="1"/>
        <v>7.9632753223310413</v>
      </c>
      <c r="F874">
        <f ca="1"/>
        <v>0.12222665489053046</v>
      </c>
    </row>
    <row r="875" spans="5:6" x14ac:dyDescent="0.3">
      <c r="E875">
        <f ca="1"/>
        <v>11.563315730742261</v>
      </c>
      <c r="F875">
        <f ca="1"/>
        <v>0.43485382331466021</v>
      </c>
    </row>
    <row r="876" spans="5:6" x14ac:dyDescent="0.3">
      <c r="E876">
        <f ca="1"/>
        <v>7.2239368496761474</v>
      </c>
      <c r="F876">
        <f ca="1"/>
        <v>9.0072387007346641E-2</v>
      </c>
    </row>
    <row r="877" spans="5:6" x14ac:dyDescent="0.3">
      <c r="E877">
        <f ca="1"/>
        <v>14.999875080301303</v>
      </c>
      <c r="F877">
        <f ca="1"/>
        <v>0.86307598603311408</v>
      </c>
    </row>
    <row r="878" spans="5:6" x14ac:dyDescent="0.3">
      <c r="E878">
        <f ca="1"/>
        <v>8.1515567924362529</v>
      </c>
      <c r="F878">
        <f ca="1"/>
        <v>0.13185943889811752</v>
      </c>
    </row>
    <row r="879" spans="5:6" x14ac:dyDescent="0.3">
      <c r="E879">
        <f ca="1"/>
        <v>8.5180015451601072</v>
      </c>
      <c r="F879">
        <f ca="1"/>
        <v>0.15247119262129039</v>
      </c>
    </row>
    <row r="880" spans="5:6" x14ac:dyDescent="0.3">
      <c r="E880">
        <f ca="1"/>
        <v>14.009075394555413</v>
      </c>
      <c r="F880">
        <f ca="1"/>
        <v>0.75574324822256</v>
      </c>
    </row>
    <row r="881" spans="5:6" x14ac:dyDescent="0.3">
      <c r="E881">
        <f ca="1"/>
        <v>6.5866217544519259</v>
      </c>
      <c r="F881">
        <f ca="1"/>
        <v>6.8652703000432025E-2</v>
      </c>
    </row>
    <row r="882" spans="5:6" x14ac:dyDescent="0.3">
      <c r="E882">
        <f ca="1"/>
        <v>13.545406060488832</v>
      </c>
      <c r="F882">
        <f ca="1"/>
        <v>0.69723296698809945</v>
      </c>
    </row>
    <row r="883" spans="5:6" x14ac:dyDescent="0.3">
      <c r="E883">
        <f ca="1"/>
        <v>12.590582634921384</v>
      </c>
      <c r="F883">
        <f ca="1"/>
        <v>0.56937910215887955</v>
      </c>
    </row>
    <row r="884" spans="5:6" x14ac:dyDescent="0.3">
      <c r="E884">
        <f ca="1"/>
        <v>10.698375658439362</v>
      </c>
      <c r="F884">
        <f ca="1"/>
        <v>0.33403148194374543</v>
      </c>
    </row>
    <row r="885" spans="5:6" x14ac:dyDescent="0.3">
      <c r="E885">
        <f ca="1"/>
        <v>10.57712320541237</v>
      </c>
      <c r="F885">
        <f ca="1"/>
        <v>0.32112685902325105</v>
      </c>
    </row>
    <row r="886" spans="5:6" x14ac:dyDescent="0.3">
      <c r="E886">
        <f ca="1"/>
        <v>12.016017939946456</v>
      </c>
      <c r="F886">
        <f ca="1"/>
        <v>0.49275709646402455</v>
      </c>
    </row>
    <row r="887" spans="5:6" x14ac:dyDescent="0.3">
      <c r="E887">
        <f ca="1"/>
        <v>15.950822469193351</v>
      </c>
      <c r="F887">
        <f ca="1"/>
        <v>0.93514192047033851</v>
      </c>
    </row>
    <row r="888" spans="5:6" x14ac:dyDescent="0.3">
      <c r="E888">
        <f ca="1"/>
        <v>5.4920101418363707</v>
      </c>
      <c r="F888">
        <f ca="1"/>
        <v>4.2417764711535466E-2</v>
      </c>
    </row>
    <row r="889" spans="5:6" x14ac:dyDescent="0.3">
      <c r="E889">
        <f ca="1"/>
        <v>15.288118698422625</v>
      </c>
      <c r="F889">
        <f ca="1"/>
        <v>0.88838124760542803</v>
      </c>
    </row>
    <row r="890" spans="5:6" x14ac:dyDescent="0.3">
      <c r="E890">
        <f ca="1"/>
        <v>12.137324602121694</v>
      </c>
      <c r="F890">
        <f ca="1"/>
        <v>0.5087105294203853</v>
      </c>
    </row>
    <row r="891" spans="5:6" x14ac:dyDescent="0.3">
      <c r="E891">
        <f ca="1"/>
        <v>13.84129860539332</v>
      </c>
      <c r="F891">
        <f ca="1"/>
        <v>0.73502826780263208</v>
      </c>
    </row>
    <row r="892" spans="5:6" x14ac:dyDescent="0.3">
      <c r="E892">
        <f ca="1"/>
        <v>12.727079766105856</v>
      </c>
      <c r="F892">
        <f ca="1"/>
        <v>0.5878354477997193</v>
      </c>
    </row>
    <row r="893" spans="5:6" x14ac:dyDescent="0.3">
      <c r="E893">
        <f ca="1"/>
        <v>12.614436719223253</v>
      </c>
      <c r="F893">
        <f ca="1"/>
        <v>0.57260164273194347</v>
      </c>
    </row>
    <row r="894" spans="5:6" x14ac:dyDescent="0.3">
      <c r="E894">
        <f ca="1"/>
        <v>10.669080003545695</v>
      </c>
      <c r="F894">
        <f ca="1"/>
        <v>0.33088401630532605</v>
      </c>
    </row>
    <row r="895" spans="5:6" x14ac:dyDescent="0.3">
      <c r="E895">
        <f ca="1"/>
        <v>6.6571385014971876</v>
      </c>
      <c r="F895">
        <f ca="1"/>
        <v>7.0771318868881994E-2</v>
      </c>
    </row>
    <row r="896" spans="5:6" x14ac:dyDescent="0.3">
      <c r="E896">
        <f ca="1"/>
        <v>11.126013638428974</v>
      </c>
      <c r="F896">
        <f ca="1"/>
        <v>0.38205056334647824</v>
      </c>
    </row>
    <row r="897" spans="5:6" x14ac:dyDescent="0.3">
      <c r="E897">
        <f ca="1"/>
        <v>10.843334626777636</v>
      </c>
      <c r="F897">
        <f ca="1"/>
        <v>0.34987904618709864</v>
      </c>
    </row>
    <row r="898" spans="5:6" x14ac:dyDescent="0.3">
      <c r="E898">
        <f ca="1"/>
        <v>13.639284269433158</v>
      </c>
      <c r="F898">
        <f ca="1"/>
        <v>0.70937804850694208</v>
      </c>
    </row>
    <row r="899" spans="5:6" x14ac:dyDescent="0.3">
      <c r="E899">
        <f ca="1"/>
        <v>14.863108804813614</v>
      </c>
      <c r="F899">
        <f ca="1"/>
        <v>0.85005470680231421</v>
      </c>
    </row>
    <row r="900" spans="5:6" x14ac:dyDescent="0.3">
      <c r="E900">
        <f ca="1"/>
        <v>11.810427065412583</v>
      </c>
      <c r="F900">
        <f ca="1"/>
        <v>0.46610932776062208</v>
      </c>
    </row>
    <row r="901" spans="5:6" x14ac:dyDescent="0.3">
      <c r="E901">
        <f ca="1"/>
        <v>13.788460100734618</v>
      </c>
      <c r="F901">
        <f ca="1"/>
        <v>0.72838885710012269</v>
      </c>
    </row>
    <row r="902" spans="5:6" x14ac:dyDescent="0.3">
      <c r="E902">
        <f ca="1"/>
        <v>13.951268668534404</v>
      </c>
      <c r="F902">
        <f ca="1"/>
        <v>0.74867200076559404</v>
      </c>
    </row>
    <row r="903" spans="5:6" x14ac:dyDescent="0.3">
      <c r="E903">
        <f ca="1"/>
        <v>19.417256042650209</v>
      </c>
      <c r="F903">
        <f ca="1"/>
        <v>0.99969214193495159</v>
      </c>
    </row>
    <row r="904" spans="5:6" x14ac:dyDescent="0.3">
      <c r="E904">
        <f ca="1"/>
        <v>13.267986132620084</v>
      </c>
      <c r="F904">
        <f ca="1"/>
        <v>0.66068690930597929</v>
      </c>
    </row>
    <row r="905" spans="5:6" x14ac:dyDescent="0.3">
      <c r="E905">
        <f ca="1"/>
        <v>7.5289209047570456</v>
      </c>
      <c r="F905">
        <f ca="1"/>
        <v>0.10229889623992165</v>
      </c>
    </row>
    <row r="906" spans="5:6" x14ac:dyDescent="0.3">
      <c r="E906">
        <f ca="1"/>
        <v>11.655071087116982</v>
      </c>
      <c r="F906">
        <f ca="1"/>
        <v>0.44635148440808675</v>
      </c>
    </row>
    <row r="907" spans="5:6" x14ac:dyDescent="0.3">
      <c r="E907">
        <f ca="1"/>
        <v>12.218049288967459</v>
      </c>
      <c r="F907">
        <f ca="1"/>
        <v>0.51940743181056148</v>
      </c>
    </row>
    <row r="908" spans="5:6" x14ac:dyDescent="0.3">
      <c r="E908">
        <f ca="1"/>
        <v>14.747190962964195</v>
      </c>
      <c r="F908">
        <f ca="1"/>
        <v>0.83852746501766573</v>
      </c>
    </row>
    <row r="909" spans="5:6" x14ac:dyDescent="0.3">
      <c r="E909">
        <f ca="1"/>
        <v>14.789191667202886</v>
      </c>
      <c r="F909">
        <f ca="1"/>
        <v>0.84275517620804985</v>
      </c>
    </row>
    <row r="910" spans="5:6" x14ac:dyDescent="0.3">
      <c r="E910">
        <f ca="1"/>
        <v>9.558026385556369</v>
      </c>
      <c r="F910">
        <f ca="1"/>
        <v>0.2258320462596293</v>
      </c>
    </row>
    <row r="911" spans="5:6" x14ac:dyDescent="0.3">
      <c r="E911">
        <f ca="1"/>
        <v>6.4675524672449924</v>
      </c>
      <c r="F911">
        <f ca="1"/>
        <v>6.5206279689015698E-2</v>
      </c>
    </row>
    <row r="912" spans="5:6" x14ac:dyDescent="0.3">
      <c r="E912">
        <f ca="1"/>
        <v>13.612896648877308</v>
      </c>
      <c r="F912">
        <f ca="1"/>
        <v>0.70597747810975853</v>
      </c>
    </row>
    <row r="913" spans="5:6" x14ac:dyDescent="0.3">
      <c r="E913">
        <f ca="1"/>
        <v>15.039124426530357</v>
      </c>
      <c r="F913">
        <f ca="1"/>
        <v>0.86669421851640027</v>
      </c>
    </row>
    <row r="914" spans="5:6" x14ac:dyDescent="0.3">
      <c r="E914">
        <f ca="1"/>
        <v>8.7883769297017249</v>
      </c>
      <c r="F914">
        <f ca="1"/>
        <v>0.16935186253187226</v>
      </c>
    </row>
    <row r="915" spans="5:6" x14ac:dyDescent="0.3">
      <c r="E915">
        <f ca="1"/>
        <v>9.4864466470948141</v>
      </c>
      <c r="F915">
        <f ca="1"/>
        <v>0.22002992174875963</v>
      </c>
    </row>
    <row r="916" spans="5:6" x14ac:dyDescent="0.3">
      <c r="E916">
        <f ca="1"/>
        <v>12.692904738433409</v>
      </c>
      <c r="F916">
        <f ca="1"/>
        <v>0.5832115150646433</v>
      </c>
    </row>
    <row r="917" spans="5:6" x14ac:dyDescent="0.3">
      <c r="E917">
        <f ca="1"/>
        <v>8.4526894452893959</v>
      </c>
      <c r="F917">
        <f ca="1"/>
        <v>0.14861071313062654</v>
      </c>
    </row>
    <row r="918" spans="5:6" x14ac:dyDescent="0.3">
      <c r="E918">
        <f ca="1"/>
        <v>13.059789145603702</v>
      </c>
      <c r="F918">
        <f ca="1"/>
        <v>0.63279459989092224</v>
      </c>
    </row>
    <row r="919" spans="5:6" x14ac:dyDescent="0.3">
      <c r="E919">
        <f ca="1"/>
        <v>16.811951859532915</v>
      </c>
      <c r="F919">
        <f ca="1"/>
        <v>0.97321771919391398</v>
      </c>
    </row>
    <row r="920" spans="5:6" x14ac:dyDescent="0.3">
      <c r="E920">
        <f ca="1"/>
        <v>13.07625976866073</v>
      </c>
      <c r="F920">
        <f ca="1"/>
        <v>0.63501122297822254</v>
      </c>
    </row>
    <row r="921" spans="5:6" x14ac:dyDescent="0.3">
      <c r="E921">
        <f ca="1"/>
        <v>16.951826330482568</v>
      </c>
      <c r="F921">
        <f ca="1"/>
        <v>0.97730794370120622</v>
      </c>
    </row>
    <row r="922" spans="5:6" x14ac:dyDescent="0.3">
      <c r="E922">
        <f ca="1"/>
        <v>15.779702847183144</v>
      </c>
      <c r="F922">
        <f ca="1"/>
        <v>0.92459805830267716</v>
      </c>
    </row>
    <row r="923" spans="5:6" x14ac:dyDescent="0.3">
      <c r="E923">
        <f ca="1"/>
        <v>12.626445894659419</v>
      </c>
      <c r="F923">
        <f ca="1"/>
        <v>0.57422458647375296</v>
      </c>
    </row>
    <row r="924" spans="5:6" x14ac:dyDescent="0.3">
      <c r="E924">
        <f ca="1"/>
        <v>13.045895395256757</v>
      </c>
      <c r="F924">
        <f ca="1"/>
        <v>0.63092371317717966</v>
      </c>
    </row>
    <row r="925" spans="5:6" x14ac:dyDescent="0.3">
      <c r="E925">
        <f ca="1"/>
        <v>12.834775694254333</v>
      </c>
      <c r="F925">
        <f ca="1"/>
        <v>0.60240956110749466</v>
      </c>
    </row>
    <row r="926" spans="5:6" x14ac:dyDescent="0.3">
      <c r="E926">
        <f ca="1"/>
        <v>15.393004031375851</v>
      </c>
      <c r="F926">
        <f ca="1"/>
        <v>0.8968493693047519</v>
      </c>
    </row>
    <row r="927" spans="5:6" x14ac:dyDescent="0.3">
      <c r="E927">
        <f ca="1"/>
        <v>13.853720710739715</v>
      </c>
      <c r="F927">
        <f ca="1"/>
        <v>0.73658149189170896</v>
      </c>
    </row>
    <row r="928" spans="5:6" x14ac:dyDescent="0.3">
      <c r="E928">
        <f ca="1"/>
        <v>11.833941490161884</v>
      </c>
      <c r="F928">
        <f ca="1"/>
        <v>0.46912968615605311</v>
      </c>
    </row>
    <row r="929" spans="5:6" x14ac:dyDescent="0.3">
      <c r="E929">
        <f ca="1"/>
        <v>10.533520647090887</v>
      </c>
      <c r="F929">
        <f ca="1"/>
        <v>0.31656581747718826</v>
      </c>
    </row>
    <row r="930" spans="5:6" x14ac:dyDescent="0.3">
      <c r="E930">
        <f ca="1"/>
        <v>11.642399767496208</v>
      </c>
      <c r="F930">
        <f ca="1"/>
        <v>0.44475580132737569</v>
      </c>
    </row>
    <row r="931" spans="5:6" x14ac:dyDescent="0.3">
      <c r="E931">
        <f ca="1"/>
        <v>8.8173814108182906</v>
      </c>
      <c r="F931">
        <f ca="1"/>
        <v>0.17125070744664755</v>
      </c>
    </row>
    <row r="932" spans="5:6" x14ac:dyDescent="0.3">
      <c r="E932">
        <f ca="1"/>
        <v>14.534893275438744</v>
      </c>
      <c r="F932">
        <f ca="1"/>
        <v>0.81630188923414826</v>
      </c>
    </row>
    <row r="933" spans="5:6" x14ac:dyDescent="0.3">
      <c r="E933">
        <f ca="1"/>
        <v>10.182664108100887</v>
      </c>
      <c r="F933">
        <f ca="1"/>
        <v>0.2814240912414897</v>
      </c>
    </row>
    <row r="934" spans="5:6" x14ac:dyDescent="0.3">
      <c r="E934">
        <f ca="1"/>
        <v>3.0958111087489915</v>
      </c>
      <c r="F934">
        <f ca="1"/>
        <v>1.4079823338637779E-2</v>
      </c>
    </row>
    <row r="935" spans="5:6" x14ac:dyDescent="0.3">
      <c r="E935">
        <f ca="1"/>
        <v>13.740616776907245</v>
      </c>
      <c r="F935">
        <f ca="1"/>
        <v>0.72233312420895701</v>
      </c>
    </row>
    <row r="936" spans="5:6" x14ac:dyDescent="0.3">
      <c r="E936">
        <f ca="1"/>
        <v>12.425844191252867</v>
      </c>
      <c r="F936">
        <f ca="1"/>
        <v>0.54718216850584556</v>
      </c>
    </row>
    <row r="937" spans="5:6" x14ac:dyDescent="0.3">
      <c r="E937">
        <f ca="1"/>
        <v>11.776454364839934</v>
      </c>
      <c r="F937">
        <f ca="1"/>
        <v>0.46175906349627877</v>
      </c>
    </row>
    <row r="938" spans="5:6" x14ac:dyDescent="0.3">
      <c r="E938">
        <f ca="1"/>
        <v>12.48021111932054</v>
      </c>
      <c r="F938">
        <f ca="1"/>
        <v>0.55449423675187948</v>
      </c>
    </row>
    <row r="939" spans="5:6" x14ac:dyDescent="0.3">
      <c r="E939">
        <f ca="1"/>
        <v>13.307261729209406</v>
      </c>
      <c r="F939">
        <f ca="1"/>
        <v>0.66591099944114895</v>
      </c>
    </row>
    <row r="940" spans="5:6" x14ac:dyDescent="0.3">
      <c r="E940">
        <f ca="1"/>
        <v>8.4566122145068636</v>
      </c>
      <c r="F940">
        <f ca="1"/>
        <v>0.14884024524004846</v>
      </c>
    </row>
    <row r="941" spans="5:6" x14ac:dyDescent="0.3">
      <c r="E941">
        <f ca="1"/>
        <v>14.643696979404705</v>
      </c>
      <c r="F941">
        <f ca="1"/>
        <v>0.82786812377598129</v>
      </c>
    </row>
    <row r="942" spans="5:6" x14ac:dyDescent="0.3">
      <c r="E942">
        <f ca="1"/>
        <v>6.7848574513530737</v>
      </c>
      <c r="F942">
        <f ca="1"/>
        <v>7.4760475374526569E-2</v>
      </c>
    </row>
    <row r="943" spans="5:6" x14ac:dyDescent="0.3">
      <c r="E943">
        <f ca="1"/>
        <v>10.828230834345751</v>
      </c>
      <c r="F943">
        <f ca="1"/>
        <v>0.34820680554063482</v>
      </c>
    </row>
    <row r="944" spans="5:6" x14ac:dyDescent="0.3">
      <c r="E944">
        <f ca="1"/>
        <v>9.8842485826508817</v>
      </c>
      <c r="F944">
        <f ca="1"/>
        <v>0.25374947517800411</v>
      </c>
    </row>
    <row r="945" spans="5:6" x14ac:dyDescent="0.3">
      <c r="E945">
        <f ca="1"/>
        <v>15.141449649509216</v>
      </c>
      <c r="F945">
        <f ca="1"/>
        <v>0.87587353941276769</v>
      </c>
    </row>
    <row r="946" spans="5:6" x14ac:dyDescent="0.3">
      <c r="E946">
        <f ca="1"/>
        <v>13.365327770779771</v>
      </c>
      <c r="F946">
        <f ca="1"/>
        <v>0.6736072598665741</v>
      </c>
    </row>
    <row r="947" spans="5:6" x14ac:dyDescent="0.3">
      <c r="E947">
        <f ca="1"/>
        <v>13.550026663426882</v>
      </c>
      <c r="F947">
        <f ca="1"/>
        <v>0.697833718335644</v>
      </c>
    </row>
    <row r="948" spans="5:6" x14ac:dyDescent="0.3">
      <c r="E948">
        <f ca="1"/>
        <v>14.053580103068153</v>
      </c>
      <c r="F948">
        <f ca="1"/>
        <v>0.76113730833626048</v>
      </c>
    </row>
    <row r="949" spans="5:6" x14ac:dyDescent="0.3">
      <c r="E949">
        <f ca="1"/>
        <v>11.797809239679312</v>
      </c>
      <c r="F949">
        <f ca="1"/>
        <v>0.46449172214366496</v>
      </c>
    </row>
    <row r="950" spans="5:6" x14ac:dyDescent="0.3">
      <c r="E950">
        <f ca="1"/>
        <v>11.499672156966636</v>
      </c>
      <c r="F950">
        <f ca="1"/>
        <v>0.42695869408773274</v>
      </c>
    </row>
    <row r="951" spans="5:6" x14ac:dyDescent="0.3">
      <c r="E951">
        <f ca="1"/>
        <v>10.627546283757084</v>
      </c>
      <c r="F951">
        <f ca="1"/>
        <v>0.32645395553186818</v>
      </c>
    </row>
    <row r="952" spans="5:6" x14ac:dyDescent="0.3">
      <c r="E952">
        <f ca="1"/>
        <v>8.797560179413475</v>
      </c>
      <c r="F952">
        <f ca="1"/>
        <v>0.16995119076340756</v>
      </c>
    </row>
    <row r="953" spans="5:6" x14ac:dyDescent="0.3">
      <c r="E953">
        <f ca="1"/>
        <v>15.662037933585097</v>
      </c>
      <c r="F953">
        <f ca="1"/>
        <v>0.91673328491489448</v>
      </c>
    </row>
    <row r="954" spans="5:6" x14ac:dyDescent="0.3">
      <c r="E954">
        <f ca="1"/>
        <v>9.9841724611065263</v>
      </c>
      <c r="F954">
        <f ca="1"/>
        <v>0.26278834103761517</v>
      </c>
    </row>
    <row r="955" spans="5:6" x14ac:dyDescent="0.3">
      <c r="E955">
        <f ca="1"/>
        <v>13.774769169335396</v>
      </c>
      <c r="F955">
        <f ca="1"/>
        <v>0.72666011608633985</v>
      </c>
    </row>
    <row r="956" spans="5:6" x14ac:dyDescent="0.3">
      <c r="E956">
        <f ca="1"/>
        <v>11.631357948619465</v>
      </c>
      <c r="F956">
        <f ca="1"/>
        <v>0.44336734586329707</v>
      </c>
    </row>
    <row r="957" spans="5:6" x14ac:dyDescent="0.3">
      <c r="E957">
        <f ca="1"/>
        <v>17.123277789012803</v>
      </c>
      <c r="F957">
        <f ca="1"/>
        <v>0.98165094639653616</v>
      </c>
    </row>
    <row r="958" spans="5:6" x14ac:dyDescent="0.3">
      <c r="E958">
        <f ca="1"/>
        <v>16.318796855123111</v>
      </c>
      <c r="F958">
        <f ca="1"/>
        <v>0.95433653181775557</v>
      </c>
    </row>
    <row r="959" spans="5:6" x14ac:dyDescent="0.3">
      <c r="E959">
        <f ca="1"/>
        <v>8.4397390895065278</v>
      </c>
      <c r="F959">
        <f ca="1"/>
        <v>0.14785506016182015</v>
      </c>
    </row>
    <row r="960" spans="5:6" x14ac:dyDescent="0.3">
      <c r="E960">
        <f ca="1"/>
        <v>15.110383189438453</v>
      </c>
      <c r="F960">
        <f ca="1"/>
        <v>0.87312566805720571</v>
      </c>
    </row>
    <row r="961" spans="5:6" x14ac:dyDescent="0.3">
      <c r="E961">
        <f ca="1"/>
        <v>5.3810749840590466</v>
      </c>
      <c r="F961">
        <f ca="1"/>
        <v>4.0360329132091873E-2</v>
      </c>
    </row>
    <row r="962" spans="5:6" x14ac:dyDescent="0.3">
      <c r="E962">
        <f ca="1"/>
        <v>12.828078964224238</v>
      </c>
      <c r="F962">
        <f ca="1"/>
        <v>0.60150345451090359</v>
      </c>
    </row>
    <row r="963" spans="5:6" x14ac:dyDescent="0.3">
      <c r="E963">
        <f ca="1"/>
        <v>10.007764200664287</v>
      </c>
      <c r="F963">
        <f ca="1"/>
        <v>0.26495588313206636</v>
      </c>
    </row>
    <row r="964" spans="5:6" x14ac:dyDescent="0.3">
      <c r="E964">
        <f ca="1"/>
        <v>10.08327733881751</v>
      </c>
      <c r="F964">
        <f ca="1"/>
        <v>0.27197984184695939</v>
      </c>
    </row>
    <row r="965" spans="5:6" x14ac:dyDescent="0.3">
      <c r="E965">
        <f ca="1"/>
        <v>15.165333986180055</v>
      </c>
      <c r="F965">
        <f ca="1"/>
        <v>0.87796284756701204</v>
      </c>
    </row>
    <row r="966" spans="5:6" x14ac:dyDescent="0.3">
      <c r="E966">
        <f ca="1"/>
        <v>7.6547365715282254</v>
      </c>
      <c r="F966">
        <f ca="1"/>
        <v>0.10775541276518055</v>
      </c>
    </row>
    <row r="967" spans="5:6" x14ac:dyDescent="0.3">
      <c r="E967">
        <f ca="1"/>
        <v>14.002571483882916</v>
      </c>
      <c r="F967">
        <f ca="1"/>
        <v>0.75495127000756235</v>
      </c>
    </row>
    <row r="968" spans="5:6" x14ac:dyDescent="0.3">
      <c r="E968">
        <f ca="1"/>
        <v>9.9368246845600083</v>
      </c>
      <c r="F968">
        <f ca="1"/>
        <v>0.25847677273104835</v>
      </c>
    </row>
    <row r="969" spans="5:6" x14ac:dyDescent="0.3">
      <c r="E969">
        <f ca="1"/>
        <v>13.194166048174164</v>
      </c>
      <c r="F969">
        <f ca="1"/>
        <v>0.65083224389202354</v>
      </c>
    </row>
    <row r="970" spans="5:6" x14ac:dyDescent="0.3">
      <c r="E970">
        <f ca="1"/>
        <v>8.8938709923994903</v>
      </c>
      <c r="F970">
        <f ca="1"/>
        <v>0.17634180371309513</v>
      </c>
    </row>
    <row r="971" spans="5:6" x14ac:dyDescent="0.3">
      <c r="E971">
        <f ca="1"/>
        <v>8.8614809024707029</v>
      </c>
      <c r="F971">
        <f ca="1"/>
        <v>0.17417109536438002</v>
      </c>
    </row>
    <row r="972" spans="5:6" x14ac:dyDescent="0.3">
      <c r="E972">
        <f ca="1"/>
        <v>11.855428909384251</v>
      </c>
      <c r="F972">
        <f ca="1"/>
        <v>0.47189618800487232</v>
      </c>
    </row>
    <row r="973" spans="5:6" x14ac:dyDescent="0.3">
      <c r="E973">
        <f ca="1"/>
        <v>11.737607908147947</v>
      </c>
      <c r="F973">
        <f ca="1"/>
        <v>0.45680465608879461</v>
      </c>
    </row>
    <row r="974" spans="5:6" x14ac:dyDescent="0.3">
      <c r="E974">
        <f ca="1"/>
        <v>15.816492567877253</v>
      </c>
      <c r="F974">
        <f ca="1"/>
        <v>0.9269538772050665</v>
      </c>
    </row>
    <row r="975" spans="5:6" x14ac:dyDescent="0.3">
      <c r="E975">
        <f ca="1"/>
        <v>13.181090818467608</v>
      </c>
      <c r="F975">
        <f ca="1"/>
        <v>0.64908232356066886</v>
      </c>
    </row>
    <row r="976" spans="5:6" x14ac:dyDescent="0.3">
      <c r="E976">
        <f ca="1"/>
        <v>13.202957093549657</v>
      </c>
      <c r="F976">
        <f ca="1"/>
        <v>0.652008079284773</v>
      </c>
    </row>
    <row r="977" spans="5:6" x14ac:dyDescent="0.3">
      <c r="E977">
        <f ca="1"/>
        <v>16.109574958216413</v>
      </c>
      <c r="F977">
        <f ca="1"/>
        <v>0.94399369384707599</v>
      </c>
    </row>
    <row r="978" spans="5:6" x14ac:dyDescent="0.3">
      <c r="E978">
        <f ca="1"/>
        <v>11.915555773729217</v>
      </c>
      <c r="F978">
        <f ca="1"/>
        <v>0.47966954658186778</v>
      </c>
    </row>
    <row r="979" spans="5:6" x14ac:dyDescent="0.3">
      <c r="E979">
        <f ca="1"/>
        <v>11.731253034997245</v>
      </c>
      <c r="F979">
        <f ca="1"/>
        <v>0.45599623378087512</v>
      </c>
    </row>
    <row r="980" spans="5:6" x14ac:dyDescent="0.3">
      <c r="E980">
        <f ca="1"/>
        <v>14.981547711365113</v>
      </c>
      <c r="F980">
        <f ca="1"/>
        <v>0.86136818180507257</v>
      </c>
    </row>
    <row r="981" spans="5:6" x14ac:dyDescent="0.3">
      <c r="E981">
        <f ca="1"/>
        <v>10.637893716955046</v>
      </c>
      <c r="F981">
        <f ca="1"/>
        <v>0.32755408400743069</v>
      </c>
    </row>
    <row r="982" spans="5:6" x14ac:dyDescent="0.3">
      <c r="E982">
        <f ca="1"/>
        <v>11.122807348978871</v>
      </c>
      <c r="F982">
        <f ca="1"/>
        <v>0.38167658760065337</v>
      </c>
    </row>
    <row r="983" spans="5:6" x14ac:dyDescent="0.3">
      <c r="E983">
        <f ca="1"/>
        <v>13.947532321850243</v>
      </c>
      <c r="F983">
        <f ca="1"/>
        <v>0.74821249250363486</v>
      </c>
    </row>
    <row r="984" spans="5:6" x14ac:dyDescent="0.3">
      <c r="E984">
        <f ca="1"/>
        <v>12.448022727885117</v>
      </c>
      <c r="F984">
        <f ca="1"/>
        <v>0.55016321391916512</v>
      </c>
    </row>
    <row r="985" spans="5:6" x14ac:dyDescent="0.3">
      <c r="E985">
        <f ca="1"/>
        <v>3.5637378980884344</v>
      </c>
      <c r="F985">
        <f ca="1"/>
        <v>1.7535295780664931E-2</v>
      </c>
    </row>
    <row r="986" spans="5:6" x14ac:dyDescent="0.3">
      <c r="E986">
        <f ca="1"/>
        <v>12.171994191524377</v>
      </c>
      <c r="F986">
        <f ca="1"/>
        <v>0.51329729855122153</v>
      </c>
    </row>
    <row r="987" spans="5:6" x14ac:dyDescent="0.3">
      <c r="E987">
        <f ca="1"/>
        <v>9.8310911804181238</v>
      </c>
      <c r="F987">
        <f ca="1"/>
        <v>0.2490344434764529</v>
      </c>
    </row>
    <row r="988" spans="5:6" x14ac:dyDescent="0.3">
      <c r="E988">
        <f ca="1"/>
        <v>8.9961934369698398</v>
      </c>
      <c r="F988">
        <f ca="1"/>
        <v>0.18334382930245971</v>
      </c>
    </row>
    <row r="989" spans="5:6" x14ac:dyDescent="0.3">
      <c r="E989">
        <f ca="1"/>
        <v>11.873339998114785</v>
      </c>
      <c r="F989">
        <f ca="1"/>
        <v>0.47420690185214187</v>
      </c>
    </row>
    <row r="990" spans="5:6" x14ac:dyDescent="0.3">
      <c r="E990">
        <f ca="1"/>
        <v>12.15706523485759</v>
      </c>
      <c r="F990">
        <f ca="1"/>
        <v>0.5113208114960448</v>
      </c>
    </row>
    <row r="991" spans="5:6" x14ac:dyDescent="0.3">
      <c r="E991">
        <f ca="1"/>
        <v>8.2349924362938136</v>
      </c>
      <c r="F991">
        <f ca="1"/>
        <v>0.13633165353397497</v>
      </c>
    </row>
    <row r="992" spans="5:6" x14ac:dyDescent="0.3">
      <c r="E992">
        <f ca="1"/>
        <v>13.360662564343698</v>
      </c>
      <c r="F992">
        <f ca="1"/>
        <v>0.67299018623286655</v>
      </c>
    </row>
    <row r="993" spans="5:6" x14ac:dyDescent="0.3">
      <c r="E993">
        <f ca="1"/>
        <v>18.478465823560654</v>
      </c>
      <c r="F993">
        <f ca="1"/>
        <v>0.99774572812201989</v>
      </c>
    </row>
    <row r="994" spans="5:6" x14ac:dyDescent="0.3">
      <c r="E994">
        <f ca="1"/>
        <v>12.25380133436315</v>
      </c>
      <c r="F994">
        <f ca="1"/>
        <v>0.52416330405925737</v>
      </c>
    </row>
    <row r="995" spans="5:6" x14ac:dyDescent="0.3">
      <c r="E995">
        <f ca="1"/>
        <v>10.973835804201213</v>
      </c>
      <c r="F995">
        <f ca="1"/>
        <v>0.36452751744936823</v>
      </c>
    </row>
    <row r="996" spans="5:6" x14ac:dyDescent="0.3">
      <c r="E996">
        <f ca="1"/>
        <v>10.572080429269077</v>
      </c>
      <c r="F996">
        <f ca="1"/>
        <v>0.32059719755908456</v>
      </c>
    </row>
    <row r="997" spans="5:6" x14ac:dyDescent="0.3">
      <c r="E997">
        <f ca="1"/>
        <v>15.327340392703451</v>
      </c>
      <c r="F997">
        <f ca="1"/>
        <v>0.89159466665136045</v>
      </c>
    </row>
    <row r="998" spans="5:6" x14ac:dyDescent="0.3">
      <c r="E998">
        <f ca="1"/>
        <v>16.919778275826115</v>
      </c>
      <c r="F998">
        <f ca="1"/>
        <v>0.97641579084631402</v>
      </c>
    </row>
    <row r="999" spans="5:6" x14ac:dyDescent="0.3">
      <c r="E999">
        <f ca="1"/>
        <v>7.4936221994164374</v>
      </c>
      <c r="F999">
        <f ca="1"/>
        <v>0.10081240117227552</v>
      </c>
    </row>
    <row r="1000" spans="5:6" x14ac:dyDescent="0.3">
      <c r="E1000">
        <f ca="1"/>
        <v>11.435823528152584</v>
      </c>
      <c r="F1000">
        <f ca="1"/>
        <v>0.41910663576917384</v>
      </c>
    </row>
    <row r="1001" spans="5:6" x14ac:dyDescent="0.3">
      <c r="E1001">
        <f ca="1"/>
        <v>14.016833548132611</v>
      </c>
      <c r="F1001">
        <f ca="1"/>
        <v>0.75668673523397434</v>
      </c>
    </row>
    <row r="1002" spans="5:6" x14ac:dyDescent="0.3">
      <c r="E1002">
        <f ca="1"/>
        <v>14.393040545772683</v>
      </c>
      <c r="F1002">
        <f ca="1"/>
        <v>0.80069390510928695</v>
      </c>
    </row>
    <row r="1003" spans="5:6" x14ac:dyDescent="0.3">
      <c r="E1003">
        <f ca="1"/>
        <v>11.553809800692473</v>
      </c>
      <c r="F1003">
        <f ca="1"/>
        <v>0.43367035146847804</v>
      </c>
    </row>
    <row r="1004" spans="5:6" x14ac:dyDescent="0.3">
      <c r="E1004">
        <f ca="1"/>
        <v>10.457439465552593</v>
      </c>
      <c r="F1004">
        <f ca="1"/>
        <v>0.30870907419926624</v>
      </c>
    </row>
    <row r="1005" spans="5:6" x14ac:dyDescent="0.3">
      <c r="E1005">
        <f ca="1"/>
        <v>7.6729451597809586</v>
      </c>
      <c r="F1005">
        <f ca="1"/>
        <v>0.10856589949592245</v>
      </c>
    </row>
    <row r="1006" spans="5:6" x14ac:dyDescent="0.3">
      <c r="E1006">
        <f ca="1"/>
        <v>11.172812875920796</v>
      </c>
      <c r="F1006">
        <f ca="1"/>
        <v>0.38753206480458202</v>
      </c>
    </row>
    <row r="1007" spans="5:6" x14ac:dyDescent="0.3">
      <c r="E1007">
        <f ca="1"/>
        <v>10.18769481096021</v>
      </c>
      <c r="F1007">
        <f ca="1"/>
        <v>0.2819081600893602</v>
      </c>
    </row>
    <row r="1008" spans="5:6" x14ac:dyDescent="0.3">
      <c r="E1008">
        <f ca="1"/>
        <v>15.694536443255334</v>
      </c>
      <c r="F1008">
        <f ca="1"/>
        <v>0.91895592416174832</v>
      </c>
    </row>
    <row r="1009" spans="5:6" x14ac:dyDescent="0.3">
      <c r="E1009">
        <f ca="1"/>
        <v>8.6404129803934282</v>
      </c>
      <c r="F1009">
        <f ca="1"/>
        <v>0.15993227913199004</v>
      </c>
    </row>
    <row r="1010" spans="5:6" x14ac:dyDescent="0.3">
      <c r="E1010">
        <f ca="1"/>
        <v>13.927531531559815</v>
      </c>
      <c r="F1010">
        <f ca="1"/>
        <v>0.7457477657697853</v>
      </c>
    </row>
    <row r="1011" spans="5:6" x14ac:dyDescent="0.3">
      <c r="E1011">
        <f ca="1"/>
        <v>11.799681165834464</v>
      </c>
      <c r="F1011">
        <f ca="1"/>
        <v>0.46473156433061535</v>
      </c>
    </row>
    <row r="1012" spans="5:6" x14ac:dyDescent="0.3">
      <c r="E1012">
        <f ca="1"/>
        <v>14.37425304414565</v>
      </c>
      <c r="F1012">
        <f ca="1"/>
        <v>0.79858364783261326</v>
      </c>
    </row>
    <row r="1013" spans="5:6" x14ac:dyDescent="0.3">
      <c r="E1013">
        <f ca="1"/>
        <v>10.914966332647369</v>
      </c>
      <c r="F1013">
        <f ca="1"/>
        <v>0.35787549472696639</v>
      </c>
    </row>
    <row r="1014" spans="5:6" x14ac:dyDescent="0.3">
      <c r="E1014">
        <f ca="1"/>
        <v>15.435192625694352</v>
      </c>
      <c r="F1014">
        <f ca="1"/>
        <v>0.90014256247655677</v>
      </c>
    </row>
    <row r="1015" spans="5:6" x14ac:dyDescent="0.3">
      <c r="E1015">
        <f ca="1"/>
        <v>14.339147639430262</v>
      </c>
      <c r="F1015">
        <f ca="1"/>
        <v>0.79461437528689927</v>
      </c>
    </row>
    <row r="1016" spans="5:6" x14ac:dyDescent="0.3">
      <c r="E1016">
        <f ca="1"/>
        <v>10.820427844127</v>
      </c>
      <c r="F1016">
        <f ca="1"/>
        <v>0.34734478583461614</v>
      </c>
    </row>
    <row r="1017" spans="5:6" x14ac:dyDescent="0.3">
      <c r="E1017">
        <f ca="1"/>
        <v>10.860613049281556</v>
      </c>
      <c r="F1017">
        <f ca="1"/>
        <v>0.35179798812246588</v>
      </c>
    </row>
    <row r="1018" spans="5:6" x14ac:dyDescent="0.3">
      <c r="E1018">
        <f ca="1"/>
        <v>11.942156023161175</v>
      </c>
      <c r="F1018">
        <f ca="1"/>
        <v>0.48312307054924092</v>
      </c>
    </row>
    <row r="1019" spans="5:6" x14ac:dyDescent="0.3">
      <c r="E1019">
        <f ca="1"/>
        <v>14.00006937512072</v>
      </c>
      <c r="F1019">
        <f ca="1"/>
        <v>0.75464634200960923</v>
      </c>
    </row>
    <row r="1020" spans="5:6" x14ac:dyDescent="0.3">
      <c r="E1020">
        <f ca="1"/>
        <v>12.591915880969696</v>
      </c>
      <c r="F1020">
        <f ca="1"/>
        <v>0.56955917245991627</v>
      </c>
    </row>
    <row r="1021" spans="5:6" x14ac:dyDescent="0.3">
      <c r="E1021">
        <f ca="1"/>
        <v>11.549094174571477</v>
      </c>
      <c r="F1021">
        <f ca="1"/>
        <v>0.43308381157135023</v>
      </c>
    </row>
    <row r="1022" spans="5:6" x14ac:dyDescent="0.3">
      <c r="E1022">
        <f ca="1"/>
        <v>3.9531803819594016</v>
      </c>
      <c r="F1022">
        <f ca="1"/>
        <v>2.1021376953918369E-2</v>
      </c>
    </row>
    <row r="1023" spans="5:6" x14ac:dyDescent="0.3">
      <c r="E1023">
        <f ca="1"/>
        <v>14.430756771608662</v>
      </c>
      <c r="F1023">
        <f ca="1"/>
        <v>0.80490036868494153</v>
      </c>
    </row>
    <row r="1024" spans="5:6" x14ac:dyDescent="0.3">
      <c r="E1024">
        <f ca="1"/>
        <v>17.45633681360183</v>
      </c>
      <c r="F1024">
        <f ca="1"/>
        <v>0.98822537762842444</v>
      </c>
    </row>
    <row r="1025" spans="5:6" x14ac:dyDescent="0.3">
      <c r="E1025">
        <f ca="1"/>
        <v>8.7254601118040185</v>
      </c>
      <c r="F1025">
        <f ca="1"/>
        <v>0.16529217807697538</v>
      </c>
    </row>
    <row r="1026" spans="5:6" x14ac:dyDescent="0.3">
      <c r="E1026">
        <f ca="1"/>
        <v>13.005128349207169</v>
      </c>
      <c r="F1026">
        <f ca="1"/>
        <v>0.6254290287176193</v>
      </c>
    </row>
    <row r="1027" spans="5:6" x14ac:dyDescent="0.3">
      <c r="E1027">
        <f ca="1"/>
        <v>10.842327165656933</v>
      </c>
      <c r="F1027">
        <f ca="1"/>
        <v>0.34976735270909626</v>
      </c>
    </row>
    <row r="1028" spans="5:6" x14ac:dyDescent="0.3">
      <c r="E1028">
        <f ca="1"/>
        <v>13.495886750075112</v>
      </c>
      <c r="F1028">
        <f ca="1"/>
        <v>0.69077646370285128</v>
      </c>
    </row>
    <row r="1029" spans="5:6" x14ac:dyDescent="0.3">
      <c r="E1029">
        <f ca="1"/>
        <v>15.782880367213735</v>
      </c>
      <c r="F1029">
        <f ca="1"/>
        <v>0.92480346372674227</v>
      </c>
    </row>
    <row r="1030" spans="5:6" x14ac:dyDescent="0.3">
      <c r="E1030">
        <f ca="1"/>
        <v>5.5675347792414804</v>
      </c>
      <c r="F1030">
        <f ca="1"/>
        <v>4.3874225826845303E-2</v>
      </c>
    </row>
    <row r="1031" spans="5:6" x14ac:dyDescent="0.3">
      <c r="E1031">
        <f ca="1"/>
        <v>13.054480864607331</v>
      </c>
      <c r="F1031">
        <f ca="1"/>
        <v>0.63207991580548906</v>
      </c>
    </row>
    <row r="1032" spans="5:6" x14ac:dyDescent="0.3">
      <c r="E1032">
        <f ca="1"/>
        <v>16.29420658419642</v>
      </c>
      <c r="F1032">
        <f ca="1"/>
        <v>0.95319689183648437</v>
      </c>
    </row>
    <row r="1033" spans="5:6" x14ac:dyDescent="0.3">
      <c r="E1033">
        <f ca="1"/>
        <v>8.3663114081607546</v>
      </c>
      <c r="F1033">
        <f ca="1"/>
        <v>0.14363137741993368</v>
      </c>
    </row>
    <row r="1034" spans="5:6" x14ac:dyDescent="0.3">
      <c r="E1034">
        <f ca="1"/>
        <v>13.693516332555189</v>
      </c>
      <c r="F1034">
        <f ca="1"/>
        <v>0.71633253772998551</v>
      </c>
    </row>
    <row r="1035" spans="5:6" x14ac:dyDescent="0.3">
      <c r="E1035">
        <f ca="1"/>
        <v>8.3543774644307423</v>
      </c>
      <c r="F1035">
        <f ca="1"/>
        <v>0.1429546199900443</v>
      </c>
    </row>
    <row r="1036" spans="5:6" x14ac:dyDescent="0.3">
      <c r="E1036">
        <f ca="1"/>
        <v>13.668360254286156</v>
      </c>
      <c r="F1036">
        <f ca="1"/>
        <v>0.71311250490319567</v>
      </c>
    </row>
    <row r="1037" spans="5:6" x14ac:dyDescent="0.3">
      <c r="E1037">
        <f ca="1"/>
        <v>8.7627197965793062</v>
      </c>
      <c r="F1037">
        <f ca="1"/>
        <v>0.16768657226301295</v>
      </c>
    </row>
    <row r="1038" spans="5:6" x14ac:dyDescent="0.3">
      <c r="E1038">
        <f ca="1"/>
        <v>12.486257417580745</v>
      </c>
      <c r="F1038">
        <f ca="1"/>
        <v>0.55530834422327857</v>
      </c>
    </row>
    <row r="1039" spans="5:6" x14ac:dyDescent="0.3">
      <c r="E1039">
        <f ca="1"/>
        <v>11.056358929351804</v>
      </c>
      <c r="F1039">
        <f ca="1"/>
        <v>0.37397206944114658</v>
      </c>
    </row>
    <row r="1040" spans="5:6" x14ac:dyDescent="0.3">
      <c r="E1040">
        <f ca="1"/>
        <v>13.595250736431048</v>
      </c>
      <c r="F1040">
        <f ca="1"/>
        <v>0.70369756912068093</v>
      </c>
    </row>
    <row r="1041" spans="5:6" x14ac:dyDescent="0.3">
      <c r="E1041">
        <f ca="1"/>
        <v>7.9631488655857101</v>
      </c>
      <c r="F1041">
        <f ca="1"/>
        <v>0.12222039455353417</v>
      </c>
    </row>
    <row r="1042" spans="5:6" x14ac:dyDescent="0.3">
      <c r="E1042">
        <f ca="1"/>
        <v>6.0505048519676485</v>
      </c>
      <c r="F1042">
        <f ca="1"/>
        <v>5.4348065312437521E-2</v>
      </c>
    </row>
    <row r="1043" spans="5:6" x14ac:dyDescent="0.3">
      <c r="E1043">
        <f ca="1"/>
        <v>12.879707864522061</v>
      </c>
      <c r="F1043">
        <f ca="1"/>
        <v>0.60848766164009427</v>
      </c>
    </row>
    <row r="1044" spans="5:6" x14ac:dyDescent="0.3">
      <c r="E1044">
        <f ca="1"/>
        <v>6.1528187043831775</v>
      </c>
      <c r="F1044">
        <f ca="1"/>
        <v>5.6845574727335112E-2</v>
      </c>
    </row>
    <row r="1045" spans="5:6" x14ac:dyDescent="0.3">
      <c r="E1045">
        <f ca="1"/>
        <v>14.038711086248714</v>
      </c>
      <c r="F1045">
        <f ca="1"/>
        <v>0.75934010056614065</v>
      </c>
    </row>
    <row r="1046" spans="5:6" x14ac:dyDescent="0.3">
      <c r="E1046">
        <f ca="1"/>
        <v>5.6189020398971143</v>
      </c>
      <c r="F1046">
        <f ca="1"/>
        <v>4.4891397061285213E-2</v>
      </c>
    </row>
    <row r="1047" spans="5:6" x14ac:dyDescent="0.3">
      <c r="E1047">
        <f ca="1"/>
        <v>9.5364420429141248</v>
      </c>
      <c r="F1047">
        <f ca="1"/>
        <v>0.224070289204887</v>
      </c>
    </row>
    <row r="1048" spans="5:6" x14ac:dyDescent="0.3">
      <c r="E1048">
        <f ca="1"/>
        <v>11.375646521897265</v>
      </c>
      <c r="F1048">
        <f ca="1"/>
        <v>0.41177095932557778</v>
      </c>
    </row>
    <row r="1049" spans="5:6" x14ac:dyDescent="0.3">
      <c r="E1049">
        <f ca="1"/>
        <v>14.433953693894559</v>
      </c>
      <c r="F1049">
        <f ca="1"/>
        <v>0.80525506513427958</v>
      </c>
    </row>
    <row r="1050" spans="5:6" x14ac:dyDescent="0.3">
      <c r="E1050">
        <f ca="1"/>
        <v>14.735348304842731</v>
      </c>
      <c r="F1050">
        <f ca="1"/>
        <v>0.83732506108590266</v>
      </c>
    </row>
    <row r="1051" spans="5:6" x14ac:dyDescent="0.3">
      <c r="E1051">
        <f ca="1"/>
        <v>17.344970124554727</v>
      </c>
      <c r="F1051">
        <f ca="1"/>
        <v>0.986278142100105</v>
      </c>
    </row>
    <row r="1052" spans="5:6" x14ac:dyDescent="0.3">
      <c r="E1052">
        <f ca="1"/>
        <v>11.679412240699333</v>
      </c>
      <c r="F1052">
        <f ca="1"/>
        <v>0.44942363583228334</v>
      </c>
    </row>
    <row r="1053" spans="5:6" x14ac:dyDescent="0.3">
      <c r="E1053">
        <f ca="1"/>
        <v>17.059051997736031</v>
      </c>
      <c r="F1053">
        <f ca="1"/>
        <v>0.98010671099115365</v>
      </c>
    </row>
    <row r="1054" spans="5:6" x14ac:dyDescent="0.3">
      <c r="E1054">
        <f ca="1"/>
        <v>13.371119288286708</v>
      </c>
      <c r="F1054">
        <f ca="1"/>
        <v>0.67437299228361924</v>
      </c>
    </row>
    <row r="1055" spans="5:6" x14ac:dyDescent="0.3">
      <c r="E1055">
        <f ca="1"/>
        <v>14.235146391660475</v>
      </c>
      <c r="F1055">
        <f ca="1"/>
        <v>0.7826607998833256</v>
      </c>
    </row>
    <row r="1056" spans="5:6" x14ac:dyDescent="0.3">
      <c r="E1056">
        <f ca="1"/>
        <v>14.039481108230428</v>
      </c>
      <c r="F1056">
        <f ca="1"/>
        <v>0.75943329538236259</v>
      </c>
    </row>
    <row r="1057" spans="5:6" x14ac:dyDescent="0.3">
      <c r="E1057">
        <f ca="1"/>
        <v>12.520881552277782</v>
      </c>
      <c r="F1057">
        <f ca="1"/>
        <v>0.55997350220675168</v>
      </c>
    </row>
    <row r="1058" spans="5:6" x14ac:dyDescent="0.3">
      <c r="E1058">
        <f ca="1"/>
        <v>14.110238763749892</v>
      </c>
      <c r="F1058">
        <f ca="1"/>
        <v>0.76793897816233436</v>
      </c>
    </row>
    <row r="1059" spans="5:6" x14ac:dyDescent="0.3">
      <c r="E1059">
        <f ca="1"/>
        <v>9.9091169930444973</v>
      </c>
      <c r="F1059">
        <f ca="1"/>
        <v>0.25597756375231107</v>
      </c>
    </row>
    <row r="1060" spans="5:6" x14ac:dyDescent="0.3">
      <c r="E1060">
        <f ca="1"/>
        <v>14.227426426034498</v>
      </c>
      <c r="F1060">
        <f ca="1"/>
        <v>0.7817622128754933</v>
      </c>
    </row>
    <row r="1061" spans="5:6" x14ac:dyDescent="0.3">
      <c r="E1061">
        <f ca="1"/>
        <v>10.854609861167051</v>
      </c>
      <c r="F1061">
        <f ca="1"/>
        <v>0.35113055745728822</v>
      </c>
    </row>
    <row r="1062" spans="5:6" x14ac:dyDescent="0.3">
      <c r="E1062">
        <f ca="1"/>
        <v>18.446594552610662</v>
      </c>
      <c r="F1062">
        <f ca="1"/>
        <v>0.99760876894360195</v>
      </c>
    </row>
    <row r="1063" spans="5:6" x14ac:dyDescent="0.3">
      <c r="E1063">
        <f ca="1"/>
        <v>15.389446610827434</v>
      </c>
      <c r="F1063">
        <f ca="1"/>
        <v>0.896568711431737</v>
      </c>
    </row>
    <row r="1064" spans="5:6" x14ac:dyDescent="0.3">
      <c r="E1064">
        <f ca="1"/>
        <v>14.738192109231822</v>
      </c>
      <c r="F1064">
        <f ca="1"/>
        <v>0.83761420997386971</v>
      </c>
    </row>
    <row r="1065" spans="5:6" x14ac:dyDescent="0.3">
      <c r="E1065">
        <f ca="1"/>
        <v>14.740489395164378</v>
      </c>
      <c r="F1065">
        <f ca="1"/>
        <v>0.8378476002017462</v>
      </c>
    </row>
    <row r="1066" spans="5:6" x14ac:dyDescent="0.3">
      <c r="E1066">
        <f ca="1"/>
        <v>14.11496563607729</v>
      </c>
      <c r="F1066">
        <f ca="1"/>
        <v>0.76850302395634962</v>
      </c>
    </row>
    <row r="1067" spans="5:6" x14ac:dyDescent="0.3">
      <c r="E1067">
        <f ca="1"/>
        <v>13.504484032849643</v>
      </c>
      <c r="F1067">
        <f ca="1"/>
        <v>0.69189974891966433</v>
      </c>
    </row>
    <row r="1068" spans="5:6" x14ac:dyDescent="0.3">
      <c r="E1068">
        <f ca="1"/>
        <v>8.6442583516305991</v>
      </c>
      <c r="F1068">
        <f ca="1"/>
        <v>0.16017148220706715</v>
      </c>
    </row>
    <row r="1069" spans="5:6" x14ac:dyDescent="0.3">
      <c r="E1069">
        <f ca="1"/>
        <v>11.649835687304282</v>
      </c>
      <c r="F1069">
        <f ca="1"/>
        <v>0.4456918970705902</v>
      </c>
    </row>
    <row r="1070" spans="5:6" x14ac:dyDescent="0.3">
      <c r="E1070">
        <f ca="1"/>
        <v>11.635716837498608</v>
      </c>
      <c r="F1070">
        <f ca="1"/>
        <v>0.44391522870678068</v>
      </c>
    </row>
    <row r="1071" spans="5:6" x14ac:dyDescent="0.3">
      <c r="E1071">
        <f ca="1"/>
        <v>10.485548445733846</v>
      </c>
      <c r="F1071">
        <f ca="1"/>
        <v>0.31159671320974736</v>
      </c>
    </row>
    <row r="1072" spans="5:6" x14ac:dyDescent="0.3">
      <c r="E1072">
        <f ca="1"/>
        <v>13.715377394081177</v>
      </c>
      <c r="F1072">
        <f ca="1"/>
        <v>0.71912230978737757</v>
      </c>
    </row>
    <row r="1073" spans="5:6" x14ac:dyDescent="0.3">
      <c r="E1073">
        <f ca="1"/>
        <v>13.587920631757497</v>
      </c>
      <c r="F1073">
        <f ca="1"/>
        <v>0.70274913847997977</v>
      </c>
    </row>
    <row r="1074" spans="5:6" x14ac:dyDescent="0.3">
      <c r="E1074">
        <f ca="1"/>
        <v>6.3092178430787849</v>
      </c>
      <c r="F1074">
        <f ca="1"/>
        <v>6.0868521786505467E-2</v>
      </c>
    </row>
    <row r="1075" spans="5:6" x14ac:dyDescent="0.3">
      <c r="E1075">
        <f ca="1"/>
        <v>14.500678329791359</v>
      </c>
      <c r="F1075">
        <f ca="1"/>
        <v>0.81259085006656318</v>
      </c>
    </row>
    <row r="1076" spans="5:6" x14ac:dyDescent="0.3">
      <c r="E1076">
        <f ca="1"/>
        <v>14.090478974753299</v>
      </c>
      <c r="F1076">
        <f ca="1"/>
        <v>0.7655753770262943</v>
      </c>
    </row>
    <row r="1077" spans="5:6" x14ac:dyDescent="0.3">
      <c r="E1077">
        <f ca="1"/>
        <v>12.869850875164381</v>
      </c>
      <c r="F1077">
        <f ca="1"/>
        <v>0.6071545417360581</v>
      </c>
    </row>
    <row r="1078" spans="5:6" x14ac:dyDescent="0.3">
      <c r="E1078">
        <f ca="1"/>
        <v>14.184765769673305</v>
      </c>
      <c r="F1078">
        <f ca="1"/>
        <v>0.77676934147364229</v>
      </c>
    </row>
    <row r="1079" spans="5:6" x14ac:dyDescent="0.3">
      <c r="E1079">
        <f ca="1"/>
        <v>12.266100272298084</v>
      </c>
      <c r="F1079">
        <f ca="1"/>
        <v>0.5258017810383383</v>
      </c>
    </row>
    <row r="1080" spans="5:6" x14ac:dyDescent="0.3">
      <c r="E1080">
        <f ca="1"/>
        <v>10.643305421821079</v>
      </c>
      <c r="F1080">
        <f ca="1"/>
        <v>0.32813038959628194</v>
      </c>
    </row>
    <row r="1081" spans="5:6" x14ac:dyDescent="0.3">
      <c r="E1081">
        <f ca="1"/>
        <v>13.571775071284723</v>
      </c>
      <c r="F1081">
        <f ca="1"/>
        <v>0.70065732694011462</v>
      </c>
    </row>
    <row r="1082" spans="5:6" x14ac:dyDescent="0.3">
      <c r="E1082">
        <f ca="1"/>
        <v>6.4789996511245054</v>
      </c>
      <c r="F1082">
        <f ca="1"/>
        <v>6.5530608276680655E-2</v>
      </c>
    </row>
    <row r="1083" spans="5:6" x14ac:dyDescent="0.3">
      <c r="E1083">
        <f ca="1"/>
        <v>10.97870795381508</v>
      </c>
      <c r="F1083">
        <f ca="1"/>
        <v>0.36508126060621132</v>
      </c>
    </row>
    <row r="1084" spans="5:6" x14ac:dyDescent="0.3">
      <c r="E1084">
        <f ca="1"/>
        <v>15.156017635036669</v>
      </c>
      <c r="F1084">
        <f ca="1"/>
        <v>0.87715030421244355</v>
      </c>
    </row>
    <row r="1085" spans="5:6" x14ac:dyDescent="0.3">
      <c r="E1085">
        <f ca="1"/>
        <v>14.96265019717584</v>
      </c>
      <c r="F1085">
        <f ca="1"/>
        <v>0.85959512925674697</v>
      </c>
    </row>
    <row r="1086" spans="5:6" x14ac:dyDescent="0.3">
      <c r="E1086">
        <f ca="1"/>
        <v>13.413194972092077</v>
      </c>
      <c r="F1086">
        <f ca="1"/>
        <v>0.67992511312510762</v>
      </c>
    </row>
    <row r="1087" spans="5:6" x14ac:dyDescent="0.3">
      <c r="E1087">
        <f ca="1"/>
        <v>11.400182153920545</v>
      </c>
      <c r="F1087">
        <f ca="1"/>
        <v>0.41475417298720058</v>
      </c>
    </row>
    <row r="1088" spans="5:6" x14ac:dyDescent="0.3">
      <c r="E1088">
        <f ca="1"/>
        <v>12.83604602443218</v>
      </c>
      <c r="F1088">
        <f ca="1"/>
        <v>0.60258143897629179</v>
      </c>
    </row>
    <row r="1089" spans="5:6" x14ac:dyDescent="0.3">
      <c r="E1089">
        <f ca="1"/>
        <v>15.968929936857785</v>
      </c>
      <c r="F1089">
        <f ca="1"/>
        <v>0.93619636198593947</v>
      </c>
    </row>
    <row r="1090" spans="5:6" x14ac:dyDescent="0.3">
      <c r="E1090">
        <f ca="1"/>
        <v>9.4093309809054144</v>
      </c>
      <c r="F1090">
        <f ca="1"/>
        <v>0.21390792525978028</v>
      </c>
    </row>
    <row r="1091" spans="5:6" x14ac:dyDescent="0.3">
      <c r="E1091">
        <f ca="1"/>
        <v>9.4519516103053256</v>
      </c>
      <c r="F1091">
        <f ca="1"/>
        <v>0.21727498556498703</v>
      </c>
    </row>
    <row r="1092" spans="5:6" x14ac:dyDescent="0.3">
      <c r="E1092">
        <f ca="1"/>
        <v>12.291968426802061</v>
      </c>
      <c r="F1092">
        <f ca="1"/>
        <v>0.52925184324669627</v>
      </c>
    </row>
    <row r="1093" spans="5:6" x14ac:dyDescent="0.3">
      <c r="E1093">
        <f ca="1"/>
        <v>12.250671083630294</v>
      </c>
      <c r="F1093">
        <f ca="1"/>
        <v>0.52374648342806696</v>
      </c>
    </row>
    <row r="1094" spans="5:6" x14ac:dyDescent="0.3">
      <c r="E1094">
        <f ca="1"/>
        <v>13.334805027133488</v>
      </c>
      <c r="F1094">
        <f ca="1"/>
        <v>0.66956588915992266</v>
      </c>
    </row>
    <row r="1095" spans="5:6" x14ac:dyDescent="0.3">
      <c r="E1095">
        <f ca="1"/>
        <v>12.812116500848417</v>
      </c>
      <c r="F1095">
        <f ca="1"/>
        <v>0.59934347884659145</v>
      </c>
    </row>
    <row r="1096" spans="5:6" x14ac:dyDescent="0.3">
      <c r="E1096">
        <f ca="1"/>
        <v>7.4396564852392348</v>
      </c>
      <c r="F1096">
        <f ca="1"/>
        <v>9.8576664564470132E-2</v>
      </c>
    </row>
    <row r="1097" spans="5:6" x14ac:dyDescent="0.3">
      <c r="E1097">
        <f ca="1"/>
        <v>8.2181747092622146</v>
      </c>
      <c r="F1097">
        <f ca="1"/>
        <v>0.13541995696270334</v>
      </c>
    </row>
    <row r="1098" spans="5:6" x14ac:dyDescent="0.3">
      <c r="E1098">
        <f ca="1"/>
        <v>7.7733781694798481</v>
      </c>
      <c r="F1098">
        <f ca="1"/>
        <v>0.11313284197618644</v>
      </c>
    </row>
    <row r="1099" spans="5:6" x14ac:dyDescent="0.3">
      <c r="E1099">
        <f ca="1"/>
        <v>14.599550273710189</v>
      </c>
      <c r="F1099">
        <f ca="1"/>
        <v>0.82321883331385726</v>
      </c>
    </row>
    <row r="1100" spans="5:6" x14ac:dyDescent="0.3">
      <c r="E1100">
        <f ca="1"/>
        <v>13.800302178468927</v>
      </c>
      <c r="F1100">
        <f ca="1"/>
        <v>0.72988138978284667</v>
      </c>
    </row>
    <row r="1101" spans="5:6" x14ac:dyDescent="0.3">
      <c r="E1101">
        <f ca="1"/>
        <v>10.363880244163383</v>
      </c>
      <c r="F1101">
        <f ca="1"/>
        <v>0.2992260528693389</v>
      </c>
    </row>
    <row r="1102" spans="5:6" x14ac:dyDescent="0.3">
      <c r="E1102">
        <f ca="1"/>
        <v>14.228867016127596</v>
      </c>
      <c r="F1102">
        <f ca="1"/>
        <v>0.78193001017055419</v>
      </c>
    </row>
    <row r="1103" spans="5:6" x14ac:dyDescent="0.3">
      <c r="E1103">
        <f ca="1"/>
        <v>12.273872897778329</v>
      </c>
      <c r="F1103">
        <f ca="1"/>
        <v>0.52683787794641335</v>
      </c>
    </row>
    <row r="1104" spans="5:6" x14ac:dyDescent="0.3">
      <c r="E1104">
        <f ca="1"/>
        <v>17.875811384562272</v>
      </c>
      <c r="F1104">
        <f ca="1"/>
        <v>0.99367685675049056</v>
      </c>
    </row>
    <row r="1105" spans="5:6" x14ac:dyDescent="0.3">
      <c r="E1105">
        <f ca="1"/>
        <v>14.649019240787212</v>
      </c>
      <c r="F1105">
        <f ca="1"/>
        <v>0.82842454763081841</v>
      </c>
    </row>
    <row r="1106" spans="5:6" x14ac:dyDescent="0.3">
      <c r="E1106">
        <f ca="1"/>
        <v>11.933140707256994</v>
      </c>
      <c r="F1106">
        <f ca="1"/>
        <v>0.4819516302892482</v>
      </c>
    </row>
    <row r="1107" spans="5:6" x14ac:dyDescent="0.3">
      <c r="E1107">
        <f ca="1"/>
        <v>14.894362390876228</v>
      </c>
      <c r="F1107">
        <f ca="1"/>
        <v>0.85308629495328792</v>
      </c>
    </row>
    <row r="1108" spans="5:6" x14ac:dyDescent="0.3">
      <c r="E1108">
        <f ca="1"/>
        <v>7.8133581590841494</v>
      </c>
      <c r="F1108">
        <f ca="1"/>
        <v>0.11499694649928276</v>
      </c>
    </row>
    <row r="1109" spans="5:6" x14ac:dyDescent="0.3">
      <c r="E1109">
        <f ca="1"/>
        <v>11.820061454539292</v>
      </c>
      <c r="F1109">
        <f ca="1"/>
        <v>0.46734592791329893</v>
      </c>
    </row>
    <row r="1110" spans="5:6" x14ac:dyDescent="0.3">
      <c r="E1110">
        <f ca="1"/>
        <v>11.809489198223668</v>
      </c>
      <c r="F1110">
        <f ca="1"/>
        <v>0.46598901777367768</v>
      </c>
    </row>
    <row r="1111" spans="5:6" x14ac:dyDescent="0.3">
      <c r="E1111">
        <f ca="1"/>
        <v>11.482594093944478</v>
      </c>
      <c r="F1111">
        <f ca="1"/>
        <v>0.42485162816300737</v>
      </c>
    </row>
    <row r="1112" spans="5:6" x14ac:dyDescent="0.3">
      <c r="E1112">
        <f ca="1"/>
        <v>13.337828413458624</v>
      </c>
      <c r="F1112">
        <f ca="1"/>
        <v>0.66996662562697562</v>
      </c>
    </row>
    <row r="1113" spans="5:6" x14ac:dyDescent="0.3">
      <c r="E1113">
        <f ca="1"/>
        <v>18.341664151656047</v>
      </c>
      <c r="F1113">
        <f ca="1"/>
        <v>0.99710682866987765</v>
      </c>
    </row>
    <row r="1114" spans="5:6" x14ac:dyDescent="0.3">
      <c r="E1114">
        <f ca="1"/>
        <v>13.612340299443337</v>
      </c>
      <c r="F1114">
        <f ca="1"/>
        <v>0.70590566715933944</v>
      </c>
    </row>
    <row r="1115" spans="5:6" x14ac:dyDescent="0.3">
      <c r="E1115">
        <f ca="1"/>
        <v>13.554213526410209</v>
      </c>
      <c r="F1115">
        <f ca="1"/>
        <v>0.69837781961201606</v>
      </c>
    </row>
    <row r="1116" spans="5:6" x14ac:dyDescent="0.3">
      <c r="E1116">
        <f ca="1"/>
        <v>16.19337548875577</v>
      </c>
      <c r="F1116">
        <f ca="1"/>
        <v>0.94831374235030119</v>
      </c>
    </row>
    <row r="1117" spans="5:6" x14ac:dyDescent="0.3">
      <c r="E1117">
        <f ca="1"/>
        <v>14.051167247266651</v>
      </c>
      <c r="F1117">
        <f ca="1"/>
        <v>0.76084600902804278</v>
      </c>
    </row>
    <row r="1118" spans="5:6" x14ac:dyDescent="0.3">
      <c r="E1118">
        <f ca="1"/>
        <v>15.607693537788254</v>
      </c>
      <c r="F1118">
        <f ca="1"/>
        <v>0.912930320733919</v>
      </c>
    </row>
    <row r="1119" spans="5:6" x14ac:dyDescent="0.3">
      <c r="E1119">
        <f ca="1"/>
        <v>11.576773897268255</v>
      </c>
      <c r="F1119">
        <f ca="1"/>
        <v>0.4365318510202274</v>
      </c>
    </row>
    <row r="1120" spans="5:6" x14ac:dyDescent="0.3">
      <c r="E1120">
        <f ca="1"/>
        <v>11.710909083317025</v>
      </c>
      <c r="F1120">
        <f ca="1"/>
        <v>0.45341219046670678</v>
      </c>
    </row>
    <row r="1121" spans="5:6" x14ac:dyDescent="0.3">
      <c r="E1121">
        <f ca="1"/>
        <v>10.893713489645119</v>
      </c>
      <c r="F1121">
        <f ca="1"/>
        <v>0.35549172476082724</v>
      </c>
    </row>
    <row r="1122" spans="5:6" x14ac:dyDescent="0.3">
      <c r="E1122">
        <f ca="1"/>
        <v>11.639740641502542</v>
      </c>
      <c r="F1122">
        <f ca="1"/>
        <v>0.44442125595860321</v>
      </c>
    </row>
    <row r="1123" spans="5:6" x14ac:dyDescent="0.3">
      <c r="E1123">
        <f ca="1"/>
        <v>13.672504046634176</v>
      </c>
      <c r="F1123">
        <f ca="1"/>
        <v>0.71364362748884302</v>
      </c>
    </row>
    <row r="1124" spans="5:6" x14ac:dyDescent="0.3">
      <c r="E1124">
        <f ca="1"/>
        <v>13.452622174368797</v>
      </c>
      <c r="F1124">
        <f ca="1"/>
        <v>0.68510939861465814</v>
      </c>
    </row>
    <row r="1125" spans="5:6" x14ac:dyDescent="0.3">
      <c r="E1125">
        <f ca="1"/>
        <v>12.43702533328657</v>
      </c>
      <c r="F1125">
        <f ca="1"/>
        <v>0.54868470753163734</v>
      </c>
    </row>
    <row r="1126" spans="5:6" x14ac:dyDescent="0.3">
      <c r="E1126">
        <f ca="1"/>
        <v>13.00443160743977</v>
      </c>
      <c r="F1126">
        <f ca="1"/>
        <v>0.62533505838296843</v>
      </c>
    </row>
    <row r="1127" spans="5:6" x14ac:dyDescent="0.3">
      <c r="E1127">
        <f ca="1"/>
        <v>13.981253838004543</v>
      </c>
      <c r="F1127">
        <f ca="1"/>
        <v>0.75234895074623009</v>
      </c>
    </row>
    <row r="1128" spans="5:6" x14ac:dyDescent="0.3">
      <c r="E1128">
        <f ca="1"/>
        <v>12.47365781304056</v>
      </c>
      <c r="F1128">
        <f ca="1"/>
        <v>0.55361205887740161</v>
      </c>
    </row>
    <row r="1129" spans="5:6" x14ac:dyDescent="0.3">
      <c r="E1129">
        <f ca="1"/>
        <v>12.204524583534887</v>
      </c>
      <c r="F1129">
        <f ca="1"/>
        <v>0.51761115577439742</v>
      </c>
    </row>
    <row r="1130" spans="5:6" x14ac:dyDescent="0.3">
      <c r="E1130">
        <f ca="1"/>
        <v>14.57362293264794</v>
      </c>
      <c r="F1130">
        <f ca="1"/>
        <v>0.8204603702485963</v>
      </c>
    </row>
    <row r="1131" spans="5:6" x14ac:dyDescent="0.3">
      <c r="E1131">
        <f ca="1"/>
        <v>12.407089378791991</v>
      </c>
      <c r="F1131">
        <f ca="1"/>
        <v>0.5446634445791807</v>
      </c>
    </row>
    <row r="1132" spans="5:6" x14ac:dyDescent="0.3">
      <c r="E1132">
        <f ca="1"/>
        <v>4.4932475310669506</v>
      </c>
      <c r="F1132">
        <f ca="1"/>
        <v>2.6970556107165238E-2</v>
      </c>
    </row>
    <row r="1133" spans="5:6" x14ac:dyDescent="0.3">
      <c r="E1133">
        <f ca="1"/>
        <v>16.001380560301506</v>
      </c>
      <c r="F1133">
        <f ca="1"/>
        <v>0.93805700071743203</v>
      </c>
    </row>
    <row r="1134" spans="5:6" x14ac:dyDescent="0.3">
      <c r="E1134">
        <f ca="1"/>
        <v>7.9809024464505747</v>
      </c>
      <c r="F1134">
        <f ca="1"/>
        <v>0.12310201220103147</v>
      </c>
    </row>
    <row r="1135" spans="5:6" x14ac:dyDescent="0.3">
      <c r="E1135">
        <f ca="1"/>
        <v>15.004358163034127</v>
      </c>
      <c r="F1135">
        <f ca="1"/>
        <v>0.86349196708137699</v>
      </c>
    </row>
    <row r="1136" spans="5:6" x14ac:dyDescent="0.3">
      <c r="E1136">
        <f ca="1"/>
        <v>6.9287074469020151</v>
      </c>
      <c r="F1136">
        <f ca="1"/>
        <v>7.9496598561582199E-2</v>
      </c>
    </row>
    <row r="1137" spans="5:6" x14ac:dyDescent="0.3">
      <c r="E1137">
        <f ca="1"/>
        <v>15.448729942130733</v>
      </c>
      <c r="F1137">
        <f ca="1"/>
        <v>0.90118549036702</v>
      </c>
    </row>
    <row r="1138" spans="5:6" x14ac:dyDescent="0.3">
      <c r="E1138">
        <f ca="1"/>
        <v>9.3884949524602206</v>
      </c>
      <c r="F1138">
        <f ca="1"/>
        <v>0.21227663358602236</v>
      </c>
    </row>
    <row r="1139" spans="5:6" x14ac:dyDescent="0.3">
      <c r="E1139">
        <f ca="1"/>
        <v>13.338397787769772</v>
      </c>
      <c r="F1139">
        <f ca="1"/>
        <v>0.67004208339824656</v>
      </c>
    </row>
    <row r="1140" spans="5:6" x14ac:dyDescent="0.3">
      <c r="E1140">
        <f ca="1"/>
        <v>12.222132949370961</v>
      </c>
      <c r="F1140">
        <f ca="1"/>
        <v>0.51995011162318627</v>
      </c>
    </row>
    <row r="1141" spans="5:6" x14ac:dyDescent="0.3">
      <c r="E1141">
        <f ca="1"/>
        <v>11.37608911874973</v>
      </c>
      <c r="F1141">
        <f ca="1"/>
        <v>0.41182467833010977</v>
      </c>
    </row>
    <row r="1142" spans="5:6" x14ac:dyDescent="0.3">
      <c r="E1142">
        <f ca="1"/>
        <v>15.207797281228988</v>
      </c>
      <c r="F1142">
        <f ca="1"/>
        <v>0.88162712280122435</v>
      </c>
    </row>
    <row r="1143" spans="5:6" x14ac:dyDescent="0.3">
      <c r="E1143">
        <f ca="1"/>
        <v>15.171325600408951</v>
      </c>
      <c r="F1143">
        <f ca="1"/>
        <v>0.87848378349766709</v>
      </c>
    </row>
    <row r="1144" spans="5:6" x14ac:dyDescent="0.3">
      <c r="E1144">
        <f ca="1"/>
        <v>13.524674886916479</v>
      </c>
      <c r="F1144">
        <f ca="1"/>
        <v>0.69453397096026903</v>
      </c>
    </row>
    <row r="1145" spans="5:6" x14ac:dyDescent="0.3">
      <c r="E1145">
        <f ca="1"/>
        <v>16.261236687588568</v>
      </c>
      <c r="F1145">
        <f ca="1"/>
        <v>0.951637557715454</v>
      </c>
    </row>
    <row r="1146" spans="5:6" x14ac:dyDescent="0.3">
      <c r="E1146">
        <f ca="1"/>
        <v>6.529568635400878</v>
      </c>
      <c r="F1146">
        <f ca="1"/>
        <v>6.6981083595811022E-2</v>
      </c>
    </row>
    <row r="1147" spans="5:6" x14ac:dyDescent="0.3">
      <c r="E1147">
        <f ca="1"/>
        <v>15.262382755262992</v>
      </c>
      <c r="F1147">
        <f ca="1"/>
        <v>0.88624246034351506</v>
      </c>
    </row>
    <row r="1148" spans="5:6" x14ac:dyDescent="0.3">
      <c r="E1148">
        <f ca="1"/>
        <v>10.883258578991764</v>
      </c>
      <c r="F1148">
        <f ca="1"/>
        <v>0.35432255119053335</v>
      </c>
    </row>
    <row r="1149" spans="5:6" x14ac:dyDescent="0.3">
      <c r="E1149">
        <f ca="1"/>
        <v>13.360114610112802</v>
      </c>
      <c r="F1149">
        <f ca="1"/>
        <v>0.67291769253163003</v>
      </c>
    </row>
    <row r="1150" spans="5:6" x14ac:dyDescent="0.3">
      <c r="E1150">
        <f ca="1"/>
        <v>11.519726772110728</v>
      </c>
      <c r="F1150">
        <f ca="1"/>
        <v>0.429439267143851</v>
      </c>
    </row>
    <row r="1151" spans="5:6" x14ac:dyDescent="0.3">
      <c r="E1151">
        <f ca="1"/>
        <v>15.309408086525526</v>
      </c>
      <c r="F1151">
        <f ca="1"/>
        <v>0.89013239783431519</v>
      </c>
    </row>
    <row r="1152" spans="5:6" x14ac:dyDescent="0.3">
      <c r="E1152">
        <f ca="1"/>
        <v>12.263359363901838</v>
      </c>
      <c r="F1152">
        <f ca="1"/>
        <v>0.52543652970165411</v>
      </c>
    </row>
    <row r="1153" spans="5:6" x14ac:dyDescent="0.3">
      <c r="E1153">
        <f ca="1"/>
        <v>11.540229475574714</v>
      </c>
      <c r="F1153">
        <f ca="1"/>
        <v>0.43198218785057801</v>
      </c>
    </row>
    <row r="1154" spans="5:6" x14ac:dyDescent="0.3">
      <c r="E1154">
        <f ca="1"/>
        <v>13.712543833110475</v>
      </c>
      <c r="F1154">
        <f ca="1"/>
        <v>0.71876116099276355</v>
      </c>
    </row>
    <row r="1155" spans="5:6" x14ac:dyDescent="0.3">
      <c r="E1155">
        <f ca="1"/>
        <v>13.208994766754515</v>
      </c>
      <c r="F1155">
        <f ca="1"/>
        <v>0.65281530154872547</v>
      </c>
    </row>
    <row r="1156" spans="5:6" x14ac:dyDescent="0.3">
      <c r="E1156">
        <f ca="1"/>
        <v>8.1822516658667315</v>
      </c>
      <c r="F1156">
        <f ca="1"/>
        <v>0.133489931573985</v>
      </c>
    </row>
    <row r="1157" spans="5:6" x14ac:dyDescent="0.3">
      <c r="E1157">
        <f ca="1"/>
        <v>12.864481236594647</v>
      </c>
      <c r="F1157">
        <f ca="1"/>
        <v>0.60642824966230502</v>
      </c>
    </row>
    <row r="1158" spans="5:6" x14ac:dyDescent="0.3">
      <c r="E1158">
        <f ca="1"/>
        <v>15.631089606374406</v>
      </c>
      <c r="F1158">
        <f ca="1"/>
        <v>0.91458079532911407</v>
      </c>
    </row>
    <row r="1159" spans="5:6" x14ac:dyDescent="0.3">
      <c r="E1159">
        <f ca="1"/>
        <v>6.569568268981552</v>
      </c>
      <c r="F1159">
        <f ca="1"/>
        <v>6.8149102200745187E-2</v>
      </c>
    </row>
    <row r="1160" spans="5:6" x14ac:dyDescent="0.3">
      <c r="E1160">
        <f ca="1"/>
        <v>9.6478221833462374</v>
      </c>
      <c r="F1160">
        <f ca="1"/>
        <v>0.23327459184762442</v>
      </c>
    </row>
    <row r="1161" spans="5:6" x14ac:dyDescent="0.3">
      <c r="E1161">
        <f ca="1"/>
        <v>15.925811256127115</v>
      </c>
      <c r="F1161">
        <f ca="1"/>
        <v>0.93366629409807977</v>
      </c>
    </row>
    <row r="1162" spans="5:6" x14ac:dyDescent="0.3">
      <c r="E1162">
        <f ca="1"/>
        <v>10.464845817812151</v>
      </c>
      <c r="F1162">
        <f ca="1"/>
        <v>0.30946820665505104</v>
      </c>
    </row>
    <row r="1163" spans="5:6" x14ac:dyDescent="0.3">
      <c r="E1163">
        <f ca="1"/>
        <v>12.999676751798397</v>
      </c>
      <c r="F1163">
        <f ca="1"/>
        <v>0.62469371388582018</v>
      </c>
    </row>
    <row r="1164" spans="5:6" x14ac:dyDescent="0.3">
      <c r="E1164">
        <f ca="1"/>
        <v>12.69099234152392</v>
      </c>
      <c r="F1164">
        <f ca="1"/>
        <v>0.58295280475707489</v>
      </c>
    </row>
    <row r="1165" spans="5:6" x14ac:dyDescent="0.3">
      <c r="E1165">
        <f ca="1"/>
        <v>12.12837519975416</v>
      </c>
      <c r="F1165">
        <f ca="1"/>
        <v>0.50752839912594061</v>
      </c>
    </row>
    <row r="1166" spans="5:6" x14ac:dyDescent="0.3">
      <c r="E1166">
        <f ca="1"/>
        <v>10.382243754359864</v>
      </c>
      <c r="F1166">
        <f ca="1"/>
        <v>0.30107173475256871</v>
      </c>
    </row>
    <row r="1167" spans="5:6" x14ac:dyDescent="0.3">
      <c r="E1167">
        <f ca="1"/>
        <v>9.4046246414705479</v>
      </c>
      <c r="F1167">
        <f ca="1"/>
        <v>0.2135386104169068</v>
      </c>
    </row>
    <row r="1168" spans="5:6" x14ac:dyDescent="0.3">
      <c r="E1168">
        <f ca="1"/>
        <v>10.904275103675406</v>
      </c>
      <c r="F1168">
        <f ca="1"/>
        <v>0.35667515926415078</v>
      </c>
    </row>
    <row r="1169" spans="5:6" x14ac:dyDescent="0.3">
      <c r="E1169">
        <f ca="1"/>
        <v>15.255830609689243</v>
      </c>
      <c r="F1169">
        <f ca="1"/>
        <v>0.88569412474379827</v>
      </c>
    </row>
    <row r="1170" spans="5:6" x14ac:dyDescent="0.3">
      <c r="E1170">
        <f ca="1"/>
        <v>10.294966048034768</v>
      </c>
      <c r="F1170">
        <f ca="1"/>
        <v>0.29236792674232026</v>
      </c>
    </row>
    <row r="1171" spans="5:6" x14ac:dyDescent="0.3">
      <c r="E1171">
        <f ca="1"/>
        <v>9.5733232158835495</v>
      </c>
      <c r="F1171">
        <f ca="1"/>
        <v>0.22708698017643658</v>
      </c>
    </row>
    <row r="1172" spans="5:6" x14ac:dyDescent="0.3">
      <c r="E1172">
        <f ca="1"/>
        <v>11.093902916132993</v>
      </c>
      <c r="F1172">
        <f ca="1"/>
        <v>0.37831439669740402</v>
      </c>
    </row>
    <row r="1173" spans="5:6" x14ac:dyDescent="0.3">
      <c r="E1173">
        <f ca="1"/>
        <v>5.0274928245231889</v>
      </c>
      <c r="F1173">
        <f ca="1"/>
        <v>3.4410947700312736E-2</v>
      </c>
    </row>
    <row r="1174" spans="5:6" x14ac:dyDescent="0.3">
      <c r="E1174">
        <f ca="1"/>
        <v>10.195570481694899</v>
      </c>
      <c r="F1174">
        <f ca="1"/>
        <v>0.28266714452122083</v>
      </c>
    </row>
    <row r="1175" spans="5:6" x14ac:dyDescent="0.3">
      <c r="E1175">
        <f ca="1"/>
        <v>8.7489859410893711</v>
      </c>
      <c r="F1175">
        <f ca="1"/>
        <v>0.1668007070189865</v>
      </c>
    </row>
    <row r="1176" spans="5:6" x14ac:dyDescent="0.3">
      <c r="E1176">
        <f ca="1"/>
        <v>15.459313633045682</v>
      </c>
      <c r="F1176">
        <f ca="1"/>
        <v>0.90199620067876063</v>
      </c>
    </row>
    <row r="1177" spans="5:6" x14ac:dyDescent="0.3">
      <c r="E1177">
        <f ca="1"/>
        <v>11.96833916990907</v>
      </c>
      <c r="F1177">
        <f ca="1"/>
        <v>0.4865308629947292</v>
      </c>
    </row>
    <row r="1178" spans="5:6" x14ac:dyDescent="0.3">
      <c r="E1178">
        <f ca="1"/>
        <v>15.377140334610665</v>
      </c>
      <c r="F1178">
        <f ca="1"/>
        <v>0.89559426574046097</v>
      </c>
    </row>
    <row r="1179" spans="5:6" x14ac:dyDescent="0.3">
      <c r="E1179">
        <f ca="1"/>
        <v>12.080804891056118</v>
      </c>
      <c r="F1179">
        <f ca="1"/>
        <v>0.5012582492186497</v>
      </c>
    </row>
    <row r="1180" spans="5:6" x14ac:dyDescent="0.3">
      <c r="E1180">
        <f ca="1"/>
        <v>14.448844777965922</v>
      </c>
      <c r="F1180">
        <f ca="1"/>
        <v>0.80690336891349768</v>
      </c>
    </row>
    <row r="1181" spans="5:6" x14ac:dyDescent="0.3">
      <c r="E1181">
        <f ca="1"/>
        <v>10.140730505614252</v>
      </c>
      <c r="F1181">
        <f ca="1"/>
        <v>0.27741169473318822</v>
      </c>
    </row>
    <row r="1182" spans="5:6" x14ac:dyDescent="0.3">
      <c r="E1182">
        <f ca="1"/>
        <v>7.5670024125420472</v>
      </c>
      <c r="F1182">
        <f ca="1"/>
        <v>0.10392421375620325</v>
      </c>
    </row>
    <row r="1183" spans="5:6" x14ac:dyDescent="0.3">
      <c r="E1183">
        <f ca="1"/>
        <v>15.138231394809729</v>
      </c>
      <c r="F1183">
        <f ca="1"/>
        <v>0.87559046876638624</v>
      </c>
    </row>
    <row r="1184" spans="5:6" x14ac:dyDescent="0.3">
      <c r="E1184">
        <f ca="1"/>
        <v>10.804879877530778</v>
      </c>
      <c r="F1184">
        <f ca="1"/>
        <v>0.34563102667097001</v>
      </c>
    </row>
    <row r="1185" spans="5:6" x14ac:dyDescent="0.3">
      <c r="E1185">
        <f ca="1"/>
        <v>15.894300885901174</v>
      </c>
      <c r="F1185">
        <f ca="1"/>
        <v>0.93177546527958022</v>
      </c>
    </row>
    <row r="1186" spans="5:6" x14ac:dyDescent="0.3">
      <c r="E1186">
        <f ca="1"/>
        <v>10.162361902798269</v>
      </c>
      <c r="F1186">
        <f ca="1"/>
        <v>0.27947644862306836</v>
      </c>
    </row>
    <row r="1187" spans="5:6" x14ac:dyDescent="0.3">
      <c r="E1187">
        <f ca="1"/>
        <v>8.6622111452395174</v>
      </c>
      <c r="F1187">
        <f ca="1"/>
        <v>0.16129216741245658</v>
      </c>
    </row>
    <row r="1188" spans="5:6" x14ac:dyDescent="0.3">
      <c r="E1188">
        <f ca="1"/>
        <v>9.3564897737243502</v>
      </c>
      <c r="F1188">
        <f ca="1"/>
        <v>0.20978972230207732</v>
      </c>
    </row>
    <row r="1189" spans="5:6" x14ac:dyDescent="0.3">
      <c r="E1189">
        <f ca="1"/>
        <v>8.2299976292532229</v>
      </c>
      <c r="F1189">
        <f ca="1"/>
        <v>0.13606033918523916</v>
      </c>
    </row>
    <row r="1190" spans="5:6" x14ac:dyDescent="0.3">
      <c r="E1190">
        <f ca="1"/>
        <v>5.7012181718480814</v>
      </c>
      <c r="F1190">
        <f ca="1"/>
        <v>4.6567445184036535E-2</v>
      </c>
    </row>
    <row r="1191" spans="5:6" x14ac:dyDescent="0.3">
      <c r="E1191">
        <f ca="1"/>
        <v>8.4971801714009914</v>
      </c>
      <c r="F1191">
        <f ca="1"/>
        <v>0.15123147022590799</v>
      </c>
    </row>
    <row r="1192" spans="5:6" x14ac:dyDescent="0.3">
      <c r="E1192">
        <f ca="1"/>
        <v>14.411825164028228</v>
      </c>
      <c r="F1192">
        <f ca="1"/>
        <v>0.8027939628425409</v>
      </c>
    </row>
    <row r="1193" spans="5:6" x14ac:dyDescent="0.3">
      <c r="E1193">
        <f ca="1"/>
        <v>9.3495495205227215</v>
      </c>
      <c r="F1193">
        <f ca="1"/>
        <v>0.20925344518389413</v>
      </c>
    </row>
    <row r="1194" spans="5:6" x14ac:dyDescent="0.3">
      <c r="E1194">
        <f ca="1"/>
        <v>14.848983896277112</v>
      </c>
      <c r="F1194">
        <f ca="1"/>
        <v>0.84867385111870897</v>
      </c>
    </row>
    <row r="1195" spans="5:6" x14ac:dyDescent="0.3">
      <c r="E1195">
        <f ca="1"/>
        <v>8.2806255087268159</v>
      </c>
      <c r="F1195">
        <f ca="1"/>
        <v>0.13883177433521224</v>
      </c>
    </row>
    <row r="1196" spans="5:6" x14ac:dyDescent="0.3">
      <c r="E1196">
        <f ca="1"/>
        <v>10.885657443536735</v>
      </c>
      <c r="F1196">
        <f ca="1"/>
        <v>0.35459061342498133</v>
      </c>
    </row>
    <row r="1197" spans="5:6" x14ac:dyDescent="0.3">
      <c r="E1197">
        <f ca="1"/>
        <v>6.4239547833175576</v>
      </c>
      <c r="F1197">
        <f ca="1"/>
        <v>6.3984449279025801E-2</v>
      </c>
    </row>
    <row r="1198" spans="5:6" x14ac:dyDescent="0.3">
      <c r="E1198">
        <f ca="1"/>
        <v>15.316964254842613</v>
      </c>
      <c r="F1198">
        <f ca="1"/>
        <v>0.89074997875855932</v>
      </c>
    </row>
    <row r="1199" spans="5:6" x14ac:dyDescent="0.3">
      <c r="E1199">
        <f ca="1"/>
        <v>13.535372478276553</v>
      </c>
      <c r="F1199">
        <f ca="1"/>
        <v>0.69592742643511341</v>
      </c>
    </row>
    <row r="1200" spans="5:6" x14ac:dyDescent="0.3">
      <c r="E1200">
        <f ca="1"/>
        <v>17.419397578327505</v>
      </c>
      <c r="F1200">
        <f ca="1"/>
        <v>0.98760557389926995</v>
      </c>
    </row>
    <row r="1201" spans="5:6" x14ac:dyDescent="0.3">
      <c r="E1201">
        <f ca="1"/>
        <v>11.870476853728304</v>
      </c>
      <c r="F1201">
        <f ca="1"/>
        <v>0.47383724516210463</v>
      </c>
    </row>
    <row r="1202" spans="5:6" x14ac:dyDescent="0.3">
      <c r="E1202">
        <f ca="1"/>
        <v>11.576616131878653</v>
      </c>
      <c r="F1202">
        <f ca="1"/>
        <v>0.43651216312543706</v>
      </c>
    </row>
    <row r="1203" spans="5:6" x14ac:dyDescent="0.3">
      <c r="E1203">
        <f ca="1"/>
        <v>9.9355875005524723</v>
      </c>
      <c r="F1203">
        <f ca="1"/>
        <v>0.25836480353781438</v>
      </c>
    </row>
    <row r="1204" spans="5:6" x14ac:dyDescent="0.3">
      <c r="E1204">
        <f ca="1"/>
        <v>12.78290226600528</v>
      </c>
      <c r="F1204">
        <f ca="1"/>
        <v>0.59538993356175318</v>
      </c>
    </row>
    <row r="1205" spans="5:6" x14ac:dyDescent="0.3">
      <c r="E1205">
        <f ca="1"/>
        <v>11.725303095612997</v>
      </c>
      <c r="F1205">
        <f ca="1"/>
        <v>0.45523985773882508</v>
      </c>
    </row>
    <row r="1206" spans="5:6" x14ac:dyDescent="0.3">
      <c r="E1206">
        <f ca="1"/>
        <v>6.3541497498831383</v>
      </c>
      <c r="F1206">
        <f ca="1"/>
        <v>6.2071767016773555E-2</v>
      </c>
    </row>
    <row r="1207" spans="5:6" x14ac:dyDescent="0.3">
      <c r="E1207">
        <f ca="1"/>
        <v>6.524700360026829</v>
      </c>
      <c r="F1207">
        <f ca="1"/>
        <v>6.6840181038521754E-2</v>
      </c>
    </row>
    <row r="1208" spans="5:6" x14ac:dyDescent="0.3">
      <c r="E1208">
        <f ca="1"/>
        <v>14.154054907548915</v>
      </c>
      <c r="F1208">
        <f ca="1"/>
        <v>0.77314692570113031</v>
      </c>
    </row>
    <row r="1209" spans="5:6" x14ac:dyDescent="0.3">
      <c r="E1209">
        <f ca="1"/>
        <v>15.358970331530561</v>
      </c>
      <c r="F1209">
        <f ca="1"/>
        <v>0.8941454264236417</v>
      </c>
    </row>
    <row r="1210" spans="5:6" x14ac:dyDescent="0.3">
      <c r="E1210">
        <f ca="1"/>
        <v>14.80672318253928</v>
      </c>
      <c r="F1210">
        <f ca="1"/>
        <v>0.84450280739884587</v>
      </c>
    </row>
    <row r="1211" spans="5:6" x14ac:dyDescent="0.3">
      <c r="E1211">
        <f ca="1"/>
        <v>13.863032971503282</v>
      </c>
      <c r="F1211">
        <f ca="1"/>
        <v>0.73774391032096653</v>
      </c>
    </row>
    <row r="1212" spans="5:6" x14ac:dyDescent="0.3">
      <c r="E1212">
        <f ca="1"/>
        <v>13.064889742101293</v>
      </c>
      <c r="F1212">
        <f ca="1"/>
        <v>0.63348118925050745</v>
      </c>
    </row>
    <row r="1213" spans="5:6" x14ac:dyDescent="0.3">
      <c r="E1213">
        <f ca="1"/>
        <v>11.013267269636051</v>
      </c>
      <c r="F1213">
        <f ca="1"/>
        <v>0.36902305536349161</v>
      </c>
    </row>
    <row r="1214" spans="5:6" x14ac:dyDescent="0.3">
      <c r="E1214">
        <f ca="1"/>
        <v>11.126383996462705</v>
      </c>
      <c r="F1214">
        <f ca="1"/>
        <v>0.38209377427255781</v>
      </c>
    </row>
    <row r="1215" spans="5:6" x14ac:dyDescent="0.3">
      <c r="E1215">
        <f ca="1"/>
        <v>14.189760064178264</v>
      </c>
      <c r="F1215">
        <f ca="1"/>
        <v>0.77735622263264248</v>
      </c>
    </row>
    <row r="1216" spans="5:6" x14ac:dyDescent="0.3">
      <c r="E1216">
        <f ca="1"/>
        <v>9.3149599874417479</v>
      </c>
      <c r="F1216">
        <f ca="1"/>
        <v>0.20659661927076836</v>
      </c>
    </row>
    <row r="1217" spans="5:6" x14ac:dyDescent="0.3">
      <c r="E1217">
        <f ca="1"/>
        <v>15.920903261525275</v>
      </c>
      <c r="F1217">
        <f ca="1"/>
        <v>0.93337411388902758</v>
      </c>
    </row>
    <row r="1218" spans="5:6" x14ac:dyDescent="0.3">
      <c r="E1218">
        <f ca="1"/>
        <v>12.317867052534167</v>
      </c>
      <c r="F1218">
        <f ca="1"/>
        <v>0.53271103393197505</v>
      </c>
    </row>
    <row r="1219" spans="5:6" x14ac:dyDescent="0.3">
      <c r="E1219">
        <f ca="1"/>
        <v>10.590355795981033</v>
      </c>
      <c r="F1219">
        <f ca="1"/>
        <v>0.32251940975790799</v>
      </c>
    </row>
    <row r="1220" spans="5:6" x14ac:dyDescent="0.3">
      <c r="E1220">
        <f ca="1"/>
        <v>12.551885085361642</v>
      </c>
      <c r="F1220">
        <f ca="1"/>
        <v>0.56415503157492952</v>
      </c>
    </row>
    <row r="1221" spans="5:6" x14ac:dyDescent="0.3">
      <c r="E1221">
        <f ca="1"/>
        <v>16.103069375846857</v>
      </c>
      <c r="F1221">
        <f ca="1"/>
        <v>0.94364823595973613</v>
      </c>
    </row>
    <row r="1222" spans="5:6" x14ac:dyDescent="0.3">
      <c r="E1222">
        <f ca="1"/>
        <v>10.835851426491143</v>
      </c>
      <c r="F1222">
        <f ca="1"/>
        <v>0.34904992582390715</v>
      </c>
    </row>
    <row r="1223" spans="5:6" x14ac:dyDescent="0.3">
      <c r="E1223">
        <f ca="1"/>
        <v>17.348845420950695</v>
      </c>
      <c r="F1223">
        <f ca="1"/>
        <v>0.98634991984003184</v>
      </c>
    </row>
    <row r="1224" spans="5:6" x14ac:dyDescent="0.3">
      <c r="E1224">
        <f ca="1"/>
        <v>8.3739982223162102</v>
      </c>
      <c r="F1224">
        <f ca="1"/>
        <v>0.14406871601353677</v>
      </c>
    </row>
    <row r="1225" spans="5:6" x14ac:dyDescent="0.3">
      <c r="E1225">
        <f ca="1"/>
        <v>11.100644963803905</v>
      </c>
      <c r="F1225">
        <f ca="1"/>
        <v>0.37909715794540277</v>
      </c>
    </row>
    <row r="1226" spans="5:6" x14ac:dyDescent="0.3">
      <c r="E1226">
        <f ca="1"/>
        <v>9.251314271620986</v>
      </c>
      <c r="F1226">
        <f ca="1"/>
        <v>0.20177704240010338</v>
      </c>
    </row>
    <row r="1227" spans="5:6" x14ac:dyDescent="0.3">
      <c r="E1227">
        <f ca="1"/>
        <v>12.868815472853575</v>
      </c>
      <c r="F1227">
        <f ca="1"/>
        <v>0.60701449788186357</v>
      </c>
    </row>
    <row r="1228" spans="5:6" x14ac:dyDescent="0.3">
      <c r="E1228">
        <f ca="1"/>
        <v>6.2330448126605846</v>
      </c>
      <c r="F1228">
        <f ca="1"/>
        <v>5.8877531944907857E-2</v>
      </c>
    </row>
    <row r="1229" spans="5:6" x14ac:dyDescent="0.3">
      <c r="E1229">
        <f ca="1"/>
        <v>13.585434193758546</v>
      </c>
      <c r="F1229">
        <f ca="1"/>
        <v>0.70242724326198402</v>
      </c>
    </row>
    <row r="1230" spans="5:6" x14ac:dyDescent="0.3">
      <c r="E1230">
        <f ca="1"/>
        <v>10.804030046349595</v>
      </c>
      <c r="F1230">
        <f ca="1"/>
        <v>0.34553750370828029</v>
      </c>
    </row>
    <row r="1231" spans="5:6" x14ac:dyDescent="0.3">
      <c r="E1231">
        <f ca="1"/>
        <v>14.229131366376519</v>
      </c>
      <c r="F1231">
        <f ca="1"/>
        <v>0.78196079544173824</v>
      </c>
    </row>
    <row r="1232" spans="5:6" x14ac:dyDescent="0.3">
      <c r="E1232">
        <f ca="1"/>
        <v>9.5072325710268366</v>
      </c>
      <c r="F1232">
        <f ca="1"/>
        <v>0.22170289421227735</v>
      </c>
    </row>
    <row r="1233" spans="5:6" x14ac:dyDescent="0.3">
      <c r="E1233">
        <f ca="1"/>
        <v>14.237280789718113</v>
      </c>
      <c r="F1233">
        <f ca="1"/>
        <v>0.7829089694672029</v>
      </c>
    </row>
    <row r="1234" spans="5:6" x14ac:dyDescent="0.3">
      <c r="E1234">
        <f ca="1"/>
        <v>14.323017531783261</v>
      </c>
      <c r="F1234">
        <f ca="1"/>
        <v>0.79277930353560555</v>
      </c>
    </row>
    <row r="1235" spans="5:6" x14ac:dyDescent="0.3">
      <c r="E1235">
        <f ca="1"/>
        <v>12.438974871575979</v>
      </c>
      <c r="F1235">
        <f ca="1"/>
        <v>0.5489467592966949</v>
      </c>
    </row>
    <row r="1236" spans="5:6" x14ac:dyDescent="0.3">
      <c r="E1236">
        <f ca="1"/>
        <v>13.500805431989924</v>
      </c>
      <c r="F1236">
        <f ca="1"/>
        <v>0.6914192361664504</v>
      </c>
    </row>
    <row r="1237" spans="5:6" x14ac:dyDescent="0.3">
      <c r="E1237">
        <f ca="1"/>
        <v>17.544210061100731</v>
      </c>
      <c r="F1237">
        <f ca="1"/>
        <v>0.98960078882272451</v>
      </c>
    </row>
    <row r="1238" spans="5:6" x14ac:dyDescent="0.3">
      <c r="E1238">
        <f ca="1"/>
        <v>10.818460278867278</v>
      </c>
      <c r="F1238">
        <f ca="1"/>
        <v>0.34712762780356959</v>
      </c>
    </row>
    <row r="1239" spans="5:6" x14ac:dyDescent="0.3">
      <c r="E1239">
        <f ca="1"/>
        <v>13.049380824935703</v>
      </c>
      <c r="F1239">
        <f ca="1"/>
        <v>0.63139313793122676</v>
      </c>
    </row>
    <row r="1240" spans="5:6" x14ac:dyDescent="0.3">
      <c r="E1240">
        <f ca="1"/>
        <v>15.735662481117416</v>
      </c>
      <c r="F1240">
        <f ca="1"/>
        <v>0.9217134018574229</v>
      </c>
    </row>
    <row r="1241" spans="5:6" x14ac:dyDescent="0.3">
      <c r="E1241">
        <f ca="1"/>
        <v>13.402646272686088</v>
      </c>
      <c r="F1241">
        <f ca="1"/>
        <v>0.67853500216453411</v>
      </c>
    </row>
    <row r="1242" spans="5:6" x14ac:dyDescent="0.3">
      <c r="E1242">
        <f ca="1"/>
        <v>12.191428028466172</v>
      </c>
      <c r="F1242">
        <f ca="1"/>
        <v>0.5158732758646799</v>
      </c>
    </row>
    <row r="1243" spans="5:6" x14ac:dyDescent="0.3">
      <c r="E1243">
        <f ca="1"/>
        <v>14.087021202799423</v>
      </c>
      <c r="F1243">
        <f ca="1"/>
        <v>0.76516082747872427</v>
      </c>
    </row>
    <row r="1244" spans="5:6" x14ac:dyDescent="0.3">
      <c r="E1244">
        <f ca="1"/>
        <v>6.9931942154187059</v>
      </c>
      <c r="F1244">
        <f ca="1"/>
        <v>8.1706358463981887E-2</v>
      </c>
    </row>
    <row r="1245" spans="5:6" x14ac:dyDescent="0.3">
      <c r="E1245">
        <f ca="1"/>
        <v>5.283863282189027</v>
      </c>
      <c r="F1245">
        <f ca="1"/>
        <v>3.8634758391837609E-2</v>
      </c>
    </row>
    <row r="1246" spans="5:6" x14ac:dyDescent="0.3">
      <c r="E1246">
        <f ca="1"/>
        <v>12.827973750934031</v>
      </c>
      <c r="F1246">
        <f ca="1"/>
        <v>0.60148921818797496</v>
      </c>
    </row>
    <row r="1247" spans="5:6" x14ac:dyDescent="0.3">
      <c r="E1247">
        <f ca="1"/>
        <v>12.042841563386512</v>
      </c>
      <c r="F1247">
        <f ca="1"/>
        <v>0.49627126946362682</v>
      </c>
    </row>
    <row r="1248" spans="5:6" x14ac:dyDescent="0.3">
      <c r="E1248">
        <f ca="1"/>
        <v>16.064644329309189</v>
      </c>
      <c r="F1248">
        <f ca="1"/>
        <v>0.9415778903083406</v>
      </c>
    </row>
    <row r="1249" spans="5:6" x14ac:dyDescent="0.3">
      <c r="E1249">
        <f ca="1"/>
        <v>13.56128667119283</v>
      </c>
      <c r="F1249">
        <f ca="1"/>
        <v>0.69929644694468496</v>
      </c>
    </row>
    <row r="1250" spans="5:6" x14ac:dyDescent="0.3">
      <c r="E1250">
        <f ca="1"/>
        <v>12.748183633419277</v>
      </c>
      <c r="F1250">
        <f ca="1"/>
        <v>0.59069132160301396</v>
      </c>
    </row>
    <row r="1251" spans="5:6" x14ac:dyDescent="0.3">
      <c r="E1251">
        <f ca="1"/>
        <v>15.39841277530687</v>
      </c>
      <c r="F1251">
        <f ca="1"/>
        <v>0.89727520043367182</v>
      </c>
    </row>
    <row r="1252" spans="5:6" x14ac:dyDescent="0.3">
      <c r="E1252">
        <f ca="1"/>
        <v>5.4982078757609028</v>
      </c>
      <c r="F1252">
        <f ca="1"/>
        <v>4.2535559456222456E-2</v>
      </c>
    </row>
    <row r="1253" spans="5:6" x14ac:dyDescent="0.3">
      <c r="E1253">
        <f ca="1"/>
        <v>3.1962574409560567</v>
      </c>
      <c r="F1253">
        <f ca="1"/>
        <v>1.4761086381242955E-2</v>
      </c>
    </row>
    <row r="1254" spans="5:6" x14ac:dyDescent="0.3">
      <c r="E1254">
        <f ca="1"/>
        <v>14.834757406693555</v>
      </c>
      <c r="F1254">
        <f ca="1"/>
        <v>0.84727634048528411</v>
      </c>
    </row>
    <row r="1255" spans="5:6" x14ac:dyDescent="0.3">
      <c r="E1255">
        <f ca="1"/>
        <v>10.180858879520537</v>
      </c>
      <c r="F1255">
        <f ca="1"/>
        <v>0.28125052830491626</v>
      </c>
    </row>
    <row r="1256" spans="5:6" x14ac:dyDescent="0.3">
      <c r="E1256">
        <f ca="1"/>
        <v>11.701338594848968</v>
      </c>
      <c r="F1256">
        <f ca="1"/>
        <v>0.45219867979961692</v>
      </c>
    </row>
    <row r="1257" spans="5:6" x14ac:dyDescent="0.3">
      <c r="E1257">
        <f ca="1"/>
        <v>12.615155996037531</v>
      </c>
      <c r="F1257">
        <f ca="1"/>
        <v>0.57269883686890599</v>
      </c>
    </row>
    <row r="1258" spans="5:6" x14ac:dyDescent="0.3">
      <c r="E1258">
        <f ca="1"/>
        <v>16.092656971396501</v>
      </c>
      <c r="F1258">
        <f ca="1"/>
        <v>0.94309227311387933</v>
      </c>
    </row>
    <row r="1259" spans="5:6" x14ac:dyDescent="0.3">
      <c r="E1259">
        <f ca="1"/>
        <v>16.425871999704889</v>
      </c>
      <c r="F1259">
        <f ca="1"/>
        <v>0.95906980857203172</v>
      </c>
    </row>
    <row r="1260" spans="5:6" x14ac:dyDescent="0.3">
      <c r="E1260">
        <f ca="1"/>
        <v>8.8034061277803062</v>
      </c>
      <c r="F1260">
        <f ca="1"/>
        <v>0.17033362002375929</v>
      </c>
    </row>
    <row r="1261" spans="5:6" x14ac:dyDescent="0.3">
      <c r="E1261">
        <f ca="1"/>
        <v>12.946121351452781</v>
      </c>
      <c r="F1261">
        <f ca="1"/>
        <v>0.6174643513905882</v>
      </c>
    </row>
    <row r="1262" spans="5:6" x14ac:dyDescent="0.3">
      <c r="E1262">
        <f ca="1"/>
        <v>12.719764970164691</v>
      </c>
      <c r="F1262">
        <f ca="1"/>
        <v>0.58684564703422459</v>
      </c>
    </row>
    <row r="1263" spans="5:6" x14ac:dyDescent="0.3">
      <c r="E1263">
        <f ca="1"/>
        <v>10.741237515370024</v>
      </c>
      <c r="F1263">
        <f ca="1"/>
        <v>0.33867015862689387</v>
      </c>
    </row>
    <row r="1264" spans="5:6" x14ac:dyDescent="0.3">
      <c r="E1264">
        <f ca="1"/>
        <v>10.460278390587096</v>
      </c>
      <c r="F1264">
        <f ca="1"/>
        <v>0.3089999110319403</v>
      </c>
    </row>
    <row r="1265" spans="5:6" x14ac:dyDescent="0.3">
      <c r="E1265">
        <f ca="1"/>
        <v>10.259133312302589</v>
      </c>
      <c r="F1265">
        <f ca="1"/>
        <v>0.28884471061191797</v>
      </c>
    </row>
    <row r="1266" spans="5:6" x14ac:dyDescent="0.3">
      <c r="E1266">
        <f ca="1"/>
        <v>12.150811582409922</v>
      </c>
      <c r="F1266">
        <f ca="1"/>
        <v>0.51049349506893693</v>
      </c>
    </row>
    <row r="1267" spans="5:6" x14ac:dyDescent="0.3">
      <c r="E1267">
        <f ca="1"/>
        <v>14.377879443817399</v>
      </c>
      <c r="F1267">
        <f ca="1"/>
        <v>0.7989917386949632</v>
      </c>
    </row>
    <row r="1268" spans="5:6" x14ac:dyDescent="0.3">
      <c r="E1268">
        <f ca="1"/>
        <v>14.313667136013303</v>
      </c>
      <c r="F1268">
        <f ca="1"/>
        <v>0.79171232001345881</v>
      </c>
    </row>
    <row r="1269" spans="5:6" x14ac:dyDescent="0.3">
      <c r="E1269">
        <f ca="1"/>
        <v>13.936091518617861</v>
      </c>
      <c r="F1269">
        <f ca="1"/>
        <v>0.74680364515827413</v>
      </c>
    </row>
    <row r="1270" spans="5:6" x14ac:dyDescent="0.3">
      <c r="E1270">
        <f ca="1"/>
        <v>8.9027711970368504</v>
      </c>
      <c r="F1270">
        <f ca="1"/>
        <v>0.17694211150962152</v>
      </c>
    </row>
    <row r="1271" spans="5:6" x14ac:dyDescent="0.3">
      <c r="E1271">
        <f ca="1"/>
        <v>8.1728169668534392</v>
      </c>
      <c r="F1271">
        <f ca="1"/>
        <v>0.13298694391381646</v>
      </c>
    </row>
    <row r="1272" spans="5:6" x14ac:dyDescent="0.3">
      <c r="E1272">
        <f ca="1"/>
        <v>14.264935031441311</v>
      </c>
      <c r="F1272">
        <f ca="1"/>
        <v>0.78611372890875819</v>
      </c>
    </row>
    <row r="1273" spans="5:6" x14ac:dyDescent="0.3">
      <c r="E1273">
        <f ca="1"/>
        <v>8.9623695519832545</v>
      </c>
      <c r="F1273">
        <f ca="1"/>
        <v>0.1810047943178639</v>
      </c>
    </row>
    <row r="1274" spans="5:6" x14ac:dyDescent="0.3">
      <c r="E1274">
        <f ca="1"/>
        <v>2.1356757275606899</v>
      </c>
      <c r="F1274">
        <f ca="1"/>
        <v>8.9321533149839798E-3</v>
      </c>
    </row>
    <row r="1275" spans="5:6" x14ac:dyDescent="0.3">
      <c r="E1275">
        <f ca="1"/>
        <v>8.9206320713471925</v>
      </c>
      <c r="F1275">
        <f ca="1"/>
        <v>0.17815181126066154</v>
      </c>
    </row>
    <row r="1276" spans="5:6" x14ac:dyDescent="0.3">
      <c r="E1276">
        <f ca="1"/>
        <v>16.281820421593949</v>
      </c>
      <c r="F1276">
        <f ca="1"/>
        <v>0.95261530431182617</v>
      </c>
    </row>
    <row r="1277" spans="5:6" x14ac:dyDescent="0.3">
      <c r="E1277">
        <f ca="1"/>
        <v>13.599480923209171</v>
      </c>
      <c r="F1277">
        <f ca="1"/>
        <v>0.70424454569982631</v>
      </c>
    </row>
    <row r="1278" spans="5:6" x14ac:dyDescent="0.3">
      <c r="E1278">
        <f ca="1"/>
        <v>15.292964518672919</v>
      </c>
      <c r="F1278">
        <f ca="1"/>
        <v>0.88878128114833466</v>
      </c>
    </row>
    <row r="1279" spans="5:6" x14ac:dyDescent="0.3">
      <c r="E1279">
        <f ca="1"/>
        <v>19.844072462849141</v>
      </c>
      <c r="F1279">
        <f ca="1"/>
        <v>0.99989628000658293</v>
      </c>
    </row>
    <row r="1280" spans="5:6" x14ac:dyDescent="0.3">
      <c r="E1280">
        <f ca="1"/>
        <v>15.113259598823213</v>
      </c>
      <c r="F1280">
        <f ca="1"/>
        <v>0.87338152564784244</v>
      </c>
    </row>
    <row r="1281" spans="5:6" x14ac:dyDescent="0.3">
      <c r="E1281">
        <f ca="1"/>
        <v>13.081246530273626</v>
      </c>
      <c r="F1281">
        <f ca="1"/>
        <v>0.63568206317101572</v>
      </c>
    </row>
    <row r="1282" spans="5:6" x14ac:dyDescent="0.3">
      <c r="E1282">
        <f ca="1"/>
        <v>10.85538665341784</v>
      </c>
      <c r="F1282">
        <f ca="1"/>
        <v>0.35121687779292948</v>
      </c>
    </row>
    <row r="1283" spans="5:6" x14ac:dyDescent="0.3">
      <c r="E1283">
        <f ca="1"/>
        <v>9.6092628164934126</v>
      </c>
      <c r="F1283">
        <f ca="1"/>
        <v>0.2300562704777529</v>
      </c>
    </row>
    <row r="1284" spans="5:6" x14ac:dyDescent="0.3">
      <c r="E1284">
        <f ca="1"/>
        <v>5.0760402762795733</v>
      </c>
      <c r="F1284">
        <f ca="1"/>
        <v>3.5175786678268928E-2</v>
      </c>
    </row>
    <row r="1285" spans="5:6" x14ac:dyDescent="0.3">
      <c r="E1285">
        <f ca="1"/>
        <v>11.994320053055553</v>
      </c>
      <c r="F1285">
        <f ca="1"/>
        <v>0.48992037227016805</v>
      </c>
    </row>
    <row r="1286" spans="5:6" x14ac:dyDescent="0.3">
      <c r="E1286">
        <f ca="1"/>
        <v>12.341639890404542</v>
      </c>
      <c r="F1286">
        <f ca="1"/>
        <v>0.53589053632352568</v>
      </c>
    </row>
    <row r="1287" spans="5:6" x14ac:dyDescent="0.3">
      <c r="E1287">
        <f ca="1"/>
        <v>9.2540522778572285</v>
      </c>
      <c r="F1287">
        <f ca="1"/>
        <v>0.20198254262685125</v>
      </c>
    </row>
    <row r="1288" spans="5:6" x14ac:dyDescent="0.3">
      <c r="E1288">
        <f ca="1"/>
        <v>8.5162118827044058</v>
      </c>
      <c r="F1288">
        <f ca="1"/>
        <v>0.15236430196320433</v>
      </c>
    </row>
    <row r="1289" spans="5:6" x14ac:dyDescent="0.3">
      <c r="E1289">
        <f ca="1"/>
        <v>10.562741249434172</v>
      </c>
      <c r="F1289">
        <f ca="1"/>
        <v>0.31961776069560299</v>
      </c>
    </row>
    <row r="1290" spans="5:6" x14ac:dyDescent="0.3">
      <c r="E1290">
        <f ca="1"/>
        <v>3.5314995334353947</v>
      </c>
      <c r="F1290">
        <f ca="1"/>
        <v>1.7273080499399796E-2</v>
      </c>
    </row>
    <row r="1291" spans="5:6" x14ac:dyDescent="0.3">
      <c r="E1291">
        <f ca="1"/>
        <v>11.102726341929909</v>
      </c>
      <c r="F1291">
        <f ca="1"/>
        <v>0.37933899117976017</v>
      </c>
    </row>
    <row r="1292" spans="5:6" x14ac:dyDescent="0.3">
      <c r="E1292">
        <f ca="1"/>
        <v>8.6858690404022862</v>
      </c>
      <c r="F1292">
        <f ca="1"/>
        <v>0.16277888477390778</v>
      </c>
    </row>
    <row r="1293" spans="5:6" x14ac:dyDescent="0.3">
      <c r="E1293">
        <f ca="1"/>
        <v>11.258966877145667</v>
      </c>
      <c r="F1293">
        <f ca="1"/>
        <v>0.39773358837155909</v>
      </c>
    </row>
    <row r="1294" spans="5:6" x14ac:dyDescent="0.3">
      <c r="E1294">
        <f ca="1"/>
        <v>9.1319666361307785</v>
      </c>
      <c r="F1294">
        <f ca="1"/>
        <v>0.19297867200578647</v>
      </c>
    </row>
    <row r="1295" spans="5:6" x14ac:dyDescent="0.3">
      <c r="E1295">
        <f ca="1"/>
        <v>16.666563895770224</v>
      </c>
      <c r="F1295">
        <f ca="1"/>
        <v>0.96840324892296104</v>
      </c>
    </row>
    <row r="1296" spans="5:6" x14ac:dyDescent="0.3">
      <c r="E1296">
        <f ca="1"/>
        <v>13.915760446966335</v>
      </c>
      <c r="F1296">
        <f ca="1"/>
        <v>0.74429332567293405</v>
      </c>
    </row>
    <row r="1297" spans="5:6" x14ac:dyDescent="0.3">
      <c r="E1297">
        <f ca="1"/>
        <v>12.043716721786533</v>
      </c>
      <c r="F1297">
        <f ca="1"/>
        <v>0.49638605817764936</v>
      </c>
    </row>
    <row r="1298" spans="5:6" x14ac:dyDescent="0.3">
      <c r="E1298">
        <f ca="1"/>
        <v>14.447302527725192</v>
      </c>
      <c r="F1298">
        <f ca="1"/>
        <v>0.80673295144757107</v>
      </c>
    </row>
    <row r="1299" spans="5:6" x14ac:dyDescent="0.3">
      <c r="E1299">
        <f ca="1"/>
        <v>12.476188043505189</v>
      </c>
      <c r="F1299">
        <f ca="1"/>
        <v>0.55395264318074311</v>
      </c>
    </row>
    <row r="1300" spans="5:6" x14ac:dyDescent="0.3">
      <c r="E1300">
        <f ca="1"/>
        <v>7.9469683444674466</v>
      </c>
      <c r="F1300">
        <f ca="1"/>
        <v>0.12142164691315031</v>
      </c>
    </row>
    <row r="1301" spans="5:6" x14ac:dyDescent="0.3">
      <c r="E1301">
        <f ca="1"/>
        <v>15.59739315329206</v>
      </c>
      <c r="F1301">
        <f ca="1"/>
        <v>0.91219732884716753</v>
      </c>
    </row>
    <row r="1302" spans="5:6" x14ac:dyDescent="0.3">
      <c r="E1302">
        <f ca="1"/>
        <v>8.7786649102390051</v>
      </c>
      <c r="F1302">
        <f ca="1"/>
        <v>0.16871991060376393</v>
      </c>
    </row>
    <row r="1303" spans="5:6" x14ac:dyDescent="0.3">
      <c r="E1303">
        <f ca="1"/>
        <v>14.056368907357175</v>
      </c>
      <c r="F1303">
        <f ca="1"/>
        <v>0.76147382991609236</v>
      </c>
    </row>
    <row r="1304" spans="5:6" x14ac:dyDescent="0.3">
      <c r="E1304">
        <f ca="1"/>
        <v>11.069967524521466</v>
      </c>
      <c r="F1304">
        <f ca="1"/>
        <v>0.37554277717234247</v>
      </c>
    </row>
    <row r="1305" spans="5:6" x14ac:dyDescent="0.3">
      <c r="E1305">
        <f ca="1"/>
        <v>9.2038399125773172</v>
      </c>
      <c r="F1305">
        <f ca="1"/>
        <v>0.19823999466944761</v>
      </c>
    </row>
    <row r="1306" spans="5:6" x14ac:dyDescent="0.3">
      <c r="E1306">
        <f ca="1"/>
        <v>6.9869109878200621</v>
      </c>
      <c r="F1306">
        <f ca="1"/>
        <v>8.1488645416406422E-2</v>
      </c>
    </row>
    <row r="1307" spans="5:6" x14ac:dyDescent="0.3">
      <c r="E1307">
        <f ca="1"/>
        <v>13.573228660163409</v>
      </c>
      <c r="F1307">
        <f ca="1"/>
        <v>0.70084580751527925</v>
      </c>
    </row>
    <row r="1308" spans="5:6" x14ac:dyDescent="0.3">
      <c r="E1308">
        <f ca="1"/>
        <v>2.3033959282127885</v>
      </c>
      <c r="F1308">
        <f ca="1"/>
        <v>9.6752286659875786E-3</v>
      </c>
    </row>
    <row r="1309" spans="5:6" x14ac:dyDescent="0.3">
      <c r="E1309">
        <f ca="1"/>
        <v>14.99822120070176</v>
      </c>
      <c r="F1309">
        <f ca="1"/>
        <v>0.86292234847615878</v>
      </c>
    </row>
    <row r="1310" spans="5:6" x14ac:dyDescent="0.3">
      <c r="E1310">
        <f ca="1"/>
        <v>15.701995210953644</v>
      </c>
      <c r="F1310">
        <f ca="1"/>
        <v>0.91946060614414837</v>
      </c>
    </row>
    <row r="1311" spans="5:6" x14ac:dyDescent="0.3">
      <c r="E1311">
        <f ca="1"/>
        <v>9.0920247924698856</v>
      </c>
      <c r="F1311">
        <f ca="1"/>
        <v>0.19010320205089218</v>
      </c>
    </row>
    <row r="1312" spans="5:6" x14ac:dyDescent="0.3">
      <c r="E1312">
        <f ca="1"/>
        <v>13.951104414555443</v>
      </c>
      <c r="F1312">
        <f ca="1"/>
        <v>0.74865180644185059</v>
      </c>
    </row>
    <row r="1313" spans="5:6" x14ac:dyDescent="0.3">
      <c r="E1313">
        <f ca="1"/>
        <v>11.223086149050449</v>
      </c>
      <c r="F1313">
        <f ca="1"/>
        <v>0.39346774050633632</v>
      </c>
    </row>
    <row r="1314" spans="5:6" x14ac:dyDescent="0.3">
      <c r="E1314">
        <f ca="1"/>
        <v>13.430674632727044</v>
      </c>
      <c r="F1314">
        <f ca="1"/>
        <v>0.68222577581114208</v>
      </c>
    </row>
    <row r="1315" spans="5:6" x14ac:dyDescent="0.3">
      <c r="E1315">
        <f ca="1"/>
        <v>10.217124492165221</v>
      </c>
      <c r="F1315">
        <f ca="1"/>
        <v>0.28475158495142844</v>
      </c>
    </row>
    <row r="1316" spans="5:6" x14ac:dyDescent="0.3">
      <c r="E1316">
        <f ca="1"/>
        <v>10.328437377209731</v>
      </c>
      <c r="F1316">
        <f ca="1"/>
        <v>0.29568539855789872</v>
      </c>
    </row>
    <row r="1317" spans="5:6" x14ac:dyDescent="0.3">
      <c r="E1317">
        <f ca="1"/>
        <v>9.9019837764108711</v>
      </c>
      <c r="F1317">
        <f ca="1"/>
        <v>0.25533700925370556</v>
      </c>
    </row>
    <row r="1318" spans="5:6" x14ac:dyDescent="0.3">
      <c r="E1318">
        <f ca="1"/>
        <v>7.4772786041601602</v>
      </c>
      <c r="F1318">
        <f ca="1"/>
        <v>0.10013062232676953</v>
      </c>
    </row>
    <row r="1319" spans="5:6" x14ac:dyDescent="0.3">
      <c r="E1319">
        <f ca="1"/>
        <v>11.908171497822126</v>
      </c>
      <c r="F1319">
        <f ca="1"/>
        <v>0.47871240158740141</v>
      </c>
    </row>
    <row r="1320" spans="5:6" x14ac:dyDescent="0.3">
      <c r="E1320">
        <f ca="1"/>
        <v>13.527501721291678</v>
      </c>
      <c r="F1320">
        <f ca="1"/>
        <v>0.69490234190788902</v>
      </c>
    </row>
    <row r="1321" spans="5:6" x14ac:dyDescent="0.3">
      <c r="E1321">
        <f ca="1"/>
        <v>11.865145203087049</v>
      </c>
      <c r="F1321">
        <f ca="1"/>
        <v>0.47314916787888717</v>
      </c>
    </row>
    <row r="1322" spans="5:6" x14ac:dyDescent="0.3">
      <c r="E1322">
        <f ca="1"/>
        <v>15.754168119601996</v>
      </c>
      <c r="F1322">
        <f ca="1"/>
        <v>0.92293410926505459</v>
      </c>
    </row>
    <row r="1323" spans="5:6" x14ac:dyDescent="0.3">
      <c r="E1323">
        <f ca="1"/>
        <v>9.3411172145407235</v>
      </c>
      <c r="F1323">
        <f ca="1"/>
        <v>0.20860331477051086</v>
      </c>
    </row>
    <row r="1324" spans="5:6" x14ac:dyDescent="0.3">
      <c r="E1324">
        <f ca="1"/>
        <v>10.510099325072963</v>
      </c>
      <c r="F1324">
        <f ca="1"/>
        <v>0.31413333324846132</v>
      </c>
    </row>
    <row r="1325" spans="5:6" x14ac:dyDescent="0.3">
      <c r="E1325">
        <f ca="1"/>
        <v>9.8509770068020295</v>
      </c>
      <c r="F1325">
        <f ca="1"/>
        <v>0.25079071337777725</v>
      </c>
    </row>
    <row r="1326" spans="5:6" x14ac:dyDescent="0.3">
      <c r="E1326">
        <f ca="1"/>
        <v>8.8586332311955651</v>
      </c>
      <c r="F1326">
        <f ca="1"/>
        <v>0.17398129628248221</v>
      </c>
    </row>
    <row r="1327" spans="5:6" x14ac:dyDescent="0.3">
      <c r="E1327">
        <f ca="1"/>
        <v>14.451465835143701</v>
      </c>
      <c r="F1327">
        <f ca="1"/>
        <v>0.80719283680586473</v>
      </c>
    </row>
    <row r="1328" spans="5:6" x14ac:dyDescent="0.3">
      <c r="E1328">
        <f ca="1"/>
        <v>16.309331895090473</v>
      </c>
      <c r="F1328">
        <f ca="1"/>
        <v>0.95390023029350135</v>
      </c>
    </row>
    <row r="1329" spans="5:6" x14ac:dyDescent="0.3">
      <c r="E1329">
        <f ca="1"/>
        <v>18.085275695674234</v>
      </c>
      <c r="F1329">
        <f ca="1"/>
        <v>0.99549489726059326</v>
      </c>
    </row>
    <row r="1330" spans="5:6" x14ac:dyDescent="0.3">
      <c r="E1330">
        <f ca="1"/>
        <v>15.383921469532412</v>
      </c>
      <c r="F1330">
        <f ca="1"/>
        <v>0.89613189800048443</v>
      </c>
    </row>
    <row r="1331" spans="5:6" x14ac:dyDescent="0.3">
      <c r="E1331">
        <f ca="1"/>
        <v>10.28972195115856</v>
      </c>
      <c r="F1331">
        <f ca="1"/>
        <v>0.29185047674981707</v>
      </c>
    </row>
    <row r="1332" spans="5:6" x14ac:dyDescent="0.3">
      <c r="E1332">
        <f ca="1"/>
        <v>17.022132729091179</v>
      </c>
      <c r="F1332">
        <f ca="1"/>
        <v>0.97917481291126784</v>
      </c>
    </row>
    <row r="1333" spans="5:6" x14ac:dyDescent="0.3">
      <c r="E1333">
        <f ca="1"/>
        <v>11.728547528755277</v>
      </c>
      <c r="F1333">
        <f ca="1"/>
        <v>0.45565223675145039</v>
      </c>
    </row>
    <row r="1334" spans="5:6" x14ac:dyDescent="0.3">
      <c r="E1334">
        <f ca="1"/>
        <v>12.585228558065285</v>
      </c>
      <c r="F1334">
        <f ca="1"/>
        <v>0.56865602630748502</v>
      </c>
    </row>
    <row r="1335" spans="5:6" x14ac:dyDescent="0.3">
      <c r="E1335">
        <f ca="1"/>
        <v>14.725866820551625</v>
      </c>
      <c r="F1335">
        <f ca="1"/>
        <v>0.83635913309996135</v>
      </c>
    </row>
    <row r="1336" spans="5:6" x14ac:dyDescent="0.3">
      <c r="E1336">
        <f ca="1"/>
        <v>13.894392148272807</v>
      </c>
      <c r="F1336">
        <f ca="1"/>
        <v>0.74164582588160843</v>
      </c>
    </row>
    <row r="1337" spans="5:6" x14ac:dyDescent="0.3">
      <c r="E1337">
        <f ca="1"/>
        <v>9.536630711210023</v>
      </c>
      <c r="F1337">
        <f ca="1"/>
        <v>0.22408564310642387</v>
      </c>
    </row>
    <row r="1338" spans="5:6" x14ac:dyDescent="0.3">
      <c r="E1338">
        <f ca="1"/>
        <v>11.417151390815297</v>
      </c>
      <c r="F1338">
        <f ca="1"/>
        <v>0.41682364757667989</v>
      </c>
    </row>
    <row r="1339" spans="5:6" x14ac:dyDescent="0.3">
      <c r="E1339">
        <f ca="1"/>
        <v>13.596894773990778</v>
      </c>
      <c r="F1339">
        <f ca="1"/>
        <v>0.70391017986284266</v>
      </c>
    </row>
    <row r="1340" spans="5:6" x14ac:dyDescent="0.3">
      <c r="E1340">
        <f ca="1"/>
        <v>13.698713842984548</v>
      </c>
      <c r="F1340">
        <f ca="1"/>
        <v>0.71699653491542148</v>
      </c>
    </row>
    <row r="1341" spans="5:6" x14ac:dyDescent="0.3">
      <c r="E1341">
        <f ca="1"/>
        <v>13.352841322397618</v>
      </c>
      <c r="F1341">
        <f ca="1"/>
        <v>0.67195514858714145</v>
      </c>
    </row>
    <row r="1342" spans="5:6" x14ac:dyDescent="0.3">
      <c r="E1342">
        <f ca="1"/>
        <v>13.584832493475238</v>
      </c>
      <c r="F1342">
        <f ca="1"/>
        <v>0.70234933334863825</v>
      </c>
    </row>
    <row r="1343" spans="5:6" x14ac:dyDescent="0.3">
      <c r="E1343">
        <f ca="1"/>
        <v>12.162765418013969</v>
      </c>
      <c r="F1343">
        <f ca="1"/>
        <v>0.51207522921027959</v>
      </c>
    </row>
    <row r="1344" spans="5:6" x14ac:dyDescent="0.3">
      <c r="E1344">
        <f ca="1"/>
        <v>10.088464599607388</v>
      </c>
      <c r="F1344">
        <f ca="1"/>
        <v>0.27246715275659167</v>
      </c>
    </row>
    <row r="1345" spans="5:6" x14ac:dyDescent="0.3">
      <c r="E1345">
        <f ca="1"/>
        <v>12.428256521684133</v>
      </c>
      <c r="F1345">
        <f ca="1"/>
        <v>0.54750628290346515</v>
      </c>
    </row>
    <row r="1346" spans="5:6" x14ac:dyDescent="0.3">
      <c r="E1346">
        <f ca="1"/>
        <v>8.9129917803517102</v>
      </c>
      <c r="F1346">
        <f ca="1"/>
        <v>0.17763352310157049</v>
      </c>
    </row>
    <row r="1347" spans="5:6" x14ac:dyDescent="0.3">
      <c r="E1347">
        <f ca="1"/>
        <v>9.1279549435589473</v>
      </c>
      <c r="F1347">
        <f ca="1"/>
        <v>0.19268830813584101</v>
      </c>
    </row>
    <row r="1348" spans="5:6" x14ac:dyDescent="0.3">
      <c r="E1348">
        <f ca="1"/>
        <v>13.317886807532805</v>
      </c>
      <c r="F1348">
        <f ca="1"/>
        <v>0.66732178109305296</v>
      </c>
    </row>
    <row r="1349" spans="5:6" x14ac:dyDescent="0.3">
      <c r="E1349">
        <f ca="1"/>
        <v>8.6099471080291909</v>
      </c>
      <c r="F1349">
        <f ca="1"/>
        <v>0.15804758226994237</v>
      </c>
    </row>
    <row r="1350" spans="5:6" x14ac:dyDescent="0.3">
      <c r="E1350">
        <f ca="1"/>
        <v>5.5030623907735308</v>
      </c>
      <c r="F1350">
        <f ca="1"/>
        <v>4.2628038662135492E-2</v>
      </c>
    </row>
    <row r="1351" spans="5:6" x14ac:dyDescent="0.3">
      <c r="E1351">
        <f ca="1"/>
        <v>10.477242877768248</v>
      </c>
      <c r="F1351">
        <f ca="1"/>
        <v>0.31074163367253027</v>
      </c>
    </row>
    <row r="1352" spans="5:6" x14ac:dyDescent="0.3">
      <c r="E1352">
        <f ca="1"/>
        <v>12.915987899848265</v>
      </c>
      <c r="F1352">
        <f ca="1"/>
        <v>0.61339273283028051</v>
      </c>
    </row>
    <row r="1353" spans="5:6" x14ac:dyDescent="0.3">
      <c r="E1353">
        <f ca="1"/>
        <v>3.0364619076403487</v>
      </c>
      <c r="F1353">
        <f ca="1"/>
        <v>1.3691699027387089E-2</v>
      </c>
    </row>
    <row r="1354" spans="5:6" x14ac:dyDescent="0.3">
      <c r="E1354">
        <f ca="1"/>
        <v>13.350618108769192</v>
      </c>
      <c r="F1354">
        <f ca="1"/>
        <v>0.67166081999438154</v>
      </c>
    </row>
    <row r="1355" spans="5:6" x14ac:dyDescent="0.3">
      <c r="E1355">
        <f ca="1"/>
        <v>14.099852518120045</v>
      </c>
      <c r="F1355">
        <f ca="1"/>
        <v>0.76669775551884933</v>
      </c>
    </row>
    <row r="1356" spans="5:6" x14ac:dyDescent="0.3">
      <c r="E1356">
        <f ca="1"/>
        <v>4.7518790612710378</v>
      </c>
      <c r="F1356">
        <f ca="1"/>
        <v>3.0358307530830235E-2</v>
      </c>
    </row>
    <row r="1357" spans="5:6" x14ac:dyDescent="0.3">
      <c r="E1357">
        <f ca="1"/>
        <v>10.862187899075213</v>
      </c>
      <c r="F1357">
        <f ca="1"/>
        <v>0.35197320508250274</v>
      </c>
    </row>
    <row r="1358" spans="5:6" x14ac:dyDescent="0.3">
      <c r="E1358">
        <f ca="1"/>
        <v>12.651866148790758</v>
      </c>
      <c r="F1358">
        <f ca="1"/>
        <v>0.57766104869471724</v>
      </c>
    </row>
    <row r="1359" spans="5:6" x14ac:dyDescent="0.3">
      <c r="E1359">
        <f ca="1"/>
        <v>14.148668566355559</v>
      </c>
      <c r="F1359">
        <f ca="1"/>
        <v>0.77250920893913688</v>
      </c>
    </row>
    <row r="1360" spans="5:6" x14ac:dyDescent="0.3">
      <c r="E1360">
        <f ca="1"/>
        <v>14.992244240888493</v>
      </c>
      <c r="F1360">
        <f ca="1"/>
        <v>0.86236632882905395</v>
      </c>
    </row>
    <row r="1361" spans="5:6" x14ac:dyDescent="0.3">
      <c r="E1361">
        <f ca="1"/>
        <v>12.61268548587589</v>
      </c>
      <c r="F1361">
        <f ca="1"/>
        <v>0.57236500848150507</v>
      </c>
    </row>
    <row r="1362" spans="5:6" x14ac:dyDescent="0.3">
      <c r="E1362">
        <f ca="1"/>
        <v>3.7866646744553787</v>
      </c>
      <c r="F1362">
        <f ca="1"/>
        <v>1.9456229676373723E-2</v>
      </c>
    </row>
    <row r="1363" spans="5:6" x14ac:dyDescent="0.3">
      <c r="E1363">
        <f ca="1"/>
        <v>8.6668305215495973</v>
      </c>
      <c r="F1363">
        <f ca="1"/>
        <v>0.16158157442928905</v>
      </c>
    </row>
    <row r="1364" spans="5:6" x14ac:dyDescent="0.3">
      <c r="E1364">
        <f ca="1"/>
        <v>10.657201298488932</v>
      </c>
      <c r="F1364">
        <f ca="1"/>
        <v>0.3296131439155876</v>
      </c>
    </row>
    <row r="1365" spans="5:6" x14ac:dyDescent="0.3">
      <c r="E1365">
        <f ca="1"/>
        <v>0.22070671572387113</v>
      </c>
      <c r="F1365">
        <f ca="1"/>
        <v>3.5514061389282383E-3</v>
      </c>
    </row>
    <row r="1366" spans="5:6" x14ac:dyDescent="0.3">
      <c r="E1366">
        <f ca="1"/>
        <v>17.37410992218858</v>
      </c>
      <c r="F1366">
        <f ca="1"/>
        <v>0.98681062374784201</v>
      </c>
    </row>
    <row r="1367" spans="5:6" x14ac:dyDescent="0.3">
      <c r="E1367">
        <f ca="1"/>
        <v>15.184702035217278</v>
      </c>
      <c r="F1367">
        <f ca="1"/>
        <v>0.87964216426391162</v>
      </c>
    </row>
    <row r="1368" spans="5:6" x14ac:dyDescent="0.3">
      <c r="E1368">
        <f ca="1"/>
        <v>8.1000062779188422</v>
      </c>
      <c r="F1368">
        <f ca="1"/>
        <v>0.12915941386828386</v>
      </c>
    </row>
    <row r="1369" spans="5:6" x14ac:dyDescent="0.3">
      <c r="E1369">
        <f ca="1"/>
        <v>13.725121943881966</v>
      </c>
      <c r="F1369">
        <f ca="1"/>
        <v>0.7203632516669356</v>
      </c>
    </row>
    <row r="1370" spans="5:6" x14ac:dyDescent="0.3">
      <c r="E1370">
        <f ca="1"/>
        <v>9.3938320558357429</v>
      </c>
      <c r="F1370">
        <f ca="1"/>
        <v>0.21269356307032336</v>
      </c>
    </row>
    <row r="1371" spans="5:6" x14ac:dyDescent="0.3">
      <c r="E1371">
        <f ca="1"/>
        <v>14.759908782264109</v>
      </c>
      <c r="F1371">
        <f ca="1"/>
        <v>0.83981367389135952</v>
      </c>
    </row>
    <row r="1372" spans="5:6" x14ac:dyDescent="0.3">
      <c r="E1372">
        <f ca="1"/>
        <v>15.999266826545572</v>
      </c>
      <c r="F1372">
        <f ca="1"/>
        <v>0.93793693647393273</v>
      </c>
    </row>
    <row r="1373" spans="5:6" x14ac:dyDescent="0.3">
      <c r="E1373">
        <f ca="1"/>
        <v>10.207668096732966</v>
      </c>
      <c r="F1373">
        <f ca="1"/>
        <v>0.28383576829385448</v>
      </c>
    </row>
    <row r="1374" spans="5:6" x14ac:dyDescent="0.3">
      <c r="E1374">
        <f ca="1"/>
        <v>4.7794501737661461</v>
      </c>
      <c r="F1374">
        <f ca="1"/>
        <v>3.0742392866813576E-2</v>
      </c>
    </row>
    <row r="1375" spans="5:6" x14ac:dyDescent="0.3">
      <c r="E1375">
        <f ca="1"/>
        <v>12.217703494770507</v>
      </c>
      <c r="F1375">
        <f ca="1"/>
        <v>0.51936148560831574</v>
      </c>
    </row>
    <row r="1376" spans="5:6" x14ac:dyDescent="0.3">
      <c r="E1376">
        <f ca="1"/>
        <v>8.3889501852273973</v>
      </c>
      <c r="F1376">
        <f ca="1"/>
        <v>0.14492261985016608</v>
      </c>
    </row>
    <row r="1377" spans="5:6" x14ac:dyDescent="0.3">
      <c r="E1377">
        <f ca="1"/>
        <v>14.80348230784092</v>
      </c>
      <c r="F1377">
        <f ca="1"/>
        <v>0.84418050170453096</v>
      </c>
    </row>
    <row r="1378" spans="5:6" x14ac:dyDescent="0.3">
      <c r="E1378">
        <f ca="1"/>
        <v>11.611216889600025</v>
      </c>
      <c r="F1378">
        <f ca="1"/>
        <v>0.44083961157880314</v>
      </c>
    </row>
    <row r="1379" spans="5:6" x14ac:dyDescent="0.3">
      <c r="E1379">
        <f ca="1"/>
        <v>11.124396048417626</v>
      </c>
      <c r="F1379">
        <f ca="1"/>
        <v>0.38186186529541222</v>
      </c>
    </row>
    <row r="1380" spans="5:6" x14ac:dyDescent="0.3">
      <c r="E1380">
        <f ca="1"/>
        <v>13.254048806981213</v>
      </c>
      <c r="F1380">
        <f ca="1"/>
        <v>0.65882977724043446</v>
      </c>
    </row>
    <row r="1381" spans="5:6" x14ac:dyDescent="0.3">
      <c r="E1381">
        <f ca="1"/>
        <v>14.08777288957409</v>
      </c>
      <c r="F1381">
        <f ca="1"/>
        <v>0.76525097036185108</v>
      </c>
    </row>
    <row r="1382" spans="5:6" x14ac:dyDescent="0.3">
      <c r="E1382">
        <f ca="1"/>
        <v>10.17097857205531</v>
      </c>
      <c r="F1382">
        <f ca="1"/>
        <v>0.28030191356147133</v>
      </c>
    </row>
    <row r="1383" spans="5:6" x14ac:dyDescent="0.3">
      <c r="E1383">
        <f ca="1"/>
        <v>12.175115959815612</v>
      </c>
      <c r="F1383">
        <f ca="1"/>
        <v>0.51371086001166466</v>
      </c>
    </row>
    <row r="1384" spans="5:6" x14ac:dyDescent="0.3">
      <c r="E1384">
        <f ca="1"/>
        <v>15.486939814713871</v>
      </c>
      <c r="F1384">
        <f ca="1"/>
        <v>0.90409305484495273</v>
      </c>
    </row>
    <row r="1385" spans="5:6" x14ac:dyDescent="0.3">
      <c r="E1385">
        <f ca="1"/>
        <v>11.328211648694204</v>
      </c>
      <c r="F1385">
        <f ca="1"/>
        <v>0.4060341333322513</v>
      </c>
    </row>
    <row r="1386" spans="5:6" x14ac:dyDescent="0.3">
      <c r="E1386">
        <f ca="1"/>
        <v>13.116055300840511</v>
      </c>
      <c r="F1386">
        <f ca="1"/>
        <v>0.64036082520026549</v>
      </c>
    </row>
    <row r="1387" spans="5:6" x14ac:dyDescent="0.3">
      <c r="E1387">
        <f ca="1"/>
        <v>9.9965462916100325</v>
      </c>
      <c r="F1387">
        <f ca="1"/>
        <v>0.26392361770720235</v>
      </c>
    </row>
    <row r="1388" spans="5:6" x14ac:dyDescent="0.3">
      <c r="E1388">
        <f ca="1"/>
        <v>7.5951965528220686</v>
      </c>
      <c r="F1388">
        <f ca="1"/>
        <v>0.1051421383314224</v>
      </c>
    </row>
    <row r="1389" spans="5:6" x14ac:dyDescent="0.3">
      <c r="E1389">
        <f ca="1"/>
        <v>5.151543119829963</v>
      </c>
      <c r="F1389">
        <f ca="1"/>
        <v>3.6397236210513481E-2</v>
      </c>
    </row>
    <row r="1390" spans="5:6" x14ac:dyDescent="0.3">
      <c r="E1390">
        <f ca="1"/>
        <v>4.8406072257065382</v>
      </c>
      <c r="F1390">
        <f ca="1"/>
        <v>3.1610860998380834E-2</v>
      </c>
    </row>
    <row r="1391" spans="5:6" x14ac:dyDescent="0.3">
      <c r="E1391">
        <f ca="1"/>
        <v>13.056299055628848</v>
      </c>
      <c r="F1391">
        <f ca="1"/>
        <v>0.63232472494347314</v>
      </c>
    </row>
    <row r="1392" spans="5:6" x14ac:dyDescent="0.3">
      <c r="E1392">
        <f ca="1"/>
        <v>13.572266413400506</v>
      </c>
      <c r="F1392">
        <f ca="1"/>
        <v>0.70072104053704842</v>
      </c>
    </row>
    <row r="1393" spans="5:6" x14ac:dyDescent="0.3">
      <c r="E1393">
        <f ca="1"/>
        <v>13.441982122889513</v>
      </c>
      <c r="F1393">
        <f ca="1"/>
        <v>0.68371215324434731</v>
      </c>
    </row>
    <row r="1394" spans="5:6" x14ac:dyDescent="0.3">
      <c r="E1394">
        <f ca="1"/>
        <v>12.048038673881992</v>
      </c>
      <c r="F1394">
        <f ca="1"/>
        <v>0.49695306245746201</v>
      </c>
    </row>
    <row r="1395" spans="5:6" x14ac:dyDescent="0.3">
      <c r="E1395">
        <f ca="1"/>
        <v>8.6304065465938073</v>
      </c>
      <c r="F1395">
        <f ca="1"/>
        <v>0.15931121129090997</v>
      </c>
    </row>
    <row r="1396" spans="5:6" x14ac:dyDescent="0.3">
      <c r="E1396">
        <f ca="1"/>
        <v>12.107764498597607</v>
      </c>
      <c r="F1396">
        <f ca="1"/>
        <v>0.50480893052804365</v>
      </c>
    </row>
    <row r="1397" spans="5:6" x14ac:dyDescent="0.3">
      <c r="E1397">
        <f ca="1"/>
        <v>4.7934284859547365</v>
      </c>
      <c r="F1397">
        <f ca="1"/>
        <v>3.0938876578319507E-2</v>
      </c>
    </row>
    <row r="1398" spans="5:6" x14ac:dyDescent="0.3">
      <c r="E1398">
        <f ca="1"/>
        <v>10.288652369794137</v>
      </c>
      <c r="F1398">
        <f ca="1"/>
        <v>0.29174501508895967</v>
      </c>
    </row>
    <row r="1399" spans="5:6" x14ac:dyDescent="0.3">
      <c r="E1399">
        <f ca="1"/>
        <v>13.40915965388041</v>
      </c>
      <c r="F1399">
        <f ca="1"/>
        <v>0.67939348676849032</v>
      </c>
    </row>
    <row r="1400" spans="5:6" x14ac:dyDescent="0.3">
      <c r="E1400">
        <f ca="1"/>
        <v>11.944618995542768</v>
      </c>
      <c r="F1400">
        <f ca="1"/>
        <v>0.48344327909415447</v>
      </c>
    </row>
    <row r="1401" spans="5:6" x14ac:dyDescent="0.3">
      <c r="E1401">
        <f ca="1"/>
        <v>15.3762283070634</v>
      </c>
      <c r="F1401">
        <f ca="1"/>
        <v>0.89552182914142842</v>
      </c>
    </row>
    <row r="1402" spans="5:6" x14ac:dyDescent="0.3">
      <c r="E1402">
        <f ca="1"/>
        <v>9.1479841811456808</v>
      </c>
      <c r="F1402">
        <f ca="1"/>
        <v>0.19414148487742422</v>
      </c>
    </row>
    <row r="1403" spans="5:6" x14ac:dyDescent="0.3">
      <c r="E1403">
        <f ca="1"/>
        <v>14.350297339743198</v>
      </c>
      <c r="F1403">
        <f ca="1"/>
        <v>0.79587870610088007</v>
      </c>
    </row>
    <row r="1404" spans="5:6" x14ac:dyDescent="0.3">
      <c r="E1404">
        <f ca="1"/>
        <v>13.361790681804884</v>
      </c>
      <c r="F1404">
        <f ca="1"/>
        <v>0.67313942494054491</v>
      </c>
    </row>
    <row r="1405" spans="5:6" x14ac:dyDescent="0.3">
      <c r="E1405">
        <f ca="1"/>
        <v>11.923550272512909</v>
      </c>
      <c r="F1405">
        <f ca="1"/>
        <v>0.48070655674928225</v>
      </c>
    </row>
    <row r="1406" spans="5:6" x14ac:dyDescent="0.3">
      <c r="E1406">
        <f ca="1"/>
        <v>15.388100946788455</v>
      </c>
      <c r="F1406">
        <f ca="1"/>
        <v>0.89646242679204768</v>
      </c>
    </row>
    <row r="1407" spans="5:6" x14ac:dyDescent="0.3">
      <c r="E1407">
        <f ca="1"/>
        <v>5.8739497436982093</v>
      </c>
      <c r="F1407">
        <f ca="1"/>
        <v>5.0275724161268159E-2</v>
      </c>
    </row>
    <row r="1408" spans="5:6" x14ac:dyDescent="0.3">
      <c r="E1408">
        <f ca="1"/>
        <v>15.161940252161266</v>
      </c>
      <c r="F1408">
        <f ca="1"/>
        <v>0.87766721452362162</v>
      </c>
    </row>
    <row r="1409" spans="5:6" x14ac:dyDescent="0.3">
      <c r="E1409">
        <f ca="1"/>
        <v>13.070772714118263</v>
      </c>
      <c r="F1409">
        <f ca="1"/>
        <v>0.63427292889578224</v>
      </c>
    </row>
    <row r="1410" spans="5:6" x14ac:dyDescent="0.3">
      <c r="E1410">
        <f ca="1"/>
        <v>13.053104893531783</v>
      </c>
      <c r="F1410">
        <f ca="1"/>
        <v>0.6318946382738817</v>
      </c>
    </row>
    <row r="1411" spans="5:6" x14ac:dyDescent="0.3">
      <c r="E1411">
        <f ca="1"/>
        <v>9.186015185813126</v>
      </c>
      <c r="F1411">
        <f ca="1"/>
        <v>0.19692469652908068</v>
      </c>
    </row>
    <row r="1412" spans="5:6" x14ac:dyDescent="0.3">
      <c r="E1412">
        <f ca="1"/>
        <v>9.1202636698522817</v>
      </c>
      <c r="F1412">
        <f ca="1"/>
        <v>0.19213259156541787</v>
      </c>
    </row>
    <row r="1413" spans="5:6" x14ac:dyDescent="0.3">
      <c r="E1413">
        <f ca="1"/>
        <v>15.712891360019213</v>
      </c>
      <c r="F1413">
        <f ca="1"/>
        <v>0.92019422533188844</v>
      </c>
    </row>
    <row r="1414" spans="5:6" x14ac:dyDescent="0.3">
      <c r="E1414">
        <f ca="1"/>
        <v>11.788392056107005</v>
      </c>
      <c r="F1414">
        <f ca="1"/>
        <v>0.46328587508611002</v>
      </c>
    </row>
    <row r="1415" spans="5:6" x14ac:dyDescent="0.3">
      <c r="E1415">
        <f ca="1"/>
        <v>11.404028659947977</v>
      </c>
      <c r="F1415">
        <f ca="1"/>
        <v>0.41522282668741439</v>
      </c>
    </row>
    <row r="1416" spans="5:6" x14ac:dyDescent="0.3">
      <c r="E1416">
        <f ca="1"/>
        <v>14.031849452316896</v>
      </c>
      <c r="F1416">
        <f ca="1"/>
        <v>0.75850905628623622</v>
      </c>
    </row>
    <row r="1417" spans="5:6" x14ac:dyDescent="0.3">
      <c r="E1417">
        <f ca="1"/>
        <v>9.6784558466363997</v>
      </c>
      <c r="F1417">
        <f ca="1"/>
        <v>0.23585550144257367</v>
      </c>
    </row>
    <row r="1418" spans="5:6" x14ac:dyDescent="0.3">
      <c r="E1418">
        <f ca="1"/>
        <v>11.281617746477504</v>
      </c>
      <c r="F1418">
        <f ca="1"/>
        <v>0.40043901354511763</v>
      </c>
    </row>
    <row r="1419" spans="5:6" x14ac:dyDescent="0.3">
      <c r="E1419">
        <f ca="1"/>
        <v>8.5685356739275207</v>
      </c>
      <c r="F1419">
        <f ca="1"/>
        <v>0.15551537219475728</v>
      </c>
    </row>
    <row r="1420" spans="5:6" x14ac:dyDescent="0.3">
      <c r="E1420">
        <f ca="1"/>
        <v>15.109592254804424</v>
      </c>
      <c r="F1420">
        <f ca="1"/>
        <v>0.87305526290246549</v>
      </c>
    </row>
    <row r="1421" spans="5:6" x14ac:dyDescent="0.3">
      <c r="E1421">
        <f ca="1"/>
        <v>10.565355866568922</v>
      </c>
      <c r="F1421">
        <f ca="1"/>
        <v>0.31989177059611923</v>
      </c>
    </row>
    <row r="1422" spans="5:6" x14ac:dyDescent="0.3">
      <c r="E1422">
        <f ca="1"/>
        <v>13.317957778859892</v>
      </c>
      <c r="F1422">
        <f ca="1"/>
        <v>0.66733120090286424</v>
      </c>
    </row>
    <row r="1423" spans="5:6" x14ac:dyDescent="0.3">
      <c r="E1423">
        <f ca="1"/>
        <v>16.790130783096075</v>
      </c>
      <c r="F1423">
        <f ca="1"/>
        <v>0.97253266807202865</v>
      </c>
    </row>
    <row r="1424" spans="5:6" x14ac:dyDescent="0.3">
      <c r="E1424">
        <f ca="1"/>
        <v>13.123447601031812</v>
      </c>
      <c r="F1424">
        <f ca="1"/>
        <v>0.64135353518570248</v>
      </c>
    </row>
    <row r="1425" spans="5:6" x14ac:dyDescent="0.3">
      <c r="E1425">
        <f ca="1"/>
        <v>5.5145361509719475</v>
      </c>
      <c r="F1425">
        <f ca="1"/>
        <v>4.2847364107772901E-2</v>
      </c>
    </row>
    <row r="1426" spans="5:6" x14ac:dyDescent="0.3">
      <c r="E1426">
        <f ca="1"/>
        <v>13.12971525237616</v>
      </c>
      <c r="F1426">
        <f ca="1"/>
        <v>0.64219495320730058</v>
      </c>
    </row>
    <row r="1427" spans="5:6" x14ac:dyDescent="0.3">
      <c r="E1427">
        <f ca="1"/>
        <v>5.4486499148540091</v>
      </c>
      <c r="F1427">
        <f ca="1"/>
        <v>4.1602161922030381E-2</v>
      </c>
    </row>
    <row r="1428" spans="5:6" x14ac:dyDescent="0.3">
      <c r="E1428">
        <f ca="1"/>
        <v>13.96798354265826</v>
      </c>
      <c r="F1428">
        <f ca="1"/>
        <v>0.75072403814980648</v>
      </c>
    </row>
    <row r="1429" spans="5:6" x14ac:dyDescent="0.3">
      <c r="E1429">
        <f ca="1"/>
        <v>14.143851829458232</v>
      </c>
      <c r="F1429">
        <f ca="1"/>
        <v>0.77193833287931612</v>
      </c>
    </row>
    <row r="1430" spans="5:6" x14ac:dyDescent="0.3">
      <c r="E1430">
        <f ca="1"/>
        <v>11.043282035025536</v>
      </c>
      <c r="F1430">
        <f ca="1"/>
        <v>0.37246623937990242</v>
      </c>
    </row>
    <row r="1431" spans="5:6" x14ac:dyDescent="0.3">
      <c r="E1431">
        <f ca="1"/>
        <v>13.087847409876183</v>
      </c>
      <c r="F1431">
        <f ca="1"/>
        <v>0.63656983461410777</v>
      </c>
    </row>
    <row r="1432" spans="5:6" x14ac:dyDescent="0.3">
      <c r="E1432">
        <f ca="1"/>
        <v>10.13160032448075</v>
      </c>
      <c r="F1432">
        <f ca="1"/>
        <v>0.27654342558487066</v>
      </c>
    </row>
    <row r="1433" spans="5:6" x14ac:dyDescent="0.3">
      <c r="E1433">
        <f ca="1"/>
        <v>13.096413231438941</v>
      </c>
      <c r="F1433">
        <f ca="1"/>
        <v>0.63772151787732234</v>
      </c>
    </row>
    <row r="1434" spans="5:6" x14ac:dyDescent="0.3">
      <c r="E1434">
        <f ca="1"/>
        <v>-0.11640210102953219</v>
      </c>
      <c r="F1434">
        <f ca="1"/>
        <v>3.01448936462356E-3</v>
      </c>
    </row>
    <row r="1435" spans="5:6" x14ac:dyDescent="0.3">
      <c r="E1435">
        <f ca="1"/>
        <v>11.571273021907606</v>
      </c>
      <c r="F1435">
        <f ca="1"/>
        <v>0.43584562173179536</v>
      </c>
    </row>
    <row r="1436" spans="5:6" x14ac:dyDescent="0.3">
      <c r="E1436">
        <f ca="1"/>
        <v>15.086041665386912</v>
      </c>
      <c r="F1436">
        <f ca="1"/>
        <v>0.87094879079488752</v>
      </c>
    </row>
    <row r="1437" spans="5:6" x14ac:dyDescent="0.3">
      <c r="E1437">
        <f ca="1"/>
        <v>13.267210995982673</v>
      </c>
      <c r="F1437">
        <f ca="1"/>
        <v>0.66058366760366238</v>
      </c>
    </row>
    <row r="1438" spans="5:6" x14ac:dyDescent="0.3">
      <c r="E1438">
        <f ca="1"/>
        <v>4.7652163953231144</v>
      </c>
      <c r="F1438">
        <f ca="1"/>
        <v>3.0543534346938125E-2</v>
      </c>
    </row>
    <row r="1439" spans="5:6" x14ac:dyDescent="0.3">
      <c r="E1439">
        <f ca="1"/>
        <v>18.512963020994675</v>
      </c>
      <c r="F1439">
        <f ca="1"/>
        <v>0.99788639073210894</v>
      </c>
    </row>
    <row r="1440" spans="5:6" x14ac:dyDescent="0.3">
      <c r="E1440">
        <f ca="1"/>
        <v>15.473481449400932</v>
      </c>
      <c r="F1440">
        <f ca="1"/>
        <v>0.90307504070693645</v>
      </c>
    </row>
    <row r="1441" spans="5:6" x14ac:dyDescent="0.3">
      <c r="E1441">
        <f ca="1"/>
        <v>12.051601626210728</v>
      </c>
      <c r="F1441">
        <f ca="1"/>
        <v>0.49742064499235855</v>
      </c>
    </row>
    <row r="1442" spans="5:6" x14ac:dyDescent="0.3">
      <c r="E1442">
        <f ca="1"/>
        <v>15.754315315933727</v>
      </c>
      <c r="F1442">
        <f ca="1"/>
        <v>0.92294376903260289</v>
      </c>
    </row>
    <row r="1443" spans="5:6" x14ac:dyDescent="0.3">
      <c r="E1443">
        <f ca="1"/>
        <v>12.734070344676052</v>
      </c>
      <c r="F1443">
        <f ca="1"/>
        <v>0.58878141549016216</v>
      </c>
    </row>
    <row r="1444" spans="5:6" x14ac:dyDescent="0.3">
      <c r="E1444">
        <f ca="1"/>
        <v>9.9510020042764129</v>
      </c>
      <c r="F1444">
        <f ca="1"/>
        <v>0.25976237800263829</v>
      </c>
    </row>
    <row r="1445" spans="5:6" x14ac:dyDescent="0.3">
      <c r="E1445">
        <f ca="1"/>
        <v>5.462179992147151</v>
      </c>
      <c r="F1445">
        <f ca="1"/>
        <v>4.1855071200601952E-2</v>
      </c>
    </row>
    <row r="1446" spans="5:6" x14ac:dyDescent="0.3">
      <c r="E1446">
        <f ca="1"/>
        <v>15.122239414344275</v>
      </c>
      <c r="F1446">
        <f ca="1"/>
        <v>0.87417840082277243</v>
      </c>
    </row>
    <row r="1447" spans="5:6" x14ac:dyDescent="0.3">
      <c r="E1447">
        <f ca="1"/>
        <v>16.54595171889385</v>
      </c>
      <c r="F1447">
        <f ca="1"/>
        <v>0.96394624619319402</v>
      </c>
    </row>
    <row r="1448" spans="5:6" x14ac:dyDescent="0.3">
      <c r="E1448">
        <f ca="1"/>
        <v>12.553794162463175</v>
      </c>
      <c r="F1448">
        <f ca="1"/>
        <v>0.56441263250566942</v>
      </c>
    </row>
    <row r="1449" spans="5:6" x14ac:dyDescent="0.3">
      <c r="E1449">
        <f ca="1"/>
        <v>11.806266986042198</v>
      </c>
      <c r="F1449">
        <f ca="1"/>
        <v>0.46557576311630849</v>
      </c>
    </row>
    <row r="1450" spans="5:6" x14ac:dyDescent="0.3">
      <c r="E1450">
        <f ca="1"/>
        <v>12.787517706186003</v>
      </c>
      <c r="F1450">
        <f ca="1"/>
        <v>0.59601455917099155</v>
      </c>
    </row>
    <row r="1451" spans="5:6" x14ac:dyDescent="0.3">
      <c r="E1451">
        <f ca="1"/>
        <v>10.201932550202121</v>
      </c>
      <c r="F1451">
        <f ca="1"/>
        <v>0.28328129943425379</v>
      </c>
    </row>
    <row r="1452" spans="5:6" x14ac:dyDescent="0.3">
      <c r="E1452">
        <f ca="1"/>
        <v>15.057380918705531</v>
      </c>
      <c r="F1452">
        <f ca="1"/>
        <v>0.86835892557502603</v>
      </c>
    </row>
    <row r="1453" spans="5:6" x14ac:dyDescent="0.3">
      <c r="E1453">
        <f ca="1"/>
        <v>14.279450626206186</v>
      </c>
      <c r="F1453">
        <f ca="1"/>
        <v>0.78778791921743152</v>
      </c>
    </row>
    <row r="1454" spans="5:6" x14ac:dyDescent="0.3">
      <c r="E1454">
        <f ca="1"/>
        <v>7.4026552039724747</v>
      </c>
      <c r="F1454">
        <f ca="1"/>
        <v>9.7069201996778084E-2</v>
      </c>
    </row>
    <row r="1455" spans="5:6" x14ac:dyDescent="0.3">
      <c r="E1455">
        <f ca="1"/>
        <v>11.418517879417333</v>
      </c>
      <c r="F1455">
        <f ca="1"/>
        <v>0.4169905173658327</v>
      </c>
    </row>
    <row r="1456" spans="5:6" x14ac:dyDescent="0.3">
      <c r="E1456">
        <f ca="1"/>
        <v>14.597100859843273</v>
      </c>
      <c r="F1456">
        <f ca="1"/>
        <v>0.82295911405079569</v>
      </c>
    </row>
    <row r="1457" spans="5:6" x14ac:dyDescent="0.3">
      <c r="E1457">
        <f ca="1"/>
        <v>13.023315864162779</v>
      </c>
      <c r="F1457">
        <f ca="1"/>
        <v>0.62788128805680976</v>
      </c>
    </row>
    <row r="1458" spans="5:6" x14ac:dyDescent="0.3">
      <c r="E1458">
        <f ca="1"/>
        <v>15.725583869121136</v>
      </c>
      <c r="F1458">
        <f ca="1"/>
        <v>0.92104333565641494</v>
      </c>
    </row>
    <row r="1459" spans="5:6" x14ac:dyDescent="0.3">
      <c r="E1459">
        <f ca="1"/>
        <v>8.9582611106365029</v>
      </c>
      <c r="F1459">
        <f ca="1"/>
        <v>0.18072233064071919</v>
      </c>
    </row>
    <row r="1460" spans="5:6" x14ac:dyDescent="0.3">
      <c r="E1460">
        <f ca="1"/>
        <v>9.4330237752587056</v>
      </c>
      <c r="F1460">
        <f ca="1"/>
        <v>0.21577465662107667</v>
      </c>
    </row>
    <row r="1461" spans="5:6" x14ac:dyDescent="0.3">
      <c r="E1461">
        <f ca="1"/>
        <v>12.591253953623909</v>
      </c>
      <c r="F1461">
        <f ca="1"/>
        <v>0.56946977085006201</v>
      </c>
    </row>
    <row r="1462" spans="5:6" x14ac:dyDescent="0.3">
      <c r="E1462">
        <f ca="1"/>
        <v>7.2610159730067769</v>
      </c>
      <c r="F1462">
        <f ca="1"/>
        <v>9.1485955691536724E-2</v>
      </c>
    </row>
    <row r="1463" spans="5:6" x14ac:dyDescent="0.3">
      <c r="E1463">
        <f ca="1"/>
        <v>13.83700594227437</v>
      </c>
      <c r="F1463">
        <f ca="1"/>
        <v>0.7344908363455418</v>
      </c>
    </row>
    <row r="1464" spans="5:6" x14ac:dyDescent="0.3">
      <c r="E1464">
        <f ca="1"/>
        <v>14.886483012676273</v>
      </c>
      <c r="F1464">
        <f ca="1"/>
        <v>0.85232509515330823</v>
      </c>
    </row>
    <row r="1465" spans="5:6" x14ac:dyDescent="0.3">
      <c r="E1465">
        <f ca="1"/>
        <v>11.718758862342341</v>
      </c>
      <c r="F1465">
        <f ca="1"/>
        <v>0.45440853154575178</v>
      </c>
    </row>
    <row r="1466" spans="5:6" x14ac:dyDescent="0.3">
      <c r="E1466">
        <f ca="1"/>
        <v>11.463323106987769</v>
      </c>
      <c r="F1466">
        <f ca="1"/>
        <v>0.42247995377033376</v>
      </c>
    </row>
    <row r="1467" spans="5:6" x14ac:dyDescent="0.3">
      <c r="E1467">
        <f ca="1"/>
        <v>4.8077255134409755</v>
      </c>
      <c r="F1467">
        <f ca="1"/>
        <v>3.1141071340080703E-2</v>
      </c>
    </row>
    <row r="1468" spans="5:6" x14ac:dyDescent="0.3">
      <c r="E1468">
        <f ca="1"/>
        <v>13.661996447650646</v>
      </c>
      <c r="F1468">
        <f ca="1"/>
        <v>0.71229629876592404</v>
      </c>
    </row>
    <row r="1469" spans="5:6" x14ac:dyDescent="0.3">
      <c r="E1469">
        <f ca="1"/>
        <v>3.9263009629116841</v>
      </c>
      <c r="F1469">
        <f ca="1"/>
        <v>2.0760798555069179E-2</v>
      </c>
    </row>
    <row r="1470" spans="5:6" x14ac:dyDescent="0.3">
      <c r="E1470">
        <f ca="1"/>
        <v>-2.4796810688514856</v>
      </c>
      <c r="F1470">
        <f ca="1"/>
        <v>9.4684618896545537E-4</v>
      </c>
    </row>
    <row r="1471" spans="5:6" x14ac:dyDescent="0.3">
      <c r="E1471">
        <f ca="1"/>
        <v>15.099405412549535</v>
      </c>
      <c r="F1471">
        <f ca="1"/>
        <v>0.87214650539876493</v>
      </c>
    </row>
    <row r="1472" spans="5:6" x14ac:dyDescent="0.3">
      <c r="E1472">
        <f ca="1"/>
        <v>14.587187906714691</v>
      </c>
      <c r="F1472">
        <f ca="1"/>
        <v>0.8219061352988184</v>
      </c>
    </row>
    <row r="1473" spans="5:6" x14ac:dyDescent="0.3">
      <c r="E1473">
        <f ca="1"/>
        <v>14.365186725988917</v>
      </c>
      <c r="F1473">
        <f ca="1"/>
        <v>0.79756179126890503</v>
      </c>
    </row>
    <row r="1474" spans="5:6" x14ac:dyDescent="0.3">
      <c r="E1474">
        <f ca="1"/>
        <v>6.0329700149638832</v>
      </c>
      <c r="F1474">
        <f ca="1"/>
        <v>5.3930357186907085E-2</v>
      </c>
    </row>
    <row r="1475" spans="5:6" x14ac:dyDescent="0.3">
      <c r="E1475">
        <f ca="1"/>
        <v>11.183583918378282</v>
      </c>
      <c r="F1475">
        <f ca="1"/>
        <v>0.38879968881692833</v>
      </c>
    </row>
    <row r="1476" spans="5:6" x14ac:dyDescent="0.3">
      <c r="E1476">
        <f ca="1"/>
        <v>8.6484392668809811</v>
      </c>
      <c r="F1476">
        <f ca="1"/>
        <v>0.16043189410600833</v>
      </c>
    </row>
    <row r="1477" spans="5:6" x14ac:dyDescent="0.3">
      <c r="E1477">
        <f ca="1"/>
        <v>3.608898512181951</v>
      </c>
      <c r="F1477">
        <f ca="1"/>
        <v>1.7909070908125435E-2</v>
      </c>
    </row>
    <row r="1478" spans="5:6" x14ac:dyDescent="0.3">
      <c r="E1478">
        <f ca="1"/>
        <v>13.437452030248757</v>
      </c>
      <c r="F1478">
        <f ca="1"/>
        <v>0.6831168516398356</v>
      </c>
    </row>
    <row r="1479" spans="5:6" x14ac:dyDescent="0.3">
      <c r="E1479">
        <f ca="1"/>
        <v>4.8350084015284835</v>
      </c>
      <c r="F1479">
        <f ca="1"/>
        <v>3.1530397657383087E-2</v>
      </c>
    </row>
    <row r="1480" spans="5:6" x14ac:dyDescent="0.3">
      <c r="E1480">
        <f ca="1"/>
        <v>9.231257598102971</v>
      </c>
      <c r="F1480">
        <f ca="1"/>
        <v>0.20027671088740817</v>
      </c>
    </row>
    <row r="1481" spans="5:6" x14ac:dyDescent="0.3">
      <c r="E1481">
        <f ca="1"/>
        <v>15.11175649320872</v>
      </c>
      <c r="F1481">
        <f ca="1"/>
        <v>0.87324786037023983</v>
      </c>
    </row>
    <row r="1482" spans="5:6" x14ac:dyDescent="0.3">
      <c r="E1482">
        <f ca="1"/>
        <v>10.37659672490663</v>
      </c>
      <c r="F1482">
        <f ca="1"/>
        <v>0.30050334851798288</v>
      </c>
    </row>
    <row r="1483" spans="5:6" x14ac:dyDescent="0.3">
      <c r="E1483">
        <f ca="1"/>
        <v>5.1465112664806698</v>
      </c>
      <c r="F1483">
        <f ca="1"/>
        <v>3.6314605395322726E-2</v>
      </c>
    </row>
    <row r="1484" spans="5:6" x14ac:dyDescent="0.3">
      <c r="E1484">
        <f ca="1"/>
        <v>15.460513487513374</v>
      </c>
      <c r="F1484">
        <f ca="1"/>
        <v>0.90208785091346777</v>
      </c>
    </row>
    <row r="1485" spans="5:6" x14ac:dyDescent="0.3">
      <c r="E1485">
        <f ca="1"/>
        <v>13.39963675418378</v>
      </c>
      <c r="F1485">
        <f ca="1"/>
        <v>0.67813817648484265</v>
      </c>
    </row>
    <row r="1486" spans="5:6" x14ac:dyDescent="0.3">
      <c r="E1486">
        <f ca="1"/>
        <v>11.249254598352188</v>
      </c>
      <c r="F1486">
        <f ca="1"/>
        <v>0.39657649821439384</v>
      </c>
    </row>
    <row r="1487" spans="5:6" x14ac:dyDescent="0.3">
      <c r="E1487">
        <f ca="1"/>
        <v>13.58142966640802</v>
      </c>
      <c r="F1487">
        <f ca="1"/>
        <v>0.70190862614125482</v>
      </c>
    </row>
    <row r="1488" spans="5:6" x14ac:dyDescent="0.3">
      <c r="E1488">
        <f ca="1"/>
        <v>9.3984434867725284</v>
      </c>
      <c r="F1488">
        <f ca="1"/>
        <v>0.21305431506266204</v>
      </c>
    </row>
    <row r="1489" spans="5:6" x14ac:dyDescent="0.3">
      <c r="E1489">
        <f ca="1"/>
        <v>15.014025064712781</v>
      </c>
      <c r="F1489">
        <f ca="1"/>
        <v>0.86438658043836858</v>
      </c>
    </row>
    <row r="1490" spans="5:6" x14ac:dyDescent="0.3">
      <c r="E1490">
        <f ca="1"/>
        <v>15.466081119720741</v>
      </c>
      <c r="F1490">
        <f ca="1"/>
        <v>0.90251244227411176</v>
      </c>
    </row>
    <row r="1491" spans="5:6" x14ac:dyDescent="0.3">
      <c r="E1491">
        <f ca="1"/>
        <v>9.8114414286776732</v>
      </c>
      <c r="F1491">
        <f ca="1"/>
        <v>0.24730793101889317</v>
      </c>
    </row>
    <row r="1492" spans="5:6" x14ac:dyDescent="0.3">
      <c r="E1492">
        <f ca="1"/>
        <v>12.137858944994532</v>
      </c>
      <c r="F1492">
        <f ca="1"/>
        <v>0.50878113567057581</v>
      </c>
    </row>
    <row r="1493" spans="5:6" x14ac:dyDescent="0.3">
      <c r="E1493">
        <f ca="1"/>
        <v>14.936325832829313</v>
      </c>
      <c r="F1493">
        <f ca="1"/>
        <v>0.85710484200433368</v>
      </c>
    </row>
    <row r="1494" spans="5:6" x14ac:dyDescent="0.3">
      <c r="E1494">
        <f ca="1"/>
        <v>13.813460008315039</v>
      </c>
      <c r="F1494">
        <f ca="1"/>
        <v>0.7315367200843842</v>
      </c>
    </row>
    <row r="1495" spans="5:6" x14ac:dyDescent="0.3">
      <c r="E1495">
        <f ca="1"/>
        <v>8.9008103441841833</v>
      </c>
      <c r="F1495">
        <f ca="1"/>
        <v>0.17680971204971288</v>
      </c>
    </row>
    <row r="1496" spans="5:6" x14ac:dyDescent="0.3">
      <c r="E1496">
        <f ca="1"/>
        <v>10.771485517769069</v>
      </c>
      <c r="F1496">
        <f ca="1"/>
        <v>0.34196765999108403</v>
      </c>
    </row>
    <row r="1497" spans="5:6" x14ac:dyDescent="0.3">
      <c r="E1497">
        <f ca="1"/>
        <v>16.046111527521759</v>
      </c>
      <c r="F1497">
        <f ca="1"/>
        <v>0.94056097754560564</v>
      </c>
    </row>
    <row r="1498" spans="5:6" x14ac:dyDescent="0.3">
      <c r="E1498">
        <f ca="1"/>
        <v>6.6336759601673787</v>
      </c>
      <c r="F1498">
        <f ca="1"/>
        <v>7.0059888112199861E-2</v>
      </c>
    </row>
    <row r="1499" spans="5:6" x14ac:dyDescent="0.3">
      <c r="E1499">
        <f ca="1"/>
        <v>15.676654117105105</v>
      </c>
      <c r="F1499">
        <f ca="1"/>
        <v>0.91773768691340962</v>
      </c>
    </row>
    <row r="1500" spans="5:6" x14ac:dyDescent="0.3">
      <c r="E1500">
        <f ca="1"/>
        <v>9.7325640298897085</v>
      </c>
      <c r="F1500">
        <f ca="1"/>
        <v>0.24046641214355272</v>
      </c>
    </row>
    <row r="1501" spans="5:6" x14ac:dyDescent="0.3">
      <c r="E1501">
        <f ca="1"/>
        <v>8.7838918477171113</v>
      </c>
      <c r="F1501">
        <f ca="1"/>
        <v>0.16905978180088763</v>
      </c>
    </row>
    <row r="1502" spans="5:6" x14ac:dyDescent="0.3">
      <c r="E1502">
        <f ca="1"/>
        <v>16.34628958947949</v>
      </c>
      <c r="F1502">
        <f ca="1"/>
        <v>0.95558722974825416</v>
      </c>
    </row>
    <row r="1503" spans="5:6" x14ac:dyDescent="0.3">
      <c r="E1503">
        <f ca="1"/>
        <v>10.167115094481257</v>
      </c>
      <c r="F1503">
        <f ca="1"/>
        <v>0.27993158723339223</v>
      </c>
    </row>
    <row r="1504" spans="5:6" x14ac:dyDescent="0.3">
      <c r="E1504">
        <f ca="1"/>
        <v>14.950290687609971</v>
      </c>
      <c r="F1504">
        <f ca="1"/>
        <v>0.85842887107903998</v>
      </c>
    </row>
    <row r="1505" spans="5:6" x14ac:dyDescent="0.3">
      <c r="E1505">
        <f ca="1"/>
        <v>6.7936859065272666</v>
      </c>
      <c r="F1505">
        <f ca="1"/>
        <v>7.5043618286670041E-2</v>
      </c>
    </row>
    <row r="1506" spans="5:6" x14ac:dyDescent="0.3">
      <c r="E1506">
        <f ca="1"/>
        <v>15.435509908257327</v>
      </c>
      <c r="F1506">
        <f ca="1"/>
        <v>0.9001670828949333</v>
      </c>
    </row>
    <row r="1507" spans="5:6" x14ac:dyDescent="0.3">
      <c r="E1507">
        <f ca="1"/>
        <v>7.4215085098496463</v>
      </c>
      <c r="F1507">
        <f ca="1"/>
        <v>9.7834730672665141E-2</v>
      </c>
    </row>
    <row r="1508" spans="5:6" x14ac:dyDescent="0.3">
      <c r="E1508">
        <f ca="1"/>
        <v>7.8847047017015104</v>
      </c>
      <c r="F1508">
        <f ca="1"/>
        <v>0.11838997733058479</v>
      </c>
    </row>
    <row r="1509" spans="5:6" x14ac:dyDescent="0.3">
      <c r="E1509">
        <f ca="1"/>
        <v>12.940386432865516</v>
      </c>
      <c r="F1509">
        <f ca="1"/>
        <v>0.61668964657440939</v>
      </c>
    </row>
    <row r="1510" spans="5:6" x14ac:dyDescent="0.3">
      <c r="E1510">
        <f ca="1"/>
        <v>14.163828186368763</v>
      </c>
      <c r="F1510">
        <f ca="1"/>
        <v>0.77430222497851486</v>
      </c>
    </row>
    <row r="1511" spans="5:6" x14ac:dyDescent="0.3">
      <c r="E1511">
        <f ca="1"/>
        <v>14.214491318018153</v>
      </c>
      <c r="F1511">
        <f ca="1"/>
        <v>0.78025318504781582</v>
      </c>
    </row>
    <row r="1512" spans="5:6" x14ac:dyDescent="0.3">
      <c r="E1512">
        <f ca="1"/>
        <v>12.086730383343987</v>
      </c>
      <c r="F1512">
        <f ca="1"/>
        <v>0.50203801660161762</v>
      </c>
    </row>
    <row r="1513" spans="5:6" x14ac:dyDescent="0.3">
      <c r="E1513">
        <f ca="1"/>
        <v>10.380781700281428</v>
      </c>
      <c r="F1513">
        <f ca="1"/>
        <v>0.3009245063963446</v>
      </c>
    </row>
    <row r="1514" spans="5:6" x14ac:dyDescent="0.3">
      <c r="E1514">
        <f ca="1"/>
        <v>13.411235605771317</v>
      </c>
      <c r="F1514">
        <f ca="1"/>
        <v>0.67966700282403059</v>
      </c>
    </row>
    <row r="1515" spans="5:6" x14ac:dyDescent="0.3">
      <c r="E1515">
        <f ca="1"/>
        <v>13.643618478538114</v>
      </c>
      <c r="F1515">
        <f ca="1"/>
        <v>0.70993557026311405</v>
      </c>
    </row>
    <row r="1516" spans="5:6" x14ac:dyDescent="0.3">
      <c r="E1516">
        <f ca="1"/>
        <v>8.0244418654731913</v>
      </c>
      <c r="F1516">
        <f ca="1"/>
        <v>0.12528736882915212</v>
      </c>
    </row>
    <row r="1517" spans="5:6" x14ac:dyDescent="0.3">
      <c r="E1517">
        <f ca="1"/>
        <v>13.275733478305</v>
      </c>
      <c r="F1517">
        <f ca="1"/>
        <v>0.66171849954461059</v>
      </c>
    </row>
    <row r="1518" spans="5:6" x14ac:dyDescent="0.3">
      <c r="E1518">
        <f ca="1"/>
        <v>14.538001048903215</v>
      </c>
      <c r="F1518">
        <f ca="1"/>
        <v>0.81663724085559808</v>
      </c>
    </row>
    <row r="1519" spans="5:6" x14ac:dyDescent="0.3">
      <c r="E1519">
        <f ca="1"/>
        <v>8.1093881172500772</v>
      </c>
      <c r="F1519">
        <f ca="1"/>
        <v>0.12964724528015523</v>
      </c>
    </row>
    <row r="1520" spans="5:6" x14ac:dyDescent="0.3">
      <c r="E1520">
        <f ca="1"/>
        <v>11.796968683566751</v>
      </c>
      <c r="F1520">
        <f ca="1"/>
        <v>0.46438404094043245</v>
      </c>
    </row>
    <row r="1521" spans="5:6" x14ac:dyDescent="0.3">
      <c r="E1521">
        <f ca="1"/>
        <v>11.828185840194138</v>
      </c>
      <c r="F1521">
        <f ca="1"/>
        <v>0.46838969693244442</v>
      </c>
    </row>
    <row r="1522" spans="5:6" x14ac:dyDescent="0.3">
      <c r="E1522">
        <f ca="1"/>
        <v>9.3077795571073736</v>
      </c>
      <c r="F1522">
        <f ca="1"/>
        <v>0.20604840914013425</v>
      </c>
    </row>
    <row r="1523" spans="5:6" x14ac:dyDescent="0.3">
      <c r="E1523">
        <f ca="1"/>
        <v>9.8526055743850414</v>
      </c>
      <c r="F1523">
        <f ca="1"/>
        <v>0.25093494659511828</v>
      </c>
    </row>
    <row r="1524" spans="5:6" x14ac:dyDescent="0.3">
      <c r="E1524">
        <f ca="1"/>
        <v>15.597273901292343</v>
      </c>
      <c r="F1524">
        <f ca="1"/>
        <v>0.91218881993841117</v>
      </c>
    </row>
    <row r="1525" spans="5:6" x14ac:dyDescent="0.3">
      <c r="E1525">
        <f ca="1"/>
        <v>9.3671915632935452</v>
      </c>
      <c r="F1525">
        <f ca="1"/>
        <v>0.21061875231622534</v>
      </c>
    </row>
    <row r="1526" spans="5:6" x14ac:dyDescent="0.3">
      <c r="E1526">
        <f ca="1"/>
        <v>10.144658407176529</v>
      </c>
      <c r="F1526">
        <f ca="1"/>
        <v>0.27778582196050028</v>
      </c>
    </row>
    <row r="1527" spans="5:6" x14ac:dyDescent="0.3">
      <c r="E1527">
        <f ca="1"/>
        <v>12.87526825889659</v>
      </c>
      <c r="F1527">
        <f ca="1"/>
        <v>0.60788724312957898</v>
      </c>
    </row>
    <row r="1528" spans="5:6" x14ac:dyDescent="0.3">
      <c r="E1528">
        <f ca="1"/>
        <v>16.7168153846516</v>
      </c>
      <c r="F1528">
        <f ca="1"/>
        <v>0.97013461992785377</v>
      </c>
    </row>
    <row r="1529" spans="5:6" x14ac:dyDescent="0.3">
      <c r="E1529">
        <f ca="1"/>
        <v>10.610677639678148</v>
      </c>
      <c r="F1529">
        <f ca="1"/>
        <v>0.32466555971137684</v>
      </c>
    </row>
    <row r="1530" spans="5:6" x14ac:dyDescent="0.3">
      <c r="E1530">
        <f ca="1"/>
        <v>9.5822290572350379</v>
      </c>
      <c r="F1530">
        <f ca="1"/>
        <v>0.22782004367858755</v>
      </c>
    </row>
    <row r="1531" spans="5:6" x14ac:dyDescent="0.3">
      <c r="E1531">
        <f ca="1"/>
        <v>15.637083678216552</v>
      </c>
      <c r="F1531">
        <f ca="1"/>
        <v>0.91500042414724336</v>
      </c>
    </row>
    <row r="1532" spans="5:6" x14ac:dyDescent="0.3">
      <c r="E1532">
        <f ca="1"/>
        <v>15.625698272395448</v>
      </c>
      <c r="F1532">
        <f ca="1"/>
        <v>0.91420223986426441</v>
      </c>
    </row>
    <row r="1533" spans="5:6" x14ac:dyDescent="0.3">
      <c r="E1533">
        <f ca="1"/>
        <v>15.980883451217348</v>
      </c>
      <c r="F1533">
        <f ca="1"/>
        <v>0.9368860767982401</v>
      </c>
    </row>
    <row r="1534" spans="5:6" x14ac:dyDescent="0.3">
      <c r="E1534">
        <f ca="1"/>
        <v>12.309379376481225</v>
      </c>
      <c r="F1534">
        <f ca="1"/>
        <v>0.53157682123343364</v>
      </c>
    </row>
    <row r="1535" spans="5:6" x14ac:dyDescent="0.3">
      <c r="E1535">
        <f ca="1"/>
        <v>13.219695258034356</v>
      </c>
      <c r="F1535">
        <f ca="1"/>
        <v>0.6542452387663118</v>
      </c>
    </row>
    <row r="1536" spans="5:6" x14ac:dyDescent="0.3">
      <c r="E1536">
        <f ca="1"/>
        <v>7.7614838572965796</v>
      </c>
      <c r="F1536">
        <f ca="1"/>
        <v>0.11258336544305406</v>
      </c>
    </row>
    <row r="1537" spans="5:6" x14ac:dyDescent="0.3">
      <c r="E1537">
        <f ca="1"/>
        <v>15.43394817424022</v>
      </c>
      <c r="F1537">
        <f ca="1"/>
        <v>0.90004635252936194</v>
      </c>
    </row>
    <row r="1538" spans="5:6" x14ac:dyDescent="0.3">
      <c r="E1538">
        <f ca="1"/>
        <v>14.552048060887202</v>
      </c>
      <c r="F1538">
        <f ca="1"/>
        <v>0.81814940615006537</v>
      </c>
    </row>
    <row r="1539" spans="5:6" x14ac:dyDescent="0.3">
      <c r="E1539">
        <f ca="1"/>
        <v>0.92786745114574387</v>
      </c>
      <c r="F1539">
        <f ca="1"/>
        <v>5.0019630689743817E-3</v>
      </c>
    </row>
    <row r="1540" spans="5:6" x14ac:dyDescent="0.3">
      <c r="E1540">
        <f ca="1"/>
        <v>3.6796686054991774</v>
      </c>
      <c r="F1540">
        <f ca="1"/>
        <v>1.8510275014630092E-2</v>
      </c>
    </row>
    <row r="1541" spans="5:6" x14ac:dyDescent="0.3">
      <c r="E1541">
        <f ca="1"/>
        <v>11.39873965749052</v>
      </c>
      <c r="F1541">
        <f ca="1"/>
        <v>0.41457848839444289</v>
      </c>
    </row>
    <row r="1542" spans="5:6" x14ac:dyDescent="0.3">
      <c r="E1542">
        <f ca="1"/>
        <v>15.578073039351555</v>
      </c>
      <c r="F1542">
        <f ca="1"/>
        <v>0.91081200185087163</v>
      </c>
    </row>
    <row r="1543" spans="5:6" x14ac:dyDescent="0.3">
      <c r="E1543">
        <f ca="1"/>
        <v>14.366526321819062</v>
      </c>
      <c r="F1543">
        <f ca="1"/>
        <v>0.79771291896223984</v>
      </c>
    </row>
    <row r="1544" spans="5:6" x14ac:dyDescent="0.3">
      <c r="E1544">
        <f ca="1"/>
        <v>11.927509510912492</v>
      </c>
      <c r="F1544">
        <f ca="1"/>
        <v>0.48122042523105341</v>
      </c>
    </row>
    <row r="1545" spans="5:6" x14ac:dyDescent="0.3">
      <c r="E1545">
        <f ca="1"/>
        <v>12.481963076493198</v>
      </c>
      <c r="F1545">
        <f ca="1"/>
        <v>0.55473011238310699</v>
      </c>
    </row>
    <row r="1546" spans="5:6" x14ac:dyDescent="0.3">
      <c r="E1546">
        <f ca="1"/>
        <v>10.273051289163552</v>
      </c>
      <c r="F1546">
        <f ca="1"/>
        <v>0.29020970097038234</v>
      </c>
    </row>
    <row r="1547" spans="5:6" x14ac:dyDescent="0.3">
      <c r="E1547">
        <f ca="1"/>
        <v>11.019699624932835</v>
      </c>
      <c r="F1547">
        <f ca="1"/>
        <v>0.36975941283878649</v>
      </c>
    </row>
    <row r="1548" spans="5:6" x14ac:dyDescent="0.3">
      <c r="E1548">
        <f ca="1"/>
        <v>14.643165215193804</v>
      </c>
      <c r="F1548">
        <f ca="1"/>
        <v>0.82781248108823613</v>
      </c>
    </row>
    <row r="1549" spans="5:6" x14ac:dyDescent="0.3">
      <c r="E1549">
        <f ca="1"/>
        <v>16.022453582869872</v>
      </c>
      <c r="F1549">
        <f ca="1"/>
        <v>0.93924538984348471</v>
      </c>
    </row>
    <row r="1550" spans="5:6" x14ac:dyDescent="0.3">
      <c r="E1550">
        <f ca="1"/>
        <v>8.0849485277395434</v>
      </c>
      <c r="F1550">
        <f ca="1"/>
        <v>0.1283797393183353</v>
      </c>
    </row>
    <row r="1551" spans="5:6" x14ac:dyDescent="0.3">
      <c r="E1551">
        <f ca="1"/>
        <v>9.8094108880844004</v>
      </c>
      <c r="F1551">
        <f ca="1"/>
        <v>0.24713002347794688</v>
      </c>
    </row>
    <row r="1552" spans="5:6" x14ac:dyDescent="0.3">
      <c r="E1552">
        <f ca="1"/>
        <v>13.637515880620136</v>
      </c>
      <c r="F1552">
        <f ca="1"/>
        <v>0.70915049150971132</v>
      </c>
    </row>
    <row r="1553" spans="5:6" x14ac:dyDescent="0.3">
      <c r="E1553">
        <f ca="1"/>
        <v>13.769601088432063</v>
      </c>
      <c r="F1553">
        <f ca="1"/>
        <v>0.7260066680507864</v>
      </c>
    </row>
    <row r="1554" spans="5:6" x14ac:dyDescent="0.3">
      <c r="E1554">
        <f ca="1"/>
        <v>11.377030701849908</v>
      </c>
      <c r="F1554">
        <f ca="1"/>
        <v>0.41193897210434338</v>
      </c>
    </row>
    <row r="1555" spans="5:6" x14ac:dyDescent="0.3">
      <c r="E1555">
        <f ca="1"/>
        <v>11.124760160803458</v>
      </c>
      <c r="F1555">
        <f ca="1"/>
        <v>0.38190433590201034</v>
      </c>
    </row>
    <row r="1556" spans="5:6" x14ac:dyDescent="0.3">
      <c r="E1556">
        <f ca="1"/>
        <v>15.180269355723016</v>
      </c>
      <c r="F1556">
        <f ca="1"/>
        <v>0.8792590081644911</v>
      </c>
    </row>
    <row r="1557" spans="5:6" x14ac:dyDescent="0.3">
      <c r="E1557">
        <f ca="1"/>
        <v>10.370928644021447</v>
      </c>
      <c r="F1557">
        <f ca="1"/>
        <v>0.2999335702013412</v>
      </c>
    </row>
    <row r="1558" spans="5:6" x14ac:dyDescent="0.3">
      <c r="E1558">
        <f ca="1"/>
        <v>8.1321214344480275</v>
      </c>
      <c r="F1558">
        <f ca="1"/>
        <v>0.13083586897920232</v>
      </c>
    </row>
    <row r="1559" spans="5:6" x14ac:dyDescent="0.3">
      <c r="E1559">
        <f ca="1"/>
        <v>12.128229726749321</v>
      </c>
      <c r="F1559">
        <f ca="1"/>
        <v>0.50750919000712713</v>
      </c>
    </row>
    <row r="1560" spans="5:6" x14ac:dyDescent="0.3">
      <c r="E1560">
        <f ca="1"/>
        <v>7.739039783181183</v>
      </c>
      <c r="F1560">
        <f ca="1"/>
        <v>0.11155286455440125</v>
      </c>
    </row>
    <row r="1561" spans="5:6" x14ac:dyDescent="0.3">
      <c r="E1561">
        <f ca="1"/>
        <v>12.570646428670841</v>
      </c>
      <c r="F1561">
        <f ca="1"/>
        <v>0.56668714484548621</v>
      </c>
    </row>
    <row r="1562" spans="5:6" x14ac:dyDescent="0.3">
      <c r="E1562">
        <f ca="1"/>
        <v>9.4465060672731269</v>
      </c>
      <c r="F1562">
        <f ca="1"/>
        <v>0.21684251835546778</v>
      </c>
    </row>
    <row r="1563" spans="5:6" x14ac:dyDescent="0.3">
      <c r="E1563">
        <f ca="1"/>
        <v>9.2539994857276504</v>
      </c>
      <c r="F1563">
        <f ca="1"/>
        <v>0.2019785787729205</v>
      </c>
    </row>
    <row r="1564" spans="5:6" x14ac:dyDescent="0.3">
      <c r="E1564">
        <f ca="1"/>
        <v>12.638633761087139</v>
      </c>
      <c r="F1564">
        <f ca="1"/>
        <v>0.57587203621854566</v>
      </c>
    </row>
    <row r="1565" spans="5:6" x14ac:dyDescent="0.3">
      <c r="E1565">
        <f ca="1"/>
        <v>11.594990917989518</v>
      </c>
      <c r="F1565">
        <f ca="1"/>
        <v>0.43880788264773768</v>
      </c>
    </row>
    <row r="1566" spans="5:6" x14ac:dyDescent="0.3">
      <c r="E1566">
        <f ca="1"/>
        <v>15.399809625839069</v>
      </c>
      <c r="F1566">
        <f ca="1"/>
        <v>0.89738500126409715</v>
      </c>
    </row>
    <row r="1567" spans="5:6" x14ac:dyDescent="0.3">
      <c r="E1567">
        <f ca="1"/>
        <v>11.9328585874475</v>
      </c>
      <c r="F1567">
        <f ca="1"/>
        <v>0.4819149880279659</v>
      </c>
    </row>
    <row r="1568" spans="5:6" x14ac:dyDescent="0.3">
      <c r="E1568">
        <f ca="1"/>
        <v>7.5777739595553122</v>
      </c>
      <c r="F1568">
        <f ca="1"/>
        <v>0.10438804804264598</v>
      </c>
    </row>
    <row r="1569" spans="5:6" x14ac:dyDescent="0.3">
      <c r="E1569">
        <f ca="1"/>
        <v>8.3354071943570602</v>
      </c>
      <c r="F1569">
        <f ca="1"/>
        <v>0.14188438583691942</v>
      </c>
    </row>
    <row r="1570" spans="5:6" x14ac:dyDescent="0.3">
      <c r="E1570">
        <f ca="1"/>
        <v>6.4313146832433041</v>
      </c>
      <c r="F1570">
        <f ca="1"/>
        <v>6.4189229369372464E-2</v>
      </c>
    </row>
    <row r="1571" spans="5:6" x14ac:dyDescent="0.3">
      <c r="E1571">
        <f ca="1"/>
        <v>4.0642554041815071</v>
      </c>
      <c r="F1571">
        <f ca="1"/>
        <v>2.2131807295178271E-2</v>
      </c>
    </row>
    <row r="1572" spans="5:6" x14ac:dyDescent="0.3">
      <c r="E1572">
        <f ca="1"/>
        <v>10.912218880941202</v>
      </c>
      <c r="F1572">
        <f ca="1"/>
        <v>0.35756680226898019</v>
      </c>
    </row>
    <row r="1573" spans="5:6" x14ac:dyDescent="0.3">
      <c r="E1573">
        <f ca="1"/>
        <v>13.016115222934305</v>
      </c>
      <c r="F1573">
        <f ca="1"/>
        <v>0.6269105775732986</v>
      </c>
    </row>
    <row r="1574" spans="5:6" x14ac:dyDescent="0.3">
      <c r="E1574">
        <f ca="1"/>
        <v>10.838395422964263</v>
      </c>
      <c r="F1574">
        <f ca="1"/>
        <v>0.34933166104330504</v>
      </c>
    </row>
    <row r="1575" spans="5:6" x14ac:dyDescent="0.3">
      <c r="E1575">
        <f ca="1"/>
        <v>12.27565438779221</v>
      </c>
      <c r="F1575">
        <f ca="1"/>
        <v>0.52707541867065411</v>
      </c>
    </row>
    <row r="1576" spans="5:6" x14ac:dyDescent="0.3">
      <c r="E1576">
        <f ca="1"/>
        <v>8.6704151848508211</v>
      </c>
      <c r="F1576">
        <f ca="1"/>
        <v>0.16180645177265007</v>
      </c>
    </row>
    <row r="1577" spans="5:6" x14ac:dyDescent="0.3">
      <c r="E1577">
        <f ca="1"/>
        <v>17.225622631909339</v>
      </c>
      <c r="F1577">
        <f ca="1"/>
        <v>0.98391787232080652</v>
      </c>
    </row>
    <row r="1578" spans="5:6" x14ac:dyDescent="0.3">
      <c r="E1578">
        <f ca="1"/>
        <v>13.763057611118681</v>
      </c>
      <c r="F1578">
        <f ca="1"/>
        <v>0.72517863034935159</v>
      </c>
    </row>
    <row r="1579" spans="5:6" x14ac:dyDescent="0.3">
      <c r="E1579">
        <f ca="1"/>
        <v>5.81982042636555</v>
      </c>
      <c r="F1579">
        <f ca="1"/>
        <v>4.9085099014691484E-2</v>
      </c>
    </row>
    <row r="1580" spans="5:6" x14ac:dyDescent="0.3">
      <c r="E1580">
        <f ca="1"/>
        <v>14.657262242624459</v>
      </c>
      <c r="F1580">
        <f ca="1"/>
        <v>0.82928457612781048</v>
      </c>
    </row>
    <row r="1581" spans="5:6" x14ac:dyDescent="0.3">
      <c r="E1581">
        <f ca="1"/>
        <v>14.689901160634159</v>
      </c>
      <c r="F1581">
        <f ca="1"/>
        <v>0.8326689543288075</v>
      </c>
    </row>
    <row r="1582" spans="5:6" x14ac:dyDescent="0.3">
      <c r="E1582">
        <f ca="1"/>
        <v>6.9593338796654063</v>
      </c>
      <c r="F1582">
        <f ca="1"/>
        <v>8.0539265849795302E-2</v>
      </c>
    </row>
    <row r="1583" spans="5:6" x14ac:dyDescent="0.3">
      <c r="E1583">
        <f ca="1"/>
        <v>10.26777654104986</v>
      </c>
      <c r="F1583">
        <f ca="1"/>
        <v>0.28969186537017011</v>
      </c>
    </row>
    <row r="1584" spans="5:6" x14ac:dyDescent="0.3">
      <c r="E1584">
        <f ca="1"/>
        <v>9.5114079539818448</v>
      </c>
      <c r="F1584">
        <f ca="1"/>
        <v>0.22204012636360093</v>
      </c>
    </row>
    <row r="1585" spans="5:6" x14ac:dyDescent="0.3">
      <c r="E1585">
        <f ca="1"/>
        <v>11.883964413179298</v>
      </c>
      <c r="F1585">
        <f ca="1"/>
        <v>0.47557953487660887</v>
      </c>
    </row>
    <row r="1586" spans="5:6" x14ac:dyDescent="0.3">
      <c r="E1586">
        <f ca="1"/>
        <v>15.381895977859809</v>
      </c>
      <c r="F1586">
        <f ca="1"/>
        <v>0.89597148541819227</v>
      </c>
    </row>
    <row r="1587" spans="5:6" x14ac:dyDescent="0.3">
      <c r="E1587">
        <f ca="1"/>
        <v>13.919900980898056</v>
      </c>
      <c r="F1587">
        <f ca="1"/>
        <v>0.74480525638217387</v>
      </c>
    </row>
    <row r="1588" spans="5:6" x14ac:dyDescent="0.3">
      <c r="E1588">
        <f ca="1"/>
        <v>16.02847885494857</v>
      </c>
      <c r="F1588">
        <f ca="1"/>
        <v>0.9395823092739366</v>
      </c>
    </row>
    <row r="1589" spans="5:6" x14ac:dyDescent="0.3">
      <c r="E1589">
        <f ca="1"/>
        <v>10.879591774299376</v>
      </c>
      <c r="F1589">
        <f ca="1"/>
        <v>0.35391303627366222</v>
      </c>
    </row>
    <row r="1590" spans="5:6" x14ac:dyDescent="0.3">
      <c r="E1590">
        <f ca="1"/>
        <v>8.1869301730292321</v>
      </c>
      <c r="F1590">
        <f ca="1"/>
        <v>0.13373995608656367</v>
      </c>
    </row>
    <row r="1591" spans="5:6" x14ac:dyDescent="0.3">
      <c r="E1591">
        <f ca="1"/>
        <v>10.438982862592537</v>
      </c>
      <c r="F1591">
        <f ca="1"/>
        <v>0.30682269127512773</v>
      </c>
    </row>
    <row r="1592" spans="5:6" x14ac:dyDescent="0.3">
      <c r="E1592">
        <f ca="1"/>
        <v>6.2932850409877732</v>
      </c>
      <c r="F1592">
        <f ca="1"/>
        <v>6.0447024817138949E-2</v>
      </c>
    </row>
    <row r="1593" spans="5:6" x14ac:dyDescent="0.3">
      <c r="E1593">
        <f ca="1"/>
        <v>14.462712854448853</v>
      </c>
      <c r="F1593">
        <f ca="1"/>
        <v>0.80843270228070152</v>
      </c>
    </row>
    <row r="1594" spans="5:6" x14ac:dyDescent="0.3">
      <c r="E1594">
        <f ca="1"/>
        <v>13.587144797504978</v>
      </c>
      <c r="F1594">
        <f ca="1"/>
        <v>0.70264870837671389</v>
      </c>
    </row>
    <row r="1595" spans="5:6" x14ac:dyDescent="0.3">
      <c r="E1595">
        <f ca="1"/>
        <v>13.676010066676215</v>
      </c>
      <c r="F1595">
        <f ca="1"/>
        <v>0.71409278812154464</v>
      </c>
    </row>
    <row r="1596" spans="5:6" x14ac:dyDescent="0.3">
      <c r="E1596">
        <f ca="1"/>
        <v>8.2004332580899106</v>
      </c>
      <c r="F1596">
        <f ca="1"/>
        <v>0.13446381664186674</v>
      </c>
    </row>
    <row r="1597" spans="5:6" x14ac:dyDescent="0.3">
      <c r="E1597">
        <f ca="1"/>
        <v>10.300801777161888</v>
      </c>
      <c r="F1597">
        <f ca="1"/>
        <v>0.29294449169011133</v>
      </c>
    </row>
    <row r="1598" spans="5:6" x14ac:dyDescent="0.3">
      <c r="E1598">
        <f ca="1"/>
        <v>11.88739956328167</v>
      </c>
      <c r="F1598">
        <f ca="1"/>
        <v>0.47602365447636402</v>
      </c>
    </row>
    <row r="1599" spans="5:6" x14ac:dyDescent="0.3">
      <c r="E1599">
        <f ca="1"/>
        <v>11.81788899947461</v>
      </c>
      <c r="F1599">
        <f ca="1"/>
        <v>0.46706697673490127</v>
      </c>
    </row>
    <row r="1600" spans="5:6" x14ac:dyDescent="0.3">
      <c r="E1600">
        <f ca="1"/>
        <v>12.940278272798437</v>
      </c>
      <c r="F1600">
        <f ca="1"/>
        <v>0.61667503478394226</v>
      </c>
    </row>
    <row r="1601" spans="5:6" x14ac:dyDescent="0.3">
      <c r="E1601">
        <f ca="1"/>
        <v>6.5024458798262881</v>
      </c>
      <c r="F1601">
        <f ca="1"/>
        <v>6.619951100321908E-2</v>
      </c>
    </row>
    <row r="1602" spans="5:6" x14ac:dyDescent="0.3">
      <c r="E1602">
        <f ca="1"/>
        <v>6.5852932643296196</v>
      </c>
      <c r="F1602">
        <f ca="1"/>
        <v>6.8613350258116337E-2</v>
      </c>
    </row>
    <row r="1603" spans="5:6" x14ac:dyDescent="0.3">
      <c r="E1603">
        <f ca="1"/>
        <v>12.202963351481621</v>
      </c>
      <c r="F1603">
        <f ca="1"/>
        <v>0.51740390446949835</v>
      </c>
    </row>
    <row r="1604" spans="5:6" x14ac:dyDescent="0.3">
      <c r="E1604">
        <f ca="1"/>
        <v>13.30837571733845</v>
      </c>
      <c r="F1604">
        <f ca="1"/>
        <v>0.66605896377861451</v>
      </c>
    </row>
    <row r="1605" spans="5:6" x14ac:dyDescent="0.3">
      <c r="E1605">
        <f ca="1"/>
        <v>15.769957897928361</v>
      </c>
      <c r="F1605">
        <f ca="1"/>
        <v>0.92396582913603698</v>
      </c>
    </row>
    <row r="1606" spans="5:6" x14ac:dyDescent="0.3">
      <c r="E1606">
        <f ca="1"/>
        <v>14.417215535287612</v>
      </c>
      <c r="F1606">
        <f ca="1"/>
        <v>0.80339475195431886</v>
      </c>
    </row>
    <row r="1607" spans="5:6" x14ac:dyDescent="0.3">
      <c r="E1607">
        <f ca="1"/>
        <v>9.9394191176662261</v>
      </c>
      <c r="F1607">
        <f ca="1"/>
        <v>0.25871169164134827</v>
      </c>
    </row>
    <row r="1608" spans="5:6" x14ac:dyDescent="0.3">
      <c r="E1608">
        <f ca="1"/>
        <v>11.217650692281687</v>
      </c>
      <c r="F1608">
        <f ca="1"/>
        <v>0.39282365038656708</v>
      </c>
    </row>
    <row r="1609" spans="5:6" x14ac:dyDescent="0.3">
      <c r="E1609">
        <f ca="1"/>
        <v>11.786915371190116</v>
      </c>
      <c r="F1609">
        <f ca="1"/>
        <v>0.46309690126729081</v>
      </c>
    </row>
    <row r="1610" spans="5:6" x14ac:dyDescent="0.3">
      <c r="E1610">
        <f ca="1"/>
        <v>12.185890220243952</v>
      </c>
      <c r="F1610">
        <f ca="1"/>
        <v>0.51513888359242599</v>
      </c>
    </row>
    <row r="1611" spans="5:6" x14ac:dyDescent="0.3">
      <c r="E1611">
        <f ca="1"/>
        <v>18.300368647555622</v>
      </c>
      <c r="F1611">
        <f ca="1"/>
        <v>0.99688623017132794</v>
      </c>
    </row>
    <row r="1612" spans="5:6" x14ac:dyDescent="0.3">
      <c r="E1612">
        <f ca="1"/>
        <v>11.942728787286878</v>
      </c>
      <c r="F1612">
        <f ca="1"/>
        <v>0.4831975284435937</v>
      </c>
    </row>
    <row r="1613" spans="5:6" x14ac:dyDescent="0.3">
      <c r="E1613">
        <f ca="1"/>
        <v>8.939244052727954</v>
      </c>
      <c r="F1613">
        <f ca="1"/>
        <v>0.17941950894441089</v>
      </c>
    </row>
    <row r="1614" spans="5:6" x14ac:dyDescent="0.3">
      <c r="E1614">
        <f ca="1"/>
        <v>17.724685163875471</v>
      </c>
      <c r="F1614">
        <f ca="1"/>
        <v>0.99202168167390536</v>
      </c>
    </row>
    <row r="1615" spans="5:6" x14ac:dyDescent="0.3">
      <c r="E1615">
        <f ca="1"/>
        <v>9.8773176462298924</v>
      </c>
      <c r="F1615">
        <f ca="1"/>
        <v>0.25313102794647646</v>
      </c>
    </row>
    <row r="1616" spans="5:6" x14ac:dyDescent="0.3">
      <c r="E1616">
        <f ca="1"/>
        <v>8.0000445480220961</v>
      </c>
      <c r="F1616">
        <f ca="1"/>
        <v>0.12405872312045584</v>
      </c>
    </row>
    <row r="1617" spans="5:6" x14ac:dyDescent="0.3">
      <c r="E1617">
        <f ca="1"/>
        <v>12.021596224230464</v>
      </c>
      <c r="F1617">
        <f ca="1"/>
        <v>0.49348724950339984</v>
      </c>
    </row>
    <row r="1618" spans="5:6" x14ac:dyDescent="0.3">
      <c r="E1618">
        <f ca="1"/>
        <v>7.5419966948038732</v>
      </c>
      <c r="F1618">
        <f ca="1"/>
        <v>0.10285442812413993</v>
      </c>
    </row>
    <row r="1619" spans="5:6" x14ac:dyDescent="0.3">
      <c r="E1619">
        <f ca="1"/>
        <v>15.218544313625628</v>
      </c>
      <c r="F1619">
        <f ca="1"/>
        <v>0.88254427849943551</v>
      </c>
    </row>
    <row r="1620" spans="5:6" x14ac:dyDescent="0.3">
      <c r="E1620">
        <f ca="1"/>
        <v>12.570569295371083</v>
      </c>
      <c r="F1620">
        <f ca="1"/>
        <v>0.5666767321299746</v>
      </c>
    </row>
    <row r="1621" spans="5:6" x14ac:dyDescent="0.3">
      <c r="E1621">
        <f ca="1"/>
        <v>9.5908552316799707</v>
      </c>
      <c r="F1621">
        <f ca="1"/>
        <v>0.22853179951736485</v>
      </c>
    </row>
    <row r="1622" spans="5:6" x14ac:dyDescent="0.3">
      <c r="E1622">
        <f ca="1"/>
        <v>13.907644319204723</v>
      </c>
      <c r="F1622">
        <f ca="1"/>
        <v>0.74328884084494151</v>
      </c>
    </row>
    <row r="1623" spans="5:6" x14ac:dyDescent="0.3">
      <c r="E1623">
        <f ca="1"/>
        <v>12.381197427910307</v>
      </c>
      <c r="F1623">
        <f ca="1"/>
        <v>0.5411896293977948</v>
      </c>
    </row>
    <row r="1624" spans="5:6" x14ac:dyDescent="0.3">
      <c r="E1624">
        <f ca="1"/>
        <v>10.847764948728312</v>
      </c>
      <c r="F1624">
        <f ca="1"/>
        <v>0.35037047501549617</v>
      </c>
    </row>
    <row r="1625" spans="5:6" x14ac:dyDescent="0.3">
      <c r="E1625">
        <f ca="1"/>
        <v>14.578522456833568</v>
      </c>
      <c r="F1625">
        <f ca="1"/>
        <v>0.82098321140735975</v>
      </c>
    </row>
    <row r="1626" spans="5:6" x14ac:dyDescent="0.3">
      <c r="E1626">
        <f ca="1"/>
        <v>11.534032883625942</v>
      </c>
      <c r="F1626">
        <f ca="1"/>
        <v>0.43121290004435486</v>
      </c>
    </row>
    <row r="1627" spans="5:6" x14ac:dyDescent="0.3">
      <c r="E1627">
        <f ca="1"/>
        <v>15.062303061840218</v>
      </c>
      <c r="F1627">
        <f ca="1"/>
        <v>0.86880575328933507</v>
      </c>
    </row>
    <row r="1628" spans="5:6" x14ac:dyDescent="0.3">
      <c r="E1628">
        <f ca="1"/>
        <v>4.1081875937423051</v>
      </c>
      <c r="F1628">
        <f ca="1"/>
        <v>2.2586327140383333E-2</v>
      </c>
    </row>
    <row r="1629" spans="5:6" x14ac:dyDescent="0.3">
      <c r="E1629">
        <f ca="1"/>
        <v>9.7170269073692221</v>
      </c>
      <c r="F1629">
        <f ca="1"/>
        <v>0.23913555479621953</v>
      </c>
    </row>
    <row r="1630" spans="5:6" x14ac:dyDescent="0.3">
      <c r="E1630">
        <f ca="1"/>
        <v>11.757739297278885</v>
      </c>
      <c r="F1630">
        <f ca="1"/>
        <v>0.45936948430880714</v>
      </c>
    </row>
    <row r="1631" spans="5:6" x14ac:dyDescent="0.3">
      <c r="E1631">
        <f ca="1"/>
        <v>6.4798281444372261</v>
      </c>
      <c r="F1631">
        <f ca="1"/>
        <v>6.5554138818211691E-2</v>
      </c>
    </row>
    <row r="1632" spans="5:6" x14ac:dyDescent="0.3">
      <c r="E1632">
        <f ca="1"/>
        <v>11.651209639279783</v>
      </c>
      <c r="F1632">
        <f ca="1"/>
        <v>0.44586495502699036</v>
      </c>
    </row>
    <row r="1633" spans="5:6" x14ac:dyDescent="0.3">
      <c r="E1633">
        <f ca="1"/>
        <v>14.31673960188369</v>
      </c>
      <c r="F1633">
        <f ca="1"/>
        <v>0.79206318183461666</v>
      </c>
    </row>
    <row r="1634" spans="5:6" x14ac:dyDescent="0.3">
      <c r="E1634">
        <f ca="1"/>
        <v>17.38623573515985</v>
      </c>
      <c r="F1634">
        <f ca="1"/>
        <v>0.98702732406038696</v>
      </c>
    </row>
    <row r="1635" spans="5:6" x14ac:dyDescent="0.3">
      <c r="E1635">
        <f ca="1"/>
        <v>11.220904639432355</v>
      </c>
      <c r="F1635">
        <f ca="1"/>
        <v>0.39320916860501254</v>
      </c>
    </row>
    <row r="1636" spans="5:6" x14ac:dyDescent="0.3">
      <c r="E1636">
        <f ca="1"/>
        <v>5.2394456501163571</v>
      </c>
      <c r="F1636">
        <f ca="1"/>
        <v>3.7869613538033198E-2</v>
      </c>
    </row>
    <row r="1637" spans="5:6" x14ac:dyDescent="0.3">
      <c r="E1637">
        <f ca="1"/>
        <v>16.02565877736361</v>
      </c>
      <c r="F1637">
        <f ca="1"/>
        <v>0.93942477558490922</v>
      </c>
    </row>
    <row r="1638" spans="5:6" x14ac:dyDescent="0.3">
      <c r="E1638">
        <f ca="1"/>
        <v>10.600213916583769</v>
      </c>
      <c r="F1638">
        <f ca="1"/>
        <v>0.32355936533525542</v>
      </c>
    </row>
    <row r="1639" spans="5:6" x14ac:dyDescent="0.3">
      <c r="E1639">
        <f ca="1"/>
        <v>13.377992842693303</v>
      </c>
      <c r="F1639">
        <f ca="1"/>
        <v>0.67528132287606457</v>
      </c>
    </row>
    <row r="1640" spans="5:6" x14ac:dyDescent="0.3">
      <c r="E1640">
        <f ca="1"/>
        <v>12.785520658146147</v>
      </c>
      <c r="F1640">
        <f ca="1"/>
        <v>0.59574429139631424</v>
      </c>
    </row>
    <row r="1641" spans="5:6" x14ac:dyDescent="0.3">
      <c r="E1641">
        <f ca="1"/>
        <v>10.480326653112099</v>
      </c>
      <c r="F1641">
        <f ca="1"/>
        <v>0.31105893552555774</v>
      </c>
    </row>
    <row r="1642" spans="5:6" x14ac:dyDescent="0.3">
      <c r="E1642">
        <f ca="1"/>
        <v>9.9535802538928593</v>
      </c>
      <c r="F1642">
        <f ca="1"/>
        <v>0.25999667126271514</v>
      </c>
    </row>
    <row r="1643" spans="5:6" x14ac:dyDescent="0.3">
      <c r="E1643">
        <f ca="1"/>
        <v>10.778390478569602</v>
      </c>
      <c r="F1643">
        <f ca="1"/>
        <v>0.34272317222161891</v>
      </c>
    </row>
    <row r="1644" spans="5:6" x14ac:dyDescent="0.3">
      <c r="E1644">
        <f ca="1"/>
        <v>13.426297598914521</v>
      </c>
      <c r="F1644">
        <f ca="1"/>
        <v>0.68165000656678909</v>
      </c>
    </row>
    <row r="1645" spans="5:6" x14ac:dyDescent="0.3">
      <c r="E1645">
        <f ca="1"/>
        <v>15.582323199885714</v>
      </c>
      <c r="F1645">
        <f ca="1"/>
        <v>0.91111792756499355</v>
      </c>
    </row>
    <row r="1646" spans="5:6" x14ac:dyDescent="0.3">
      <c r="E1646">
        <f ca="1"/>
        <v>4.5525035657135202</v>
      </c>
      <c r="F1646">
        <f ca="1"/>
        <v>2.7713412063880338E-2</v>
      </c>
    </row>
    <row r="1647" spans="5:6" x14ac:dyDescent="0.3">
      <c r="E1647">
        <f ca="1"/>
        <v>9.3525958141031236</v>
      </c>
      <c r="F1647">
        <f ca="1"/>
        <v>0.20948870225317881</v>
      </c>
    </row>
    <row r="1648" spans="5:6" x14ac:dyDescent="0.3">
      <c r="E1648">
        <f ca="1"/>
        <v>10.645520880308744</v>
      </c>
      <c r="F1648">
        <f ca="1"/>
        <v>0.32836650496962527</v>
      </c>
    </row>
    <row r="1649" spans="5:6" x14ac:dyDescent="0.3">
      <c r="E1649">
        <f ca="1"/>
        <v>12.531796486663547</v>
      </c>
      <c r="F1649">
        <f ca="1"/>
        <v>0.56144520200398906</v>
      </c>
    </row>
    <row r="1650" spans="5:6" x14ac:dyDescent="0.3">
      <c r="E1650">
        <f ca="1"/>
        <v>10.050341049411458</v>
      </c>
      <c r="F1650">
        <f ca="1"/>
        <v>0.26890010977493939</v>
      </c>
    </row>
    <row r="1651" spans="5:6" x14ac:dyDescent="0.3">
      <c r="E1651">
        <f ca="1"/>
        <v>7.8972446965206977</v>
      </c>
      <c r="F1651">
        <f ca="1"/>
        <v>0.11899523231671345</v>
      </c>
    </row>
    <row r="1652" spans="5:6" x14ac:dyDescent="0.3">
      <c r="E1652">
        <f ca="1"/>
        <v>11.671223153364657</v>
      </c>
      <c r="F1652">
        <f ca="1"/>
        <v>0.4483890660297738</v>
      </c>
    </row>
    <row r="1653" spans="5:6" x14ac:dyDescent="0.3">
      <c r="E1653">
        <f ca="1"/>
        <v>10.735286801394203</v>
      </c>
      <c r="F1653">
        <f ca="1"/>
        <v>0.33802376583876675</v>
      </c>
    </row>
    <row r="1654" spans="5:6" x14ac:dyDescent="0.3">
      <c r="E1654">
        <f ca="1"/>
        <v>12.699006070760966</v>
      </c>
      <c r="F1654">
        <f ca="1"/>
        <v>0.58403693935196466</v>
      </c>
    </row>
    <row r="1655" spans="5:6" x14ac:dyDescent="0.3">
      <c r="E1655">
        <f ca="1"/>
        <v>15.965740567866757</v>
      </c>
      <c r="F1655">
        <f ca="1"/>
        <v>0.93601148107644139</v>
      </c>
    </row>
    <row r="1656" spans="5:6" x14ac:dyDescent="0.3">
      <c r="E1656">
        <f ca="1"/>
        <v>15.035107616820129</v>
      </c>
      <c r="F1656">
        <f ca="1"/>
        <v>0.86632638653280636</v>
      </c>
    </row>
    <row r="1657" spans="5:6" x14ac:dyDescent="0.3">
      <c r="E1657">
        <f ca="1"/>
        <v>12.052801136562811</v>
      </c>
      <c r="F1657">
        <f ca="1"/>
        <v>0.49757809316992213</v>
      </c>
    </row>
    <row r="1658" spans="5:6" x14ac:dyDescent="0.3">
      <c r="E1658">
        <f ca="1"/>
        <v>15.271578353531815</v>
      </c>
      <c r="F1658">
        <f ca="1"/>
        <v>0.88700940840819964</v>
      </c>
    </row>
    <row r="1659" spans="5:6" x14ac:dyDescent="0.3">
      <c r="E1659">
        <f ca="1"/>
        <v>11.408058803100845</v>
      </c>
      <c r="F1659">
        <f ca="1"/>
        <v>0.41571413475000846</v>
      </c>
    </row>
    <row r="1660" spans="5:6" x14ac:dyDescent="0.3">
      <c r="E1660">
        <f ca="1"/>
        <v>12.962044560653876</v>
      </c>
      <c r="F1660">
        <f ca="1"/>
        <v>0.61961482072397334</v>
      </c>
    </row>
    <row r="1661" spans="5:6" x14ac:dyDescent="0.3">
      <c r="E1661">
        <f ca="1"/>
        <v>11.472595150625073</v>
      </c>
      <c r="F1661">
        <f ca="1"/>
        <v>0.42362026996881597</v>
      </c>
    </row>
    <row r="1662" spans="5:6" x14ac:dyDescent="0.3">
      <c r="E1662">
        <f ca="1"/>
        <v>10.011781637501514</v>
      </c>
      <c r="F1662">
        <f ca="1"/>
        <v>0.26532626896603018</v>
      </c>
    </row>
    <row r="1663" spans="5:6" x14ac:dyDescent="0.3">
      <c r="E1663">
        <f ca="1"/>
        <v>7.6943773737056329</v>
      </c>
      <c r="F1663">
        <f ca="1"/>
        <v>0.10952671017755158</v>
      </c>
    </row>
    <row r="1664" spans="5:6" x14ac:dyDescent="0.3">
      <c r="E1664">
        <f ca="1"/>
        <v>15.684646603413039</v>
      </c>
      <c r="F1664">
        <f ca="1"/>
        <v>0.91828361917724288</v>
      </c>
    </row>
    <row r="1665" spans="5:6" x14ac:dyDescent="0.3">
      <c r="E1665">
        <f ca="1"/>
        <v>9.4695620480962557</v>
      </c>
      <c r="F1665">
        <f ca="1"/>
        <v>0.21867810077366076</v>
      </c>
    </row>
    <row r="1666" spans="5:6" x14ac:dyDescent="0.3">
      <c r="E1666">
        <f ca="1"/>
        <v>10.528024459753553</v>
      </c>
      <c r="F1666">
        <f ca="1"/>
        <v>0.31599389568005226</v>
      </c>
    </row>
    <row r="1667" spans="5:6" x14ac:dyDescent="0.3">
      <c r="E1667">
        <f ca="1"/>
        <v>13.099003986707183</v>
      </c>
      <c r="F1667">
        <f ca="1"/>
        <v>0.63806976611880339</v>
      </c>
    </row>
    <row r="1668" spans="5:6" x14ac:dyDescent="0.3">
      <c r="E1668">
        <f ca="1"/>
        <v>10.679233731150189</v>
      </c>
      <c r="F1668">
        <f ca="1"/>
        <v>0.33197278800684432</v>
      </c>
    </row>
    <row r="1669" spans="5:6" x14ac:dyDescent="0.3">
      <c r="E1669">
        <f ca="1"/>
        <v>15.723367246488985</v>
      </c>
      <c r="F1669">
        <f ca="1"/>
        <v>0.92089546971030034</v>
      </c>
    </row>
    <row r="1670" spans="5:6" x14ac:dyDescent="0.3">
      <c r="E1670">
        <f ca="1"/>
        <v>1.6063164680209372</v>
      </c>
      <c r="F1670">
        <f ca="1"/>
        <v>6.9338819184852057E-3</v>
      </c>
    </row>
    <row r="1671" spans="5:6" x14ac:dyDescent="0.3">
      <c r="E1671">
        <f ca="1"/>
        <v>10.943866486617837</v>
      </c>
      <c r="F1671">
        <f ca="1"/>
        <v>0.36113212445581883</v>
      </c>
    </row>
    <row r="1672" spans="5:6" x14ac:dyDescent="0.3">
      <c r="E1672">
        <f ca="1"/>
        <v>13.519967828043937</v>
      </c>
      <c r="F1672">
        <f ca="1"/>
        <v>0.69392034504466005</v>
      </c>
    </row>
    <row r="1673" spans="5:6" x14ac:dyDescent="0.3">
      <c r="E1673">
        <f ca="1"/>
        <v>15.233878226375916</v>
      </c>
      <c r="F1673">
        <f ca="1"/>
        <v>0.88384570089051506</v>
      </c>
    </row>
    <row r="1674" spans="5:6" x14ac:dyDescent="0.3">
      <c r="E1674">
        <f ca="1"/>
        <v>3.6108092414974964</v>
      </c>
      <c r="F1674">
        <f ca="1"/>
        <v>1.7925053152794579E-2</v>
      </c>
    </row>
    <row r="1675" spans="5:6" x14ac:dyDescent="0.3">
      <c r="E1675">
        <f ca="1"/>
        <v>8.3977267467985328</v>
      </c>
      <c r="F1675">
        <f ca="1"/>
        <v>0.14542583129391884</v>
      </c>
    </row>
    <row r="1676" spans="5:6" x14ac:dyDescent="0.3">
      <c r="E1676">
        <f ca="1"/>
        <v>13.156610576736472</v>
      </c>
      <c r="F1676">
        <f ca="1"/>
        <v>0.64580273912353292</v>
      </c>
    </row>
    <row r="1677" spans="5:6" x14ac:dyDescent="0.3">
      <c r="E1677">
        <f ca="1"/>
        <v>6.5336299908100139</v>
      </c>
      <c r="F1677">
        <f ca="1"/>
        <v>6.7098838952758477E-2</v>
      </c>
    </row>
    <row r="1678" spans="5:6" x14ac:dyDescent="0.3">
      <c r="E1678">
        <f ca="1"/>
        <v>15.824876487868279</v>
      </c>
      <c r="F1678">
        <f ca="1"/>
        <v>0.92748389055636582</v>
      </c>
    </row>
    <row r="1679" spans="5:6" x14ac:dyDescent="0.3">
      <c r="E1679">
        <f ca="1"/>
        <v>14.742788875146115</v>
      </c>
      <c r="F1679">
        <f ca="1"/>
        <v>0.83808104277189099</v>
      </c>
    </row>
    <row r="1680" spans="5:6" x14ac:dyDescent="0.3">
      <c r="E1680">
        <f ca="1"/>
        <v>10.410211969640754</v>
      </c>
      <c r="F1680">
        <f ca="1"/>
        <v>0.30389744135314445</v>
      </c>
    </row>
    <row r="1681" spans="5:6" x14ac:dyDescent="0.3">
      <c r="E1681">
        <f ca="1"/>
        <v>11.751192094673764</v>
      </c>
      <c r="F1681">
        <f ca="1"/>
        <v>0.45853470192306284</v>
      </c>
    </row>
    <row r="1682" spans="5:6" x14ac:dyDescent="0.3">
      <c r="E1682">
        <f ca="1"/>
        <v>10.126878016891633</v>
      </c>
      <c r="F1682">
        <f ca="1"/>
        <v>0.27609509061552451</v>
      </c>
    </row>
    <row r="1683" spans="5:6" x14ac:dyDescent="0.3">
      <c r="E1683">
        <f ca="1"/>
        <v>12.589037227415048</v>
      </c>
      <c r="F1683">
        <f ca="1"/>
        <v>0.56917038368290418</v>
      </c>
    </row>
    <row r="1684" spans="5:6" x14ac:dyDescent="0.3">
      <c r="E1684">
        <f ca="1"/>
        <v>13.912041149275556</v>
      </c>
      <c r="F1684">
        <f ca="1"/>
        <v>0.743833177054536</v>
      </c>
    </row>
    <row r="1685" spans="5:6" x14ac:dyDescent="0.3">
      <c r="E1685">
        <f ca="1"/>
        <v>11.244940561042981</v>
      </c>
      <c r="F1685">
        <f ca="1"/>
        <v>0.39606310741827022</v>
      </c>
    </row>
    <row r="1686" spans="5:6" x14ac:dyDescent="0.3">
      <c r="E1686">
        <f ca="1"/>
        <v>16.506235406205874</v>
      </c>
      <c r="F1686">
        <f ca="1"/>
        <v>0.96238282364593042</v>
      </c>
    </row>
    <row r="1687" spans="5:6" x14ac:dyDescent="0.3">
      <c r="E1687">
        <f ca="1"/>
        <v>14.96200892898996</v>
      </c>
      <c r="F1687">
        <f ca="1"/>
        <v>0.85953474722296064</v>
      </c>
    </row>
    <row r="1688" spans="5:6" x14ac:dyDescent="0.3">
      <c r="E1688">
        <f ca="1"/>
        <v>10.172971877199849</v>
      </c>
      <c r="F1688">
        <f ca="1"/>
        <v>0.28049311188599135</v>
      </c>
    </row>
    <row r="1689" spans="5:6" x14ac:dyDescent="0.3">
      <c r="E1689">
        <f ca="1"/>
        <v>17.029576377144881</v>
      </c>
      <c r="F1689">
        <f ca="1"/>
        <v>0.97936534710567158</v>
      </c>
    </row>
    <row r="1690" spans="5:6" x14ac:dyDescent="0.3">
      <c r="E1690">
        <f ca="1"/>
        <v>13.969173270997388</v>
      </c>
      <c r="F1690">
        <f ca="1"/>
        <v>0.75086987124964222</v>
      </c>
    </row>
    <row r="1691" spans="5:6" x14ac:dyDescent="0.3">
      <c r="E1691">
        <f ca="1"/>
        <v>11.59993114823488</v>
      </c>
      <c r="F1691">
        <f ca="1"/>
        <v>0.43942602898424821</v>
      </c>
    </row>
    <row r="1692" spans="5:6" x14ac:dyDescent="0.3">
      <c r="E1692">
        <f ca="1"/>
        <v>15.278346183159655</v>
      </c>
      <c r="F1692">
        <f ca="1"/>
        <v>0.88757192051592804</v>
      </c>
    </row>
    <row r="1693" spans="5:6" x14ac:dyDescent="0.3">
      <c r="E1693">
        <f ca="1"/>
        <v>11.49312403990082</v>
      </c>
      <c r="F1693">
        <f ca="1"/>
        <v>0.42615021440011103</v>
      </c>
    </row>
    <row r="1694" spans="5:6" x14ac:dyDescent="0.3">
      <c r="E1694">
        <f ca="1"/>
        <v>9.5601965686379486</v>
      </c>
      <c r="F1694">
        <f ca="1"/>
        <v>0.22600976337180811</v>
      </c>
    </row>
    <row r="1695" spans="5:6" x14ac:dyDescent="0.3">
      <c r="E1695">
        <f ca="1"/>
        <v>11.113709060094349</v>
      </c>
      <c r="F1695">
        <f ca="1"/>
        <v>0.38061648347635918</v>
      </c>
    </row>
    <row r="1696" spans="5:6" x14ac:dyDescent="0.3">
      <c r="E1696">
        <f ca="1"/>
        <v>7.7093638901542993</v>
      </c>
      <c r="F1696">
        <f ca="1"/>
        <v>0.11020297173602554</v>
      </c>
    </row>
    <row r="1697" spans="5:6" x14ac:dyDescent="0.3">
      <c r="E1697">
        <f ca="1"/>
        <v>13.726190673798813</v>
      </c>
      <c r="F1697">
        <f ca="1"/>
        <v>0.72049925294876838</v>
      </c>
    </row>
    <row r="1698" spans="5:6" x14ac:dyDescent="0.3">
      <c r="E1698">
        <f ca="1"/>
        <v>14.59607425516899</v>
      </c>
      <c r="F1698">
        <f ca="1"/>
        <v>0.82285020514074725</v>
      </c>
    </row>
    <row r="1699" spans="5:6" x14ac:dyDescent="0.3">
      <c r="E1699">
        <f ca="1"/>
        <v>10.191524193012336</v>
      </c>
      <c r="F1699">
        <f ca="1"/>
        <v>0.2822770230803322</v>
      </c>
    </row>
    <row r="1700" spans="5:6" x14ac:dyDescent="0.3">
      <c r="E1700">
        <f ca="1"/>
        <v>10.915642420140752</v>
      </c>
      <c r="F1700">
        <f ca="1"/>
        <v>0.35795148132044802</v>
      </c>
    </row>
    <row r="1701" spans="5:6" x14ac:dyDescent="0.3">
      <c r="E1701">
        <f ca="1"/>
        <v>16.539899290545961</v>
      </c>
      <c r="F1701">
        <f ca="1"/>
        <v>0.96371110815089933</v>
      </c>
    </row>
    <row r="1702" spans="5:6" x14ac:dyDescent="0.3">
      <c r="E1702">
        <f ca="1"/>
        <v>7.2292353666987346</v>
      </c>
      <c r="F1702">
        <f ca="1"/>
        <v>9.0273181951670903E-2</v>
      </c>
    </row>
    <row r="1703" spans="5:6" x14ac:dyDescent="0.3">
      <c r="E1703">
        <f ca="1"/>
        <v>11.850785485736376</v>
      </c>
      <c r="F1703">
        <f ca="1"/>
        <v>0.47129782763671008</v>
      </c>
    </row>
    <row r="1704" spans="5:6" x14ac:dyDescent="0.3">
      <c r="E1704">
        <f ca="1"/>
        <v>7.4701155991074284</v>
      </c>
      <c r="F1704">
        <f ca="1"/>
        <v>9.983310096256881E-2</v>
      </c>
    </row>
    <row r="1705" spans="5:6" x14ac:dyDescent="0.3">
      <c r="E1705">
        <f ca="1"/>
        <v>15.656312582287102</v>
      </c>
      <c r="F1705">
        <f ca="1"/>
        <v>0.91633772008458114</v>
      </c>
    </row>
    <row r="1706" spans="5:6" x14ac:dyDescent="0.3">
      <c r="E1706">
        <f ca="1"/>
        <v>6.5746104523699582</v>
      </c>
      <c r="F1706">
        <f ca="1"/>
        <v>6.8297649285640513E-2</v>
      </c>
    </row>
    <row r="1707" spans="5:6" x14ac:dyDescent="0.3">
      <c r="E1707">
        <f ca="1"/>
        <v>13.711901671684601</v>
      </c>
      <c r="F1707">
        <f ca="1"/>
        <v>0.71867929606734204</v>
      </c>
    </row>
    <row r="1708" spans="5:6" x14ac:dyDescent="0.3">
      <c r="E1708">
        <f ca="1"/>
        <v>14.938406080941462</v>
      </c>
      <c r="F1708">
        <f ca="1"/>
        <v>0.85730249560271132</v>
      </c>
    </row>
    <row r="1709" spans="5:6" x14ac:dyDescent="0.3">
      <c r="E1709">
        <f ca="1"/>
        <v>10.814183836204039</v>
      </c>
      <c r="F1709">
        <f ca="1"/>
        <v>0.34665592622577374</v>
      </c>
    </row>
    <row r="1710" spans="5:6" x14ac:dyDescent="0.3">
      <c r="E1710">
        <f ca="1"/>
        <v>11.633564880746011</v>
      </c>
      <c r="F1710">
        <f ca="1"/>
        <v>0.44364470531970085</v>
      </c>
    </row>
    <row r="1711" spans="5:6" x14ac:dyDescent="0.3">
      <c r="E1711">
        <f ca="1"/>
        <v>8.370792070957128</v>
      </c>
      <c r="F1711">
        <f ca="1"/>
        <v>0.14388616679359567</v>
      </c>
    </row>
    <row r="1712" spans="5:6" x14ac:dyDescent="0.3">
      <c r="E1712">
        <f ca="1"/>
        <v>16.004251384251997</v>
      </c>
      <c r="F1712">
        <f ca="1"/>
        <v>0.93821981704819968</v>
      </c>
    </row>
    <row r="1713" spans="5:6" x14ac:dyDescent="0.3">
      <c r="E1713">
        <f ca="1"/>
        <v>11.859200605549079</v>
      </c>
      <c r="F1713">
        <f ca="1"/>
        <v>0.47238242553214538</v>
      </c>
    </row>
    <row r="1714" spans="5:6" x14ac:dyDescent="0.3">
      <c r="E1714">
        <f ca="1"/>
        <v>15.749424007636893</v>
      </c>
      <c r="F1714">
        <f ca="1"/>
        <v>0.92262235503779921</v>
      </c>
    </row>
    <row r="1715" spans="5:6" x14ac:dyDescent="0.3">
      <c r="E1715">
        <f ca="1"/>
        <v>13.030136528797502</v>
      </c>
      <c r="F1715">
        <f ca="1"/>
        <v>0.62880056595126721</v>
      </c>
    </row>
    <row r="1716" spans="5:6" x14ac:dyDescent="0.3">
      <c r="E1716">
        <f ca="1"/>
        <v>8.5875727520163103</v>
      </c>
      <c r="F1716">
        <f ca="1"/>
        <v>0.15667522115520682</v>
      </c>
    </row>
    <row r="1717" spans="5:6" x14ac:dyDescent="0.3">
      <c r="E1717">
        <f ca="1"/>
        <v>10.719363579519355</v>
      </c>
      <c r="F1717">
        <f ca="1"/>
        <v>0.33629789014333361</v>
      </c>
    </row>
    <row r="1718" spans="5:6" x14ac:dyDescent="0.3">
      <c r="E1718">
        <f ca="1"/>
        <v>12.518295350460766</v>
      </c>
      <c r="F1718">
        <f ca="1"/>
        <v>0.55962486633734931</v>
      </c>
    </row>
    <row r="1719" spans="5:6" x14ac:dyDescent="0.3">
      <c r="E1719">
        <f ca="1"/>
        <v>16.328986922872211</v>
      </c>
      <c r="F1719">
        <f ca="1"/>
        <v>0.95480297648845824</v>
      </c>
    </row>
    <row r="1720" spans="5:6" x14ac:dyDescent="0.3">
      <c r="E1720">
        <f ca="1"/>
        <v>14.604553893140322</v>
      </c>
      <c r="F1720">
        <f ca="1"/>
        <v>0.82374881096269326</v>
      </c>
    </row>
    <row r="1721" spans="5:6" x14ac:dyDescent="0.3">
      <c r="E1721">
        <f ca="1"/>
        <v>8.4595691615365904</v>
      </c>
      <c r="F1721">
        <f ca="1"/>
        <v>0.14901346095026841</v>
      </c>
    </row>
    <row r="1722" spans="5:6" x14ac:dyDescent="0.3">
      <c r="E1722">
        <f ca="1"/>
        <v>8.3767073468628084</v>
      </c>
      <c r="F1722">
        <f ca="1"/>
        <v>0.14422311815452482</v>
      </c>
    </row>
    <row r="1723" spans="5:6" x14ac:dyDescent="0.3">
      <c r="E1723">
        <f ca="1"/>
        <v>13.215736254323572</v>
      </c>
      <c r="F1723">
        <f ca="1"/>
        <v>0.65371629002016063</v>
      </c>
    </row>
    <row r="1724" spans="5:6" x14ac:dyDescent="0.3">
      <c r="E1724">
        <f ca="1"/>
        <v>15.770154944847167</v>
      </c>
      <c r="F1724">
        <f ca="1"/>
        <v>0.92397864719810752</v>
      </c>
    </row>
    <row r="1725" spans="5:6" x14ac:dyDescent="0.3">
      <c r="E1725">
        <f ca="1"/>
        <v>11.951022751280126</v>
      </c>
      <c r="F1725">
        <f ca="1"/>
        <v>0.48427616953977215</v>
      </c>
    </row>
    <row r="1726" spans="5:6" x14ac:dyDescent="0.3">
      <c r="E1726">
        <f ca="1"/>
        <v>12.198523953232396</v>
      </c>
      <c r="F1726">
        <f ca="1"/>
        <v>0.51681469826537751</v>
      </c>
    </row>
    <row r="1727" spans="5:6" x14ac:dyDescent="0.3">
      <c r="E1727">
        <f ca="1"/>
        <v>11.23751274399384</v>
      </c>
      <c r="F1727">
        <f ca="1"/>
        <v>0.39517998588390629</v>
      </c>
    </row>
    <row r="1728" spans="5:6" x14ac:dyDescent="0.3">
      <c r="E1728">
        <f ca="1"/>
        <v>10.016799975241492</v>
      </c>
      <c r="F1728">
        <f ca="1"/>
        <v>0.2657894537057694</v>
      </c>
    </row>
    <row r="1729" spans="5:6" x14ac:dyDescent="0.3">
      <c r="E1729">
        <f ca="1"/>
        <v>12.042046574973799</v>
      </c>
      <c r="F1729">
        <f ca="1"/>
        <v>0.49616700337431852</v>
      </c>
    </row>
    <row r="1730" spans="5:6" x14ac:dyDescent="0.3">
      <c r="E1730">
        <f ca="1"/>
        <v>12.244232986460542</v>
      </c>
      <c r="F1730">
        <f ca="1"/>
        <v>0.52288944503239454</v>
      </c>
    </row>
    <row r="1731" spans="5:6" x14ac:dyDescent="0.3">
      <c r="E1731">
        <f ca="1"/>
        <v>12.862705756560421</v>
      </c>
      <c r="F1731">
        <f ca="1"/>
        <v>0.60618808986456907</v>
      </c>
    </row>
    <row r="1732" spans="5:6" x14ac:dyDescent="0.3">
      <c r="E1732">
        <f ca="1"/>
        <v>13.716973962326964</v>
      </c>
      <c r="F1732">
        <f ca="1"/>
        <v>0.71932573899707308</v>
      </c>
    </row>
    <row r="1733" spans="5:6" x14ac:dyDescent="0.3">
      <c r="E1733">
        <f ca="1"/>
        <v>12.334928030942537</v>
      </c>
      <c r="F1733">
        <f ca="1"/>
        <v>0.53499245767954373</v>
      </c>
    </row>
    <row r="1734" spans="5:6" x14ac:dyDescent="0.3">
      <c r="E1734">
        <f ca="1"/>
        <v>16.367221446010909</v>
      </c>
      <c r="F1734">
        <f ca="1"/>
        <v>0.95652297372074002</v>
      </c>
    </row>
    <row r="1735" spans="5:6" x14ac:dyDescent="0.3">
      <c r="E1735">
        <f ca="1"/>
        <v>10.815832567359982</v>
      </c>
      <c r="F1735">
        <f ca="1"/>
        <v>0.34683773889716413</v>
      </c>
    </row>
    <row r="1736" spans="5:6" x14ac:dyDescent="0.3">
      <c r="E1736">
        <f ca="1"/>
        <v>14.737742696702366</v>
      </c>
      <c r="F1736">
        <f ca="1"/>
        <v>0.83756853249682839</v>
      </c>
    </row>
    <row r="1737" spans="5:6" x14ac:dyDescent="0.3">
      <c r="E1737">
        <f ca="1"/>
        <v>5.1381149509591442</v>
      </c>
      <c r="F1737">
        <f ca="1"/>
        <v>3.6177118406356734E-2</v>
      </c>
    </row>
    <row r="1738" spans="5:6" x14ac:dyDescent="0.3">
      <c r="E1738">
        <f ca="1"/>
        <v>3.8292745697719432</v>
      </c>
      <c r="F1738">
        <f ca="1"/>
        <v>1.9845734036280874E-2</v>
      </c>
    </row>
    <row r="1739" spans="5:6" x14ac:dyDescent="0.3">
      <c r="E1739">
        <f ca="1"/>
        <v>7.6116042263526165</v>
      </c>
      <c r="F1739">
        <f ca="1"/>
        <v>0.10585667402264608</v>
      </c>
    </row>
    <row r="1740" spans="5:6" x14ac:dyDescent="0.3">
      <c r="E1740">
        <f ca="1"/>
        <v>16.313561792592942</v>
      </c>
      <c r="F1740">
        <f ca="1"/>
        <v>0.95409557713424953</v>
      </c>
    </row>
    <row r="1741" spans="5:6" x14ac:dyDescent="0.3">
      <c r="E1741">
        <f ca="1"/>
        <v>8.1506240356331965</v>
      </c>
      <c r="F1741">
        <f ca="1"/>
        <v>0.13181015899944881</v>
      </c>
    </row>
    <row r="1742" spans="5:6" x14ac:dyDescent="0.3">
      <c r="E1742">
        <f ca="1"/>
        <v>10.239559817170846</v>
      </c>
      <c r="F1742">
        <f ca="1"/>
        <v>0.2869325486557342</v>
      </c>
    </row>
    <row r="1743" spans="5:6" x14ac:dyDescent="0.3">
      <c r="E1743">
        <f ca="1"/>
        <v>12.904424576724969</v>
      </c>
      <c r="F1743">
        <f ca="1"/>
        <v>0.61182968099159762</v>
      </c>
    </row>
    <row r="1744" spans="5:6" x14ac:dyDescent="0.3">
      <c r="E1744">
        <f ca="1"/>
        <v>12.095598961728319</v>
      </c>
      <c r="F1744">
        <f ca="1"/>
        <v>0.50320575995796901</v>
      </c>
    </row>
    <row r="1745" spans="5:6" x14ac:dyDescent="0.3">
      <c r="E1745">
        <f ca="1"/>
        <v>15.386328319762843</v>
      </c>
      <c r="F1745">
        <f ca="1"/>
        <v>0.89632231854629407</v>
      </c>
    </row>
    <row r="1746" spans="5:6" x14ac:dyDescent="0.3">
      <c r="E1746">
        <f ca="1"/>
        <v>11.47308454271605</v>
      </c>
      <c r="F1746">
        <f ca="1"/>
        <v>0.42368049837589872</v>
      </c>
    </row>
    <row r="1747" spans="5:6" x14ac:dyDescent="0.3">
      <c r="E1747">
        <f ca="1"/>
        <v>6.939920074686146</v>
      </c>
      <c r="F1747">
        <f ca="1"/>
        <v>7.987690834527951E-2</v>
      </c>
    </row>
    <row r="1748" spans="5:6" x14ac:dyDescent="0.3">
      <c r="E1748">
        <f ca="1"/>
        <v>15.74047425036467</v>
      </c>
      <c r="F1748">
        <f ca="1"/>
        <v>0.92203200381072392</v>
      </c>
    </row>
    <row r="1749" spans="5:6" x14ac:dyDescent="0.3">
      <c r="E1749">
        <f ca="1"/>
        <v>9.6973480406132975</v>
      </c>
      <c r="F1749">
        <f ca="1"/>
        <v>0.23745783957085484</v>
      </c>
    </row>
    <row r="1750" spans="5:6" x14ac:dyDescent="0.3">
      <c r="E1750">
        <f ca="1"/>
        <v>14.393059272905298</v>
      </c>
      <c r="F1750">
        <f ca="1"/>
        <v>0.80069600367319649</v>
      </c>
    </row>
    <row r="1751" spans="5:6" x14ac:dyDescent="0.3">
      <c r="E1751">
        <f ca="1"/>
        <v>15.540504997768402</v>
      </c>
      <c r="F1751">
        <f ca="1"/>
        <v>0.90807909030724732</v>
      </c>
    </row>
    <row r="1752" spans="5:6" x14ac:dyDescent="0.3">
      <c r="E1752">
        <f ca="1"/>
        <v>16.870727455340131</v>
      </c>
      <c r="F1752">
        <f ca="1"/>
        <v>0.97499903280370359</v>
      </c>
    </row>
    <row r="1753" spans="5:6" x14ac:dyDescent="0.3">
      <c r="E1753">
        <f ca="1"/>
        <v>11.123156729124775</v>
      </c>
      <c r="F1753">
        <f ca="1"/>
        <v>0.38171732883239307</v>
      </c>
    </row>
    <row r="1754" spans="5:6" x14ac:dyDescent="0.3">
      <c r="E1754">
        <f ca="1"/>
        <v>13.452294496365452</v>
      </c>
      <c r="F1754">
        <f ca="1"/>
        <v>0.68506638856483437</v>
      </c>
    </row>
    <row r="1755" spans="5:6" x14ac:dyDescent="0.3">
      <c r="E1755">
        <f ca="1"/>
        <v>14.418471133139221</v>
      </c>
      <c r="F1755">
        <f ca="1"/>
        <v>0.80353457775524106</v>
      </c>
    </row>
    <row r="1756" spans="5:6" x14ac:dyDescent="0.3">
      <c r="E1756">
        <f ca="1"/>
        <v>11.507497595932762</v>
      </c>
      <c r="F1756">
        <f ca="1"/>
        <v>0.42792582804397344</v>
      </c>
    </row>
    <row r="1757" spans="5:6" x14ac:dyDescent="0.3">
      <c r="E1757">
        <f ca="1"/>
        <v>13.667547972513418</v>
      </c>
      <c r="F1757">
        <f ca="1"/>
        <v>0.71300835982783761</v>
      </c>
    </row>
    <row r="1758" spans="5:6" x14ac:dyDescent="0.3">
      <c r="E1758">
        <f ca="1"/>
        <v>12.289428720058421</v>
      </c>
      <c r="F1758">
        <f ca="1"/>
        <v>0.52891289211960113</v>
      </c>
    </row>
    <row r="1759" spans="5:6" x14ac:dyDescent="0.3">
      <c r="E1759">
        <f ca="1"/>
        <v>10.141589253034557</v>
      </c>
      <c r="F1759">
        <f ca="1"/>
        <v>0.27749345900449029</v>
      </c>
    </row>
    <row r="1760" spans="5:6" x14ac:dyDescent="0.3">
      <c r="E1760">
        <f ca="1"/>
        <v>9.5350369450386374</v>
      </c>
      <c r="F1760">
        <f ca="1"/>
        <v>0.22395596704833842</v>
      </c>
    </row>
    <row r="1761" spans="5:6" x14ac:dyDescent="0.3">
      <c r="E1761">
        <f ca="1"/>
        <v>8.5884298772291849</v>
      </c>
      <c r="F1761">
        <f ca="1"/>
        <v>0.15672761100612234</v>
      </c>
    </row>
    <row r="1762" spans="5:6" x14ac:dyDescent="0.3">
      <c r="E1762">
        <f ca="1"/>
        <v>7.435600118719635</v>
      </c>
      <c r="F1762">
        <f ca="1"/>
        <v>9.8410399565617035E-2</v>
      </c>
    </row>
    <row r="1763" spans="5:6" x14ac:dyDescent="0.3">
      <c r="E1763">
        <f ca="1"/>
        <v>15.100276926870364</v>
      </c>
      <c r="F1763">
        <f ca="1"/>
        <v>0.87222439552592002</v>
      </c>
    </row>
    <row r="1764" spans="5:6" x14ac:dyDescent="0.3">
      <c r="E1764">
        <f ca="1"/>
        <v>14.063539211043601</v>
      </c>
      <c r="F1764">
        <f ca="1"/>
        <v>0.76233824576391496</v>
      </c>
    </row>
    <row r="1765" spans="5:6" x14ac:dyDescent="0.3">
      <c r="E1765">
        <f ca="1"/>
        <v>14.469333574468488</v>
      </c>
      <c r="F1765">
        <f ca="1"/>
        <v>0.80916085641051749</v>
      </c>
    </row>
    <row r="1766" spans="5:6" x14ac:dyDescent="0.3">
      <c r="E1766">
        <f ca="1"/>
        <v>10.975455221336915</v>
      </c>
      <c r="F1766">
        <f ca="1"/>
        <v>0.36471151781692668</v>
      </c>
    </row>
    <row r="1767" spans="5:6" x14ac:dyDescent="0.3">
      <c r="E1767">
        <f ca="1"/>
        <v>12.58964955053375</v>
      </c>
      <c r="F1767">
        <f ca="1"/>
        <v>0.56925308149277409</v>
      </c>
    </row>
    <row r="1768" spans="5:6" x14ac:dyDescent="0.3">
      <c r="E1768">
        <f ca="1"/>
        <v>8.2951338810724433</v>
      </c>
      <c r="F1768">
        <f ca="1"/>
        <v>0.13963475888994009</v>
      </c>
    </row>
    <row r="1769" spans="5:6" x14ac:dyDescent="0.3">
      <c r="E1769">
        <f ca="1"/>
        <v>11.199401394403642</v>
      </c>
      <c r="F1769">
        <f ca="1"/>
        <v>0.39066527599322942</v>
      </c>
    </row>
    <row r="1770" spans="5:6" x14ac:dyDescent="0.3">
      <c r="E1770">
        <f ca="1"/>
        <v>13.190884415786027</v>
      </c>
      <c r="F1770">
        <f ca="1"/>
        <v>0.65039316527043578</v>
      </c>
    </row>
    <row r="1771" spans="5:6" x14ac:dyDescent="0.3">
      <c r="E1771">
        <f ca="1"/>
        <v>9.9820438082825511</v>
      </c>
      <c r="F1771">
        <f ca="1"/>
        <v>0.2625933958655528</v>
      </c>
    </row>
    <row r="1772" spans="5:6" x14ac:dyDescent="0.3">
      <c r="E1772">
        <f ca="1"/>
        <v>9.4144954091215425</v>
      </c>
      <c r="F1772">
        <f ca="1"/>
        <v>0.21431375621034748</v>
      </c>
    </row>
    <row r="1773" spans="5:6" x14ac:dyDescent="0.3">
      <c r="E1773">
        <f ca="1"/>
        <v>6.2775618432397735</v>
      </c>
      <c r="F1773">
        <f ca="1"/>
        <v>6.0033704782474683E-2</v>
      </c>
    </row>
    <row r="1774" spans="5:6" x14ac:dyDescent="0.3">
      <c r="E1774">
        <f ca="1"/>
        <v>15.304754997648292</v>
      </c>
      <c r="F1774">
        <f ca="1"/>
        <v>0.8897510617284945</v>
      </c>
    </row>
    <row r="1775" spans="5:6" x14ac:dyDescent="0.3">
      <c r="E1775">
        <f ca="1"/>
        <v>9.8463720136532054</v>
      </c>
      <c r="F1775">
        <f ca="1"/>
        <v>0.25038320395058428</v>
      </c>
    </row>
    <row r="1776" spans="5:6" x14ac:dyDescent="0.3">
      <c r="E1776">
        <f ca="1"/>
        <v>14.605696611170341</v>
      </c>
      <c r="F1776">
        <f ca="1"/>
        <v>0.82386973844694145</v>
      </c>
    </row>
    <row r="1777" spans="5:6" x14ac:dyDescent="0.3">
      <c r="E1777">
        <f ca="1"/>
        <v>9.1868259970548642</v>
      </c>
      <c r="F1777">
        <f ca="1"/>
        <v>0.19698437642543706</v>
      </c>
    </row>
    <row r="1778" spans="5:6" x14ac:dyDescent="0.3">
      <c r="E1778">
        <f ca="1"/>
        <v>7.5304472378184695</v>
      </c>
      <c r="F1778">
        <f ca="1"/>
        <v>0.10236360669240792</v>
      </c>
    </row>
    <row r="1779" spans="5:6" x14ac:dyDescent="0.3">
      <c r="E1779">
        <f ca="1"/>
        <v>12.578006450509296</v>
      </c>
      <c r="F1779">
        <f ca="1"/>
        <v>0.56768081096852119</v>
      </c>
    </row>
    <row r="1780" spans="5:6" x14ac:dyDescent="0.3">
      <c r="E1780">
        <f ca="1"/>
        <v>10.921791875411905</v>
      </c>
      <c r="F1780">
        <f ca="1"/>
        <v>0.35864306662211942</v>
      </c>
    </row>
    <row r="1781" spans="5:6" x14ac:dyDescent="0.3">
      <c r="E1781">
        <f ca="1"/>
        <v>0.95044203936737759</v>
      </c>
      <c r="F1781">
        <f ca="1"/>
        <v>5.0567833209315127E-3</v>
      </c>
    </row>
    <row r="1782" spans="5:6" x14ac:dyDescent="0.3">
      <c r="E1782">
        <f ca="1"/>
        <v>16.044065823199233</v>
      </c>
      <c r="F1782">
        <f ca="1"/>
        <v>0.94044799264425261</v>
      </c>
    </row>
    <row r="1783" spans="5:6" x14ac:dyDescent="0.3">
      <c r="E1783">
        <f ca="1"/>
        <v>12.127359560502983</v>
      </c>
      <c r="F1783">
        <f ca="1"/>
        <v>0.50739429243442735</v>
      </c>
    </row>
    <row r="1784" spans="5:6" x14ac:dyDescent="0.3">
      <c r="E1784">
        <f ca="1"/>
        <v>14.897126631560539</v>
      </c>
      <c r="F1784">
        <f ca="1"/>
        <v>0.85335284251996957</v>
      </c>
    </row>
    <row r="1785" spans="5:6" x14ac:dyDescent="0.3">
      <c r="E1785">
        <f ca="1"/>
        <v>11.449216254245851</v>
      </c>
      <c r="F1785">
        <f ca="1"/>
        <v>0.42074786277634268</v>
      </c>
    </row>
    <row r="1786" spans="5:6" x14ac:dyDescent="0.3">
      <c r="E1786">
        <f ca="1"/>
        <v>7.9435691016172338</v>
      </c>
      <c r="F1786">
        <f ca="1"/>
        <v>0.1212544186194958</v>
      </c>
    </row>
    <row r="1787" spans="5:6" x14ac:dyDescent="0.3">
      <c r="E1787">
        <f ca="1"/>
        <v>11.218626960463752</v>
      </c>
      <c r="F1787">
        <f ca="1"/>
        <v>0.39293929461175836</v>
      </c>
    </row>
    <row r="1788" spans="5:6" x14ac:dyDescent="0.3">
      <c r="E1788">
        <f ca="1"/>
        <v>9.8385790669574256</v>
      </c>
      <c r="F1788">
        <f ca="1"/>
        <v>0.24969469141853598</v>
      </c>
    </row>
    <row r="1789" spans="5:6" x14ac:dyDescent="0.3">
      <c r="E1789">
        <f ca="1"/>
        <v>10.691299421883867</v>
      </c>
      <c r="F1789">
        <f ca="1"/>
        <v>0.33326950823150309</v>
      </c>
    </row>
    <row r="1790" spans="5:6" x14ac:dyDescent="0.3">
      <c r="E1790">
        <f ca="1"/>
        <v>11.360341686722881</v>
      </c>
      <c r="F1790">
        <f ca="1"/>
        <v>0.40991553646619444</v>
      </c>
    </row>
    <row r="1791" spans="5:6" x14ac:dyDescent="0.3">
      <c r="E1791">
        <f ca="1"/>
        <v>14.549740769890391</v>
      </c>
      <c r="F1791">
        <f ca="1"/>
        <v>0.8179014322471635</v>
      </c>
    </row>
    <row r="1792" spans="5:6" x14ac:dyDescent="0.3">
      <c r="E1792">
        <f ca="1"/>
        <v>10.702491123755074</v>
      </c>
      <c r="F1792">
        <f ca="1"/>
        <v>0.33447514003582407</v>
      </c>
    </row>
    <row r="1793" spans="5:6" x14ac:dyDescent="0.3">
      <c r="E1793">
        <f ca="1"/>
        <v>8.8202404011475259</v>
      </c>
      <c r="F1793">
        <f ca="1"/>
        <v>0.17143881701971125</v>
      </c>
    </row>
    <row r="1794" spans="5:6" x14ac:dyDescent="0.3">
      <c r="E1794">
        <f ca="1"/>
        <v>11.736729315417714</v>
      </c>
      <c r="F1794">
        <f ca="1"/>
        <v>0.45669285273583443</v>
      </c>
    </row>
    <row r="1795" spans="5:6" x14ac:dyDescent="0.3">
      <c r="E1795">
        <f ca="1"/>
        <v>12.416511868015268</v>
      </c>
      <c r="F1795">
        <f ca="1"/>
        <v>0.54592860960061906</v>
      </c>
    </row>
    <row r="1796" spans="5:6" x14ac:dyDescent="0.3">
      <c r="E1796">
        <f ca="1"/>
        <v>11.380463383307003</v>
      </c>
      <c r="F1796">
        <f ca="1"/>
        <v>0.4123557812488603</v>
      </c>
    </row>
    <row r="1797" spans="5:6" x14ac:dyDescent="0.3">
      <c r="E1797">
        <f ca="1"/>
        <v>12.366226224095723</v>
      </c>
      <c r="F1797">
        <f ca="1"/>
        <v>0.53918290025170157</v>
      </c>
    </row>
    <row r="1798" spans="5:6" x14ac:dyDescent="0.3">
      <c r="E1798">
        <f ca="1"/>
        <v>9.5488155686579059</v>
      </c>
      <c r="F1798">
        <f ca="1"/>
        <v>0.22507895372808462</v>
      </c>
    </row>
    <row r="1799" spans="5:6" x14ac:dyDescent="0.3">
      <c r="E1799">
        <f ca="1"/>
        <v>13.080759817462653</v>
      </c>
      <c r="F1799">
        <f ca="1"/>
        <v>0.63561659438457785</v>
      </c>
    </row>
    <row r="1800" spans="5:6" x14ac:dyDescent="0.3">
      <c r="E1800">
        <f ca="1"/>
        <v>8.9228160255060462</v>
      </c>
      <c r="F1800">
        <f ca="1"/>
        <v>0.17830018753308843</v>
      </c>
    </row>
    <row r="1801" spans="5:6" x14ac:dyDescent="0.3">
      <c r="E1801">
        <f ca="1"/>
        <v>11.770520104154738</v>
      </c>
      <c r="F1801">
        <f ca="1"/>
        <v>0.46100082697117534</v>
      </c>
    </row>
    <row r="1802" spans="5:6" x14ac:dyDescent="0.3">
      <c r="E1802">
        <f ca="1"/>
        <v>5.1011010954668379</v>
      </c>
      <c r="F1802">
        <f ca="1"/>
        <v>3.5576856948619659E-2</v>
      </c>
    </row>
    <row r="1803" spans="5:6" x14ac:dyDescent="0.3">
      <c r="E1803">
        <f ca="1"/>
        <v>13.063210736380857</v>
      </c>
      <c r="F1803">
        <f ca="1"/>
        <v>0.63325519346633907</v>
      </c>
    </row>
    <row r="1804" spans="5:6" x14ac:dyDescent="0.3">
      <c r="E1804">
        <f ca="1"/>
        <v>9.8629813491857838</v>
      </c>
      <c r="F1804">
        <f ca="1"/>
        <v>0.25185530072480911</v>
      </c>
    </row>
    <row r="1805" spans="5:6" x14ac:dyDescent="0.3">
      <c r="E1805">
        <f ca="1"/>
        <v>11.913294360509846</v>
      </c>
      <c r="F1805">
        <f ca="1"/>
        <v>0.47937635103742626</v>
      </c>
    </row>
    <row r="1806" spans="5:6" x14ac:dyDescent="0.3">
      <c r="E1806">
        <f ca="1"/>
        <v>7.2515128407599665</v>
      </c>
      <c r="F1806">
        <f ca="1"/>
        <v>9.1121794973379133E-2</v>
      </c>
    </row>
    <row r="1807" spans="5:6" x14ac:dyDescent="0.3">
      <c r="E1807">
        <f ca="1"/>
        <v>13.215743284336439</v>
      </c>
      <c r="F1807">
        <f ca="1"/>
        <v>0.65371722938484811</v>
      </c>
    </row>
    <row r="1808" spans="5:6" x14ac:dyDescent="0.3">
      <c r="E1808">
        <f ca="1"/>
        <v>14.67764642920039</v>
      </c>
      <c r="F1808">
        <f ca="1"/>
        <v>0.83140218464243565</v>
      </c>
    </row>
    <row r="1809" spans="5:6" x14ac:dyDescent="0.3">
      <c r="E1809">
        <f ca="1"/>
        <v>13.483306851067963</v>
      </c>
      <c r="F1809">
        <f ca="1"/>
        <v>0.68913110414878409</v>
      </c>
    </row>
    <row r="1810" spans="5:6" x14ac:dyDescent="0.3">
      <c r="E1810">
        <f ca="1"/>
        <v>11.728448805684234</v>
      </c>
      <c r="F1810">
        <f ca="1"/>
        <v>0.45563968642813385</v>
      </c>
    </row>
    <row r="1811" spans="5:6" x14ac:dyDescent="0.3">
      <c r="E1811">
        <f ca="1"/>
        <v>10.934020217153179</v>
      </c>
      <c r="F1811">
        <f ca="1"/>
        <v>0.36002064151212426</v>
      </c>
    </row>
    <row r="1812" spans="5:6" x14ac:dyDescent="0.3">
      <c r="E1812">
        <f ca="1"/>
        <v>16.576748764054003</v>
      </c>
      <c r="F1812">
        <f ca="1"/>
        <v>0.96512552302938048</v>
      </c>
    </row>
    <row r="1813" spans="5:6" x14ac:dyDescent="0.3">
      <c r="E1813">
        <f ca="1"/>
        <v>8.1838217110917668</v>
      </c>
      <c r="F1813">
        <f ca="1"/>
        <v>0.13357379200560623</v>
      </c>
    </row>
    <row r="1814" spans="5:6" x14ac:dyDescent="0.3">
      <c r="E1814">
        <f ca="1"/>
        <v>4.8316339656239338</v>
      </c>
      <c r="F1814">
        <f ca="1"/>
        <v>3.1481995798731136E-2</v>
      </c>
    </row>
    <row r="1815" spans="5:6" x14ac:dyDescent="0.3">
      <c r="E1815">
        <f ca="1"/>
        <v>5.8294943501556364</v>
      </c>
      <c r="F1815">
        <f ca="1"/>
        <v>4.9295943881644481E-2</v>
      </c>
    </row>
    <row r="1816" spans="5:6" x14ac:dyDescent="0.3">
      <c r="E1816">
        <f ca="1"/>
        <v>13.110310585498912</v>
      </c>
      <c r="F1816">
        <f ca="1"/>
        <v>0.63958914135481948</v>
      </c>
    </row>
    <row r="1817" spans="5:6" x14ac:dyDescent="0.3">
      <c r="E1817">
        <f ca="1"/>
        <v>8.119720066584474</v>
      </c>
      <c r="F1817">
        <f ca="1"/>
        <v>0.13018630554159152</v>
      </c>
    </row>
    <row r="1818" spans="5:6" x14ac:dyDescent="0.3">
      <c r="E1818">
        <f ca="1"/>
        <v>14.579942487996037</v>
      </c>
      <c r="F1818">
        <f ca="1"/>
        <v>0.82113461022388701</v>
      </c>
    </row>
    <row r="1819" spans="5:6" x14ac:dyDescent="0.3">
      <c r="E1819">
        <f ca="1"/>
        <v>11.376740460058741</v>
      </c>
      <c r="F1819">
        <f ca="1"/>
        <v>0.41190373950393749</v>
      </c>
    </row>
    <row r="1820" spans="5:6" x14ac:dyDescent="0.3">
      <c r="E1820">
        <f ca="1"/>
        <v>-2.1519604995831401</v>
      </c>
      <c r="F1820">
        <f ca="1"/>
        <v>1.1126423868933477E-3</v>
      </c>
    </row>
    <row r="1821" spans="5:6" x14ac:dyDescent="0.3">
      <c r="E1821">
        <f ca="1"/>
        <v>13.232392631227805</v>
      </c>
      <c r="F1821">
        <f ca="1"/>
        <v>0.65594084978855061</v>
      </c>
    </row>
    <row r="1822" spans="5:6" x14ac:dyDescent="0.3">
      <c r="E1822">
        <f ca="1"/>
        <v>11.844823903067255</v>
      </c>
      <c r="F1822">
        <f ca="1"/>
        <v>0.47053002607034705</v>
      </c>
    </row>
    <row r="1823" spans="5:6" x14ac:dyDescent="0.3">
      <c r="E1823">
        <f ca="1"/>
        <v>11.212678069032743</v>
      </c>
      <c r="F1823">
        <f ca="1"/>
        <v>0.39223489864589622</v>
      </c>
    </row>
    <row r="1824" spans="5:6" x14ac:dyDescent="0.3">
      <c r="E1824">
        <f ca="1"/>
        <v>13.537922306231495</v>
      </c>
      <c r="F1824">
        <f ca="1"/>
        <v>0.69625933384727268</v>
      </c>
    </row>
    <row r="1825" spans="5:6" x14ac:dyDescent="0.3">
      <c r="E1825">
        <f ca="1"/>
        <v>9.6512552255563122</v>
      </c>
      <c r="F1825">
        <f ca="1"/>
        <v>0.23356276567691855</v>
      </c>
    </row>
    <row r="1826" spans="5:6" x14ac:dyDescent="0.3">
      <c r="E1826">
        <f ca="1"/>
        <v>14.693485333665116</v>
      </c>
      <c r="F1826">
        <f ca="1"/>
        <v>0.83303855011863726</v>
      </c>
    </row>
    <row r="1827" spans="5:6" x14ac:dyDescent="0.3">
      <c r="E1827">
        <f ca="1"/>
        <v>17.815786392107384</v>
      </c>
      <c r="F1827">
        <f ca="1"/>
        <v>0.99305688554182581</v>
      </c>
    </row>
    <row r="1828" spans="5:6" x14ac:dyDescent="0.3">
      <c r="E1828">
        <f ca="1"/>
        <v>10.937013202843687</v>
      </c>
      <c r="F1828">
        <f ca="1"/>
        <v>0.36035828780581097</v>
      </c>
    </row>
    <row r="1829" spans="5:6" x14ac:dyDescent="0.3">
      <c r="E1829">
        <f ca="1"/>
        <v>12.396000090261289</v>
      </c>
      <c r="F1829">
        <f ca="1"/>
        <v>0.54317514466862804</v>
      </c>
    </row>
    <row r="1830" spans="5:6" x14ac:dyDescent="0.3">
      <c r="E1830">
        <f ca="1"/>
        <v>9.9938501672520452</v>
      </c>
      <c r="F1830">
        <f ca="1"/>
        <v>0.26367595319081016</v>
      </c>
    </row>
    <row r="1831" spans="5:6" x14ac:dyDescent="0.3">
      <c r="E1831">
        <f ca="1"/>
        <v>13.962338803102801</v>
      </c>
      <c r="F1831">
        <f ca="1"/>
        <v>0.7500317126746161</v>
      </c>
    </row>
    <row r="1832" spans="5:6" x14ac:dyDescent="0.3">
      <c r="E1832">
        <f ca="1"/>
        <v>9.0121531405622175</v>
      </c>
      <c r="F1832">
        <f ca="1"/>
        <v>0.18445592475053862</v>
      </c>
    </row>
    <row r="1833" spans="5:6" x14ac:dyDescent="0.3">
      <c r="E1833">
        <f ca="1"/>
        <v>10.736520535236378</v>
      </c>
      <c r="F1833">
        <f ca="1"/>
        <v>0.33815771644068088</v>
      </c>
    </row>
    <row r="1834" spans="5:6" x14ac:dyDescent="0.3">
      <c r="E1834">
        <f ca="1"/>
        <v>14.711520459168941</v>
      </c>
      <c r="F1834">
        <f ca="1"/>
        <v>0.83489210834343508</v>
      </c>
    </row>
    <row r="1835" spans="5:6" x14ac:dyDescent="0.3">
      <c r="E1835">
        <f ca="1"/>
        <v>9.6357311643225945</v>
      </c>
      <c r="F1835">
        <f ca="1"/>
        <v>0.23226179079761256</v>
      </c>
    </row>
    <row r="1836" spans="5:6" x14ac:dyDescent="0.3">
      <c r="E1836">
        <f ca="1"/>
        <v>10.106221874665875</v>
      </c>
      <c r="F1836">
        <f ca="1"/>
        <v>0.27414001846660296</v>
      </c>
    </row>
    <row r="1837" spans="5:6" x14ac:dyDescent="0.3">
      <c r="E1837">
        <f ca="1"/>
        <v>17.056822890745096</v>
      </c>
      <c r="F1837">
        <f ca="1"/>
        <v>0.98005137243876561</v>
      </c>
    </row>
    <row r="1838" spans="5:6" x14ac:dyDescent="0.3">
      <c r="E1838">
        <f ca="1"/>
        <v>10.352296148648596</v>
      </c>
      <c r="F1838">
        <f ca="1"/>
        <v>0.29806569173902597</v>
      </c>
    </row>
    <row r="1839" spans="5:6" x14ac:dyDescent="0.3">
      <c r="E1839">
        <f ca="1"/>
        <v>15.496990117830251</v>
      </c>
      <c r="F1839">
        <f ca="1"/>
        <v>0.90484895269756183</v>
      </c>
    </row>
    <row r="1840" spans="5:6" x14ac:dyDescent="0.3">
      <c r="E1840">
        <f ca="1"/>
        <v>15.868015138928453</v>
      </c>
      <c r="F1840">
        <f ca="1"/>
        <v>0.9301709540670281</v>
      </c>
    </row>
    <row r="1841" spans="5:6" x14ac:dyDescent="0.3">
      <c r="E1841">
        <f ca="1"/>
        <v>13.274180838234958</v>
      </c>
      <c r="F1841">
        <f ca="1"/>
        <v>0.66151180190692394</v>
      </c>
    </row>
    <row r="1842" spans="5:6" x14ac:dyDescent="0.3">
      <c r="E1842">
        <f ca="1"/>
        <v>5.4663734015556606</v>
      </c>
      <c r="F1842">
        <f ca="1"/>
        <v>4.1933747937811905E-2</v>
      </c>
    </row>
    <row r="1843" spans="5:6" x14ac:dyDescent="0.3">
      <c r="E1843">
        <f ca="1"/>
        <v>11.252791605311794</v>
      </c>
      <c r="F1843">
        <f ca="1"/>
        <v>0.39699768050137474</v>
      </c>
    </row>
    <row r="1844" spans="5:6" x14ac:dyDescent="0.3">
      <c r="E1844">
        <f ca="1"/>
        <v>9.1626730373218965</v>
      </c>
      <c r="F1844">
        <f ca="1"/>
        <v>0.19521272958254207</v>
      </c>
    </row>
    <row r="1845" spans="5:6" x14ac:dyDescent="0.3">
      <c r="E1845">
        <f ca="1"/>
        <v>15.253043658187821</v>
      </c>
      <c r="F1845">
        <f ca="1"/>
        <v>0.8854604212238717</v>
      </c>
    </row>
    <row r="1846" spans="5:6" x14ac:dyDescent="0.3">
      <c r="E1846">
        <f ca="1"/>
        <v>12.007531799481917</v>
      </c>
      <c r="F1846">
        <f ca="1"/>
        <v>0.4916470018000465</v>
      </c>
    </row>
    <row r="1847" spans="5:6" x14ac:dyDescent="0.3">
      <c r="E1847">
        <f ca="1"/>
        <v>13.199819314161431</v>
      </c>
      <c r="F1847">
        <f ca="1"/>
        <v>0.65158845620724071</v>
      </c>
    </row>
    <row r="1848" spans="5:6" x14ac:dyDescent="0.3">
      <c r="E1848">
        <f ca="1"/>
        <v>10.568341661080531</v>
      </c>
      <c r="F1848">
        <f ca="1"/>
        <v>0.32020486545085214</v>
      </c>
    </row>
    <row r="1849" spans="5:6" x14ac:dyDescent="0.3">
      <c r="E1849">
        <f ca="1"/>
        <v>15.378080856458512</v>
      </c>
      <c r="F1849">
        <f ca="1"/>
        <v>0.89566893371908152</v>
      </c>
    </row>
    <row r="1850" spans="5:6" x14ac:dyDescent="0.3">
      <c r="E1850">
        <f ca="1"/>
        <v>8.7516440013541636</v>
      </c>
      <c r="F1850">
        <f ca="1"/>
        <v>0.16697185726663547</v>
      </c>
    </row>
    <row r="1851" spans="5:6" x14ac:dyDescent="0.3">
      <c r="E1851">
        <f ca="1"/>
        <v>14.679687727121024</v>
      </c>
      <c r="F1851">
        <f ca="1"/>
        <v>0.8316135231455184</v>
      </c>
    </row>
    <row r="1852" spans="5:6" x14ac:dyDescent="0.3">
      <c r="E1852">
        <f ca="1"/>
        <v>13.693478688132895</v>
      </c>
      <c r="F1852">
        <f ca="1"/>
        <v>0.71632772691163016</v>
      </c>
    </row>
    <row r="1853" spans="5:6" x14ac:dyDescent="0.3">
      <c r="E1853">
        <f ca="1"/>
        <v>10.450790139296952</v>
      </c>
      <c r="F1853">
        <f ca="1"/>
        <v>0.30802858648070131</v>
      </c>
    </row>
    <row r="1854" spans="5:6" x14ac:dyDescent="0.3">
      <c r="E1854">
        <f ca="1"/>
        <v>8.727264009620006</v>
      </c>
      <c r="F1854">
        <f ca="1"/>
        <v>0.16540744918623229</v>
      </c>
    </row>
    <row r="1855" spans="5:6" x14ac:dyDescent="0.3">
      <c r="E1855">
        <f ca="1"/>
        <v>14.578623807072614</v>
      </c>
      <c r="F1855">
        <f ca="1"/>
        <v>0.82099401905330849</v>
      </c>
    </row>
    <row r="1856" spans="5:6" x14ac:dyDescent="0.3">
      <c r="E1856">
        <f ca="1"/>
        <v>12.588489375049667</v>
      </c>
      <c r="F1856">
        <f ca="1"/>
        <v>0.56909639398684286</v>
      </c>
    </row>
    <row r="1857" spans="5:6" x14ac:dyDescent="0.3">
      <c r="E1857">
        <f ca="1"/>
        <v>13.808268894631549</v>
      </c>
      <c r="F1857">
        <f ca="1"/>
        <v>0.73088403225555321</v>
      </c>
    </row>
    <row r="1858" spans="5:6" x14ac:dyDescent="0.3">
      <c r="E1858">
        <f ca="1"/>
        <v>16.60992244458604</v>
      </c>
      <c r="F1858">
        <f ca="1"/>
        <v>0.96636393879992655</v>
      </c>
    </row>
    <row r="1859" spans="5:6" x14ac:dyDescent="0.3">
      <c r="E1859">
        <f ca="1"/>
        <v>7.1426646271751295</v>
      </c>
      <c r="F1859">
        <f ca="1"/>
        <v>8.7042048581585346E-2</v>
      </c>
    </row>
    <row r="1860" spans="5:6" x14ac:dyDescent="0.3">
      <c r="E1860">
        <f ca="1"/>
        <v>12.429877170135608</v>
      </c>
      <c r="F1860">
        <f ca="1"/>
        <v>0.54772404710629008</v>
      </c>
    </row>
    <row r="1861" spans="5:6" x14ac:dyDescent="0.3">
      <c r="E1861">
        <f ca="1"/>
        <v>8.7182858211775489</v>
      </c>
      <c r="F1861">
        <f ca="1"/>
        <v>0.16483438729099037</v>
      </c>
    </row>
    <row r="1862" spans="5:6" x14ac:dyDescent="0.3">
      <c r="E1862">
        <f ca="1"/>
        <v>8.1979523706537591</v>
      </c>
      <c r="F1862">
        <f ca="1"/>
        <v>0.13433057368776297</v>
      </c>
    </row>
    <row r="1863" spans="5:6" x14ac:dyDescent="0.3">
      <c r="E1863">
        <f ca="1"/>
        <v>16.942534148769344</v>
      </c>
      <c r="F1863">
        <f ca="1"/>
        <v>0.97705196015563622</v>
      </c>
    </row>
    <row r="1864" spans="5:6" x14ac:dyDescent="0.3">
      <c r="E1864">
        <f ca="1"/>
        <v>12.817316089533877</v>
      </c>
      <c r="F1864">
        <f ca="1"/>
        <v>0.6000470882299711</v>
      </c>
    </row>
    <row r="1865" spans="5:6" x14ac:dyDescent="0.3">
      <c r="E1865">
        <f ca="1"/>
        <v>13.349002752434599</v>
      </c>
      <c r="F1865">
        <f ca="1"/>
        <v>0.67144693298105396</v>
      </c>
    </row>
    <row r="1866" spans="5:6" x14ac:dyDescent="0.3">
      <c r="E1866">
        <f ca="1"/>
        <v>13.347693993842311</v>
      </c>
      <c r="F1866">
        <f ca="1"/>
        <v>0.67127362249387912</v>
      </c>
    </row>
    <row r="1867" spans="5:6" x14ac:dyDescent="0.3">
      <c r="E1867">
        <f ca="1"/>
        <v>9.3745130583032239</v>
      </c>
      <c r="F1867">
        <f ca="1"/>
        <v>0.21118738962956457</v>
      </c>
    </row>
    <row r="1868" spans="5:6" x14ac:dyDescent="0.3">
      <c r="E1868">
        <f ca="1"/>
        <v>11.498496245462672</v>
      </c>
      <c r="F1868">
        <f ca="1"/>
        <v>0.42681345398174203</v>
      </c>
    </row>
    <row r="1869" spans="5:6" x14ac:dyDescent="0.3">
      <c r="E1869">
        <f ca="1"/>
        <v>9.8130716201074755</v>
      </c>
      <c r="F1869">
        <f ca="1"/>
        <v>0.24745083001279269</v>
      </c>
    </row>
    <row r="1870" spans="5:6" x14ac:dyDescent="0.3">
      <c r="E1870">
        <f ca="1"/>
        <v>11.776144708103889</v>
      </c>
      <c r="F1870">
        <f ca="1"/>
        <v>0.4617194855299121</v>
      </c>
    </row>
    <row r="1871" spans="5:6" x14ac:dyDescent="0.3">
      <c r="E1871">
        <f ca="1"/>
        <v>15.041242140123458</v>
      </c>
      <c r="F1871">
        <f ca="1"/>
        <v>0.86688791773369478</v>
      </c>
    </row>
    <row r="1872" spans="5:6" x14ac:dyDescent="0.3">
      <c r="E1872">
        <f ca="1"/>
        <v>4.5474329318674558</v>
      </c>
      <c r="F1872">
        <f ca="1"/>
        <v>2.7649090614191081E-2</v>
      </c>
    </row>
    <row r="1873" spans="5:6" x14ac:dyDescent="0.3">
      <c r="E1873">
        <f ca="1"/>
        <v>11.029912418169777</v>
      </c>
      <c r="F1873">
        <f ca="1"/>
        <v>0.37093027054078914</v>
      </c>
    </row>
    <row r="1874" spans="5:6" x14ac:dyDescent="0.3">
      <c r="E1874">
        <f ca="1"/>
        <v>8.4506984555334164</v>
      </c>
      <c r="F1874">
        <f ca="1"/>
        <v>0.14849432848153424</v>
      </c>
    </row>
    <row r="1875" spans="5:6" x14ac:dyDescent="0.3">
      <c r="E1875">
        <f ca="1"/>
        <v>14.921147426927192</v>
      </c>
      <c r="F1875">
        <f ca="1"/>
        <v>0.85565821207022363</v>
      </c>
    </row>
    <row r="1876" spans="5:6" x14ac:dyDescent="0.3">
      <c r="E1876">
        <f ca="1"/>
        <v>11.294684857524043</v>
      </c>
      <c r="F1876">
        <f ca="1"/>
        <v>0.40200410199779429</v>
      </c>
    </row>
    <row r="1877" spans="5:6" x14ac:dyDescent="0.3">
      <c r="E1877">
        <f ca="1"/>
        <v>13.023865044964259</v>
      </c>
      <c r="F1877">
        <f ca="1"/>
        <v>0.62795531331979837</v>
      </c>
    </row>
    <row r="1878" spans="5:6" x14ac:dyDescent="0.3">
      <c r="E1878">
        <f ca="1"/>
        <v>14.146069427624596</v>
      </c>
      <c r="F1878">
        <f ca="1"/>
        <v>0.77220123093402981</v>
      </c>
    </row>
    <row r="1879" spans="5:6" x14ac:dyDescent="0.3">
      <c r="E1879">
        <f ca="1"/>
        <v>14.650985341844304</v>
      </c>
      <c r="F1879">
        <f ca="1"/>
        <v>0.82862987272545641</v>
      </c>
    </row>
    <row r="1880" spans="5:6" x14ac:dyDescent="0.3">
      <c r="E1880">
        <f ca="1"/>
        <v>11.429735761431814</v>
      </c>
      <c r="F1880">
        <f ca="1"/>
        <v>0.41836163334375065</v>
      </c>
    </row>
    <row r="1881" spans="5:6" x14ac:dyDescent="0.3">
      <c r="E1881">
        <f ca="1"/>
        <v>15.726385829602101</v>
      </c>
      <c r="F1881">
        <f ca="1"/>
        <v>0.92109678857835209</v>
      </c>
    </row>
    <row r="1882" spans="5:6" x14ac:dyDescent="0.3">
      <c r="E1882">
        <f ca="1"/>
        <v>6.7849751196267416</v>
      </c>
      <c r="F1882">
        <f ca="1"/>
        <v>7.4764242813449192E-2</v>
      </c>
    </row>
    <row r="1883" spans="5:6" x14ac:dyDescent="0.3">
      <c r="E1883">
        <f ca="1"/>
        <v>15.174114190313375</v>
      </c>
      <c r="F1883">
        <f ca="1"/>
        <v>0.87872579851872601</v>
      </c>
    </row>
    <row r="1884" spans="5:6" x14ac:dyDescent="0.3">
      <c r="E1884">
        <f ca="1"/>
        <v>11.350611028040319</v>
      </c>
      <c r="F1884">
        <f ca="1"/>
        <v>0.40873806945469299</v>
      </c>
    </row>
    <row r="1885" spans="5:6" x14ac:dyDescent="0.3">
      <c r="E1885">
        <f ca="1"/>
        <v>10.137052221746414</v>
      </c>
      <c r="F1885">
        <f ca="1"/>
        <v>0.27706166427223428</v>
      </c>
    </row>
    <row r="1886" spans="5:6" x14ac:dyDescent="0.3">
      <c r="E1886">
        <f ca="1"/>
        <v>10.511756634355759</v>
      </c>
      <c r="F1886">
        <f ca="1"/>
        <v>0.31430505438066964</v>
      </c>
    </row>
    <row r="1887" spans="5:6" x14ac:dyDescent="0.3">
      <c r="E1887">
        <f ca="1"/>
        <v>16.503415907189634</v>
      </c>
      <c r="F1887">
        <f ca="1"/>
        <v>0.962269993490102</v>
      </c>
    </row>
    <row r="1888" spans="5:6" x14ac:dyDescent="0.3">
      <c r="E1888">
        <f ca="1"/>
        <v>14.315969092540318</v>
      </c>
      <c r="F1888">
        <f ca="1"/>
        <v>0.79197521695527318</v>
      </c>
    </row>
    <row r="1889" spans="5:6" x14ac:dyDescent="0.3">
      <c r="E1889">
        <f ca="1"/>
        <v>12.560813191351288</v>
      </c>
      <c r="F1889">
        <f ca="1"/>
        <v>0.56535985542355272</v>
      </c>
    </row>
    <row r="1890" spans="5:6" x14ac:dyDescent="0.3">
      <c r="E1890">
        <f ca="1"/>
        <v>13.799908529520483</v>
      </c>
      <c r="F1890">
        <f ca="1"/>
        <v>0.72983181709323686</v>
      </c>
    </row>
    <row r="1891" spans="5:6" x14ac:dyDescent="0.3">
      <c r="E1891">
        <f ca="1"/>
        <v>7.0302651046649185</v>
      </c>
      <c r="F1891">
        <f ca="1"/>
        <v>8.3001545811558497E-2</v>
      </c>
    </row>
    <row r="1892" spans="5:6" x14ac:dyDescent="0.3">
      <c r="E1892">
        <f ca="1"/>
        <v>9.9780218493976207</v>
      </c>
      <c r="F1892">
        <f ca="1"/>
        <v>0.26222534330477709</v>
      </c>
    </row>
    <row r="1893" spans="5:6" x14ac:dyDescent="0.3">
      <c r="E1893">
        <f ca="1"/>
        <v>9.1105653731659562</v>
      </c>
      <c r="F1893">
        <f ca="1"/>
        <v>0.19143368346344516</v>
      </c>
    </row>
    <row r="1894" spans="5:6" x14ac:dyDescent="0.3">
      <c r="E1894">
        <f ca="1"/>
        <v>13.315240684820086</v>
      </c>
      <c r="F1894">
        <f ca="1"/>
        <v>0.66697053443291443</v>
      </c>
    </row>
    <row r="1895" spans="5:6" x14ac:dyDescent="0.3">
      <c r="E1895">
        <f ca="1"/>
        <v>11.108286363141961</v>
      </c>
      <c r="F1895">
        <f ca="1"/>
        <v>0.37998542556800102</v>
      </c>
    </row>
    <row r="1896" spans="5:6" x14ac:dyDescent="0.3">
      <c r="E1896">
        <f ca="1"/>
        <v>9.2590654796036187</v>
      </c>
      <c r="F1896">
        <f ca="1"/>
        <v>0.20235923375611448</v>
      </c>
    </row>
    <row r="1897" spans="5:6" x14ac:dyDescent="0.3">
      <c r="E1897">
        <f ca="1"/>
        <v>12.185749041849226</v>
      </c>
      <c r="F1897">
        <f ca="1"/>
        <v>0.51512016494152624</v>
      </c>
    </row>
    <row r="1898" spans="5:6" x14ac:dyDescent="0.3">
      <c r="E1898">
        <f ca="1"/>
        <v>11.521715246526242</v>
      </c>
      <c r="F1898">
        <f ca="1"/>
        <v>0.4296855894673452</v>
      </c>
    </row>
    <row r="1899" spans="5:6" x14ac:dyDescent="0.3">
      <c r="E1899">
        <f ca="1"/>
        <v>15.72951773580316</v>
      </c>
      <c r="F1899">
        <f ca="1"/>
        <v>0.92130531466978927</v>
      </c>
    </row>
    <row r="1900" spans="5:6" x14ac:dyDescent="0.3">
      <c r="E1900">
        <f ca="1"/>
        <v>7.5328043328330017</v>
      </c>
      <c r="F1900">
        <f ca="1"/>
        <v>0.10246360902881661</v>
      </c>
    </row>
    <row r="1901" spans="5:6" x14ac:dyDescent="0.3">
      <c r="E1901">
        <f ca="1"/>
        <v>13.884755480260901</v>
      </c>
      <c r="F1901">
        <f ca="1"/>
        <v>0.74044884602881333</v>
      </c>
    </row>
    <row r="1902" spans="5:6" x14ac:dyDescent="0.3">
      <c r="E1902">
        <f ca="1"/>
        <v>15.956115793591158</v>
      </c>
      <c r="F1902">
        <f ca="1"/>
        <v>0.93545136695317266</v>
      </c>
    </row>
    <row r="1903" spans="5:6" x14ac:dyDescent="0.3">
      <c r="E1903">
        <f ca="1"/>
        <v>12.02516143613353</v>
      </c>
      <c r="F1903">
        <f ca="1"/>
        <v>0.49395409016041864</v>
      </c>
    </row>
    <row r="1904" spans="5:6" x14ac:dyDescent="0.3">
      <c r="E1904">
        <f ca="1"/>
        <v>15.291954225131667</v>
      </c>
      <c r="F1904">
        <f ca="1"/>
        <v>0.88869794921743583</v>
      </c>
    </row>
    <row r="1905" spans="5:6" x14ac:dyDescent="0.3">
      <c r="E1905">
        <f ca="1"/>
        <v>13.122097571485222</v>
      </c>
      <c r="F1905">
        <f ca="1"/>
        <v>0.64117226497230861</v>
      </c>
    </row>
    <row r="1906" spans="5:6" x14ac:dyDescent="0.3">
      <c r="E1906">
        <f ca="1"/>
        <v>6.0955198795449022</v>
      </c>
      <c r="F1906">
        <f ca="1"/>
        <v>5.5434133631221544E-2</v>
      </c>
    </row>
    <row r="1907" spans="5:6" x14ac:dyDescent="0.3">
      <c r="E1907">
        <f ca="1"/>
        <v>9.8353029508769989</v>
      </c>
      <c r="F1907">
        <f ca="1"/>
        <v>0.24940566009556817</v>
      </c>
    </row>
    <row r="1908" spans="5:6" x14ac:dyDescent="0.3">
      <c r="E1908">
        <f ca="1"/>
        <v>11.805612410777199</v>
      </c>
      <c r="F1908">
        <f ca="1"/>
        <v>0.46549183007776918</v>
      </c>
    </row>
    <row r="1909" spans="5:6" x14ac:dyDescent="0.3">
      <c r="E1909">
        <f ca="1"/>
        <v>7.9618898657459258</v>
      </c>
      <c r="F1909">
        <f ca="1"/>
        <v>0.12215808191199443</v>
      </c>
    </row>
    <row r="1910" spans="5:6" x14ac:dyDescent="0.3">
      <c r="E1910">
        <f ca="1"/>
        <v>15.282138571620379</v>
      </c>
      <c r="F1910">
        <f ca="1"/>
        <v>0.88788640347397596</v>
      </c>
    </row>
    <row r="1911" spans="5:6" x14ac:dyDescent="0.3">
      <c r="E1911">
        <f ca="1"/>
        <v>12.730286468155469</v>
      </c>
      <c r="F1911">
        <f ca="1"/>
        <v>0.58826937561428494</v>
      </c>
    </row>
    <row r="1912" spans="5:6" x14ac:dyDescent="0.3">
      <c r="E1912">
        <f ca="1"/>
        <v>10.003795349469922</v>
      </c>
      <c r="F1912">
        <f ca="1"/>
        <v>0.2645903410171126</v>
      </c>
    </row>
    <row r="1913" spans="5:6" x14ac:dyDescent="0.3">
      <c r="E1913">
        <f ca="1"/>
        <v>15.96232507080747</v>
      </c>
      <c r="F1913">
        <f ca="1"/>
        <v>0.93581309219902298</v>
      </c>
    </row>
    <row r="1914" spans="5:6" x14ac:dyDescent="0.3">
      <c r="E1914">
        <f ca="1"/>
        <v>4.6419026732986559</v>
      </c>
      <c r="F1914">
        <f ca="1"/>
        <v>2.8871090358154508E-2</v>
      </c>
    </row>
    <row r="1915" spans="5:6" x14ac:dyDescent="0.3">
      <c r="E1915">
        <f ca="1"/>
        <v>13.882211303074572</v>
      </c>
      <c r="F1915">
        <f ca="1"/>
        <v>0.74013252197986401</v>
      </c>
    </row>
    <row r="1916" spans="5:6" x14ac:dyDescent="0.3">
      <c r="E1916">
        <f ca="1"/>
        <v>9.8834518546118773</v>
      </c>
      <c r="F1916">
        <f ca="1"/>
        <v>0.25367832704756144</v>
      </c>
    </row>
    <row r="1917" spans="5:6" x14ac:dyDescent="0.3">
      <c r="E1917">
        <f ca="1"/>
        <v>13.96088041962831</v>
      </c>
      <c r="F1917">
        <f ca="1"/>
        <v>0.74985273220820758</v>
      </c>
    </row>
    <row r="1918" spans="5:6" x14ac:dyDescent="0.3">
      <c r="E1918">
        <f ca="1"/>
        <v>10.572839781766591</v>
      </c>
      <c r="F1918">
        <f ca="1"/>
        <v>0.32067691905545592</v>
      </c>
    </row>
    <row r="1919" spans="5:6" x14ac:dyDescent="0.3">
      <c r="E1919">
        <f ca="1"/>
        <v>9.1079274818810116</v>
      </c>
      <c r="F1919">
        <f ca="1"/>
        <v>0.19124393491317382</v>
      </c>
    </row>
    <row r="1920" spans="5:6" x14ac:dyDescent="0.3">
      <c r="E1920">
        <f ca="1"/>
        <v>15.959877606297956</v>
      </c>
      <c r="F1920">
        <f ca="1"/>
        <v>0.93567067698519357</v>
      </c>
    </row>
    <row r="1921" spans="5:6" x14ac:dyDescent="0.3">
      <c r="E1921">
        <f ca="1"/>
        <v>8.9701518264264628</v>
      </c>
      <c r="F1921">
        <f ca="1"/>
        <v>0.1815408192415606</v>
      </c>
    </row>
    <row r="1922" spans="5:6" x14ac:dyDescent="0.3">
      <c r="E1922">
        <f ca="1"/>
        <v>10.662402527002811</v>
      </c>
      <c r="F1922">
        <f ca="1"/>
        <v>0.33016922936836152</v>
      </c>
    </row>
    <row r="1923" spans="5:6" x14ac:dyDescent="0.3">
      <c r="E1923">
        <f ca="1"/>
        <v>12.493338656379025</v>
      </c>
      <c r="F1923">
        <f ca="1"/>
        <v>0.55626201782338636</v>
      </c>
    </row>
    <row r="1924" spans="5:6" x14ac:dyDescent="0.3">
      <c r="E1924">
        <f ca="1"/>
        <v>12.568864236474251</v>
      </c>
      <c r="F1924">
        <f ca="1"/>
        <v>0.56644656043146802</v>
      </c>
    </row>
    <row r="1925" spans="5:6" x14ac:dyDescent="0.3">
      <c r="E1925">
        <f ca="1"/>
        <v>9.5393373760646387</v>
      </c>
      <c r="F1925">
        <f ca="1"/>
        <v>0.22430600102431678</v>
      </c>
    </row>
    <row r="1926" spans="5:6" x14ac:dyDescent="0.3">
      <c r="E1926">
        <f ca="1"/>
        <v>13.366767324463163</v>
      </c>
      <c r="F1926">
        <f ca="1"/>
        <v>0.67379762540166022</v>
      </c>
    </row>
    <row r="1927" spans="5:6" x14ac:dyDescent="0.3">
      <c r="E1927">
        <f ca="1"/>
        <v>12.532790903353256</v>
      </c>
      <c r="F1927">
        <f ca="1"/>
        <v>0.56157930641136988</v>
      </c>
    </row>
    <row r="1928" spans="5:6" x14ac:dyDescent="0.3">
      <c r="E1928">
        <f ca="1"/>
        <v>15.946681966500289</v>
      </c>
      <c r="F1928">
        <f ca="1"/>
        <v>0.93489917386525034</v>
      </c>
    </row>
    <row r="1929" spans="5:6" x14ac:dyDescent="0.3">
      <c r="E1929">
        <f ca="1"/>
        <v>9.3334385592581004</v>
      </c>
      <c r="F1929">
        <f ca="1"/>
        <v>0.20801266248852551</v>
      </c>
    </row>
    <row r="1930" spans="5:6" x14ac:dyDescent="0.3">
      <c r="E1930">
        <f ca="1"/>
        <v>13.030229365748841</v>
      </c>
      <c r="F1930">
        <f ca="1"/>
        <v>0.62881307693670085</v>
      </c>
    </row>
    <row r="1931" spans="5:6" x14ac:dyDescent="0.3">
      <c r="E1931">
        <f ca="1"/>
        <v>15.235399978206033</v>
      </c>
      <c r="F1931">
        <f ca="1"/>
        <v>0.88397439427626034</v>
      </c>
    </row>
    <row r="1932" spans="5:6" x14ac:dyDescent="0.3">
      <c r="E1932">
        <f ca="1"/>
        <v>11.276721822847982</v>
      </c>
      <c r="F1932">
        <f ca="1"/>
        <v>0.39985343124956652</v>
      </c>
    </row>
    <row r="1933" spans="5:6" x14ac:dyDescent="0.3">
      <c r="E1933">
        <f ca="1"/>
        <v>12.457264941403004</v>
      </c>
      <c r="F1933">
        <f ca="1"/>
        <v>0.55140624203973509</v>
      </c>
    </row>
    <row r="1934" spans="5:6" x14ac:dyDescent="0.3">
      <c r="E1934">
        <f ca="1"/>
        <v>15.13163534328617</v>
      </c>
      <c r="F1934">
        <f ca="1"/>
        <v>0.8750091458512097</v>
      </c>
    </row>
    <row r="1935" spans="5:6" x14ac:dyDescent="0.3">
      <c r="E1935">
        <f ca="1"/>
        <v>5.4687284485414844</v>
      </c>
      <c r="F1935">
        <f ca="1"/>
        <v>4.1977994055963044E-2</v>
      </c>
    </row>
    <row r="1936" spans="5:6" x14ac:dyDescent="0.3">
      <c r="E1936">
        <f ca="1"/>
        <v>14.848876211857807</v>
      </c>
      <c r="F1936">
        <f ca="1"/>
        <v>0.84866329826986198</v>
      </c>
    </row>
    <row r="1937" spans="5:6" x14ac:dyDescent="0.3">
      <c r="E1937">
        <f ca="1"/>
        <v>9.0408668623070767</v>
      </c>
      <c r="F1937">
        <f ca="1"/>
        <v>0.18647039815193064</v>
      </c>
    </row>
    <row r="1938" spans="5:6" x14ac:dyDescent="0.3">
      <c r="E1938">
        <f ca="1"/>
        <v>8.9212208579400532</v>
      </c>
      <c r="F1938">
        <f ca="1"/>
        <v>0.1781918031370392</v>
      </c>
    </row>
    <row r="1939" spans="5:6" x14ac:dyDescent="0.3">
      <c r="E1939">
        <f ca="1"/>
        <v>11.410904078034845</v>
      </c>
      <c r="F1939">
        <f ca="1"/>
        <v>0.41606116990159447</v>
      </c>
    </row>
    <row r="1940" spans="5:6" x14ac:dyDescent="0.3">
      <c r="E1940">
        <f ca="1"/>
        <v>11.053368715883776</v>
      </c>
      <c r="F1940">
        <f ca="1"/>
        <v>0.3736274367445373</v>
      </c>
    </row>
    <row r="1941" spans="5:6" x14ac:dyDescent="0.3">
      <c r="E1941">
        <f ca="1"/>
        <v>11.258262263159075</v>
      </c>
      <c r="F1941">
        <f ca="1"/>
        <v>0.39764958320990601</v>
      </c>
    </row>
    <row r="1942" spans="5:6" x14ac:dyDescent="0.3">
      <c r="E1942">
        <f ca="1"/>
        <v>10.943643414712422</v>
      </c>
      <c r="F1942">
        <f ca="1"/>
        <v>0.36110692101474706</v>
      </c>
    </row>
    <row r="1943" spans="5:6" x14ac:dyDescent="0.3">
      <c r="E1943">
        <f ca="1"/>
        <v>-0.42499168499532836</v>
      </c>
      <c r="F1943">
        <f ca="1"/>
        <v>2.5936256769860662E-3</v>
      </c>
    </row>
    <row r="1944" spans="5:6" x14ac:dyDescent="0.3">
      <c r="E1944">
        <f ca="1"/>
        <v>4.2184649983213154</v>
      </c>
      <c r="F1944">
        <f ca="1"/>
        <v>2.3766935592025466E-2</v>
      </c>
    </row>
    <row r="1945" spans="5:6" x14ac:dyDescent="0.3">
      <c r="E1945">
        <f ca="1"/>
        <v>11.559228112320252</v>
      </c>
      <c r="F1945">
        <f ca="1"/>
        <v>0.43434474146202895</v>
      </c>
    </row>
    <row r="1946" spans="5:6" x14ac:dyDescent="0.3">
      <c r="E1946">
        <f ca="1"/>
        <v>12.607246138595041</v>
      </c>
      <c r="F1946">
        <f ca="1"/>
        <v>0.57163007243356279</v>
      </c>
    </row>
    <row r="1947" spans="5:6" x14ac:dyDescent="0.3">
      <c r="E1947">
        <f ca="1"/>
        <v>12.385858736709187</v>
      </c>
      <c r="F1947">
        <f ca="1"/>
        <v>0.54181471608779375</v>
      </c>
    </row>
    <row r="1948" spans="5:6" x14ac:dyDescent="0.3">
      <c r="E1948">
        <f ca="1"/>
        <v>10.070537535220049</v>
      </c>
      <c r="F1948">
        <f ca="1"/>
        <v>0.27078564044260217</v>
      </c>
    </row>
    <row r="1949" spans="5:6" x14ac:dyDescent="0.3">
      <c r="E1949">
        <f ca="1"/>
        <v>13.430106635717424</v>
      </c>
      <c r="F1949">
        <f ca="1"/>
        <v>0.68215107232799643</v>
      </c>
    </row>
    <row r="1950" spans="5:6" x14ac:dyDescent="0.3">
      <c r="E1950">
        <f ca="1"/>
        <v>13.645744909899731</v>
      </c>
      <c r="F1950">
        <f ca="1"/>
        <v>0.71020899186980291</v>
      </c>
    </row>
    <row r="1951" spans="5:6" x14ac:dyDescent="0.3">
      <c r="E1951">
        <f ca="1"/>
        <v>13.127271343921333</v>
      </c>
      <c r="F1951">
        <f ca="1"/>
        <v>0.64186689306350286</v>
      </c>
    </row>
    <row r="1952" spans="5:6" x14ac:dyDescent="0.3">
      <c r="E1952">
        <f ca="1"/>
        <v>10.089551131295407</v>
      </c>
      <c r="F1952">
        <f ca="1"/>
        <v>0.27256930396469231</v>
      </c>
    </row>
    <row r="1953" spans="5:6" x14ac:dyDescent="0.3">
      <c r="E1953">
        <f ca="1"/>
        <v>14.934049940448958</v>
      </c>
      <c r="F1953">
        <f ca="1"/>
        <v>0.85688843032162565</v>
      </c>
    </row>
    <row r="1954" spans="5:6" x14ac:dyDescent="0.3">
      <c r="E1954">
        <f ca="1"/>
        <v>19.22882184428984</v>
      </c>
      <c r="F1954">
        <f ca="1"/>
        <v>0.99952119354173252</v>
      </c>
    </row>
    <row r="1955" spans="5:6" x14ac:dyDescent="0.3">
      <c r="E1955">
        <f ca="1"/>
        <v>10.930548761942617</v>
      </c>
      <c r="F1955">
        <f ca="1"/>
        <v>0.35962925102533527</v>
      </c>
    </row>
    <row r="1956" spans="5:6" x14ac:dyDescent="0.3">
      <c r="E1956">
        <f ca="1"/>
        <v>14.180880715372059</v>
      </c>
      <c r="F1956">
        <f ca="1"/>
        <v>0.77631237808135534</v>
      </c>
    </row>
    <row r="1957" spans="5:6" x14ac:dyDescent="0.3">
      <c r="E1957">
        <f ca="1"/>
        <v>9.9687221511237265</v>
      </c>
      <c r="F1957">
        <f ca="1"/>
        <v>0.2613757449027368</v>
      </c>
    </row>
    <row r="1958" spans="5:6" x14ac:dyDescent="0.3">
      <c r="E1958">
        <f ca="1"/>
        <v>14.128018137920904</v>
      </c>
      <c r="F1958">
        <f ca="1"/>
        <v>0.77005778164180561</v>
      </c>
    </row>
    <row r="1959" spans="5:6" x14ac:dyDescent="0.3">
      <c r="E1959">
        <f ca="1"/>
        <v>12.866427838902293</v>
      </c>
      <c r="F1959">
        <f ca="1"/>
        <v>0.60669155056792212</v>
      </c>
    </row>
    <row r="1960" spans="5:6" x14ac:dyDescent="0.3">
      <c r="E1960">
        <f ca="1"/>
        <v>15.108394773230408</v>
      </c>
      <c r="F1960">
        <f ca="1"/>
        <v>0.87294862685656005</v>
      </c>
    </row>
    <row r="1961" spans="5:6" x14ac:dyDescent="0.3">
      <c r="E1961">
        <f ca="1"/>
        <v>3.9831465312845076</v>
      </c>
      <c r="F1961">
        <f ca="1"/>
        <v>2.1315576018768885E-2</v>
      </c>
    </row>
    <row r="1962" spans="5:6" x14ac:dyDescent="0.3">
      <c r="E1962">
        <f ca="1"/>
        <v>15.798258298957769</v>
      </c>
      <c r="F1962">
        <f ca="1"/>
        <v>0.92579237460877006</v>
      </c>
    </row>
    <row r="1963" spans="5:6" x14ac:dyDescent="0.3">
      <c r="E1963">
        <f ca="1"/>
        <v>8.1546671270984366</v>
      </c>
      <c r="F1963">
        <f ca="1"/>
        <v>0.13202387955452552</v>
      </c>
    </row>
    <row r="1964" spans="5:6" x14ac:dyDescent="0.3">
      <c r="E1964">
        <f ca="1"/>
        <v>13.258225797677618</v>
      </c>
      <c r="F1964">
        <f ca="1"/>
        <v>0.65938653232040367</v>
      </c>
    </row>
    <row r="1965" spans="5:6" x14ac:dyDescent="0.3">
      <c r="E1965">
        <f ca="1"/>
        <v>11.143457685039788</v>
      </c>
      <c r="F1965">
        <f ca="1"/>
        <v>0.38408874506767637</v>
      </c>
    </row>
    <row r="1966" spans="5:6" x14ac:dyDescent="0.3">
      <c r="E1966">
        <f ca="1"/>
        <v>9.6906234083534635</v>
      </c>
      <c r="F1966">
        <f ca="1"/>
        <v>0.23688655843817194</v>
      </c>
    </row>
    <row r="1967" spans="5:6" x14ac:dyDescent="0.3">
      <c r="E1967">
        <f ca="1"/>
        <v>7.9272574834039773</v>
      </c>
      <c r="F1967">
        <f ca="1"/>
        <v>0.12045472370712798</v>
      </c>
    </row>
    <row r="1968" spans="5:6" x14ac:dyDescent="0.3">
      <c r="E1968">
        <f ca="1"/>
        <v>10.414284123770763</v>
      </c>
      <c r="F1968">
        <f ca="1"/>
        <v>0.30431033783271749</v>
      </c>
    </row>
    <row r="1969" spans="5:6" x14ac:dyDescent="0.3">
      <c r="E1969">
        <f ca="1"/>
        <v>9.4695030611914461</v>
      </c>
      <c r="F1969">
        <f ca="1"/>
        <v>0.21867338936565878</v>
      </c>
    </row>
    <row r="1970" spans="5:6" x14ac:dyDescent="0.3">
      <c r="E1970">
        <f ca="1"/>
        <v>10.160535093769177</v>
      </c>
      <c r="F1970">
        <f ca="1"/>
        <v>0.2793016616098738</v>
      </c>
    </row>
    <row r="1971" spans="5:6" x14ac:dyDescent="0.3">
      <c r="E1971">
        <f ca="1"/>
        <v>12.328204709605938</v>
      </c>
      <c r="F1971">
        <f ca="1"/>
        <v>0.53409315849512284</v>
      </c>
    </row>
    <row r="1972" spans="5:6" x14ac:dyDescent="0.3">
      <c r="E1972">
        <f ca="1"/>
        <v>14.15371802960774</v>
      </c>
      <c r="F1972">
        <f ca="1"/>
        <v>0.77310706171334487</v>
      </c>
    </row>
    <row r="1973" spans="5:6" x14ac:dyDescent="0.3">
      <c r="E1973">
        <f ca="1"/>
        <v>9.3534668541763093</v>
      </c>
      <c r="F1973">
        <f ca="1"/>
        <v>0.20955600821280387</v>
      </c>
    </row>
    <row r="1974" spans="5:6" x14ac:dyDescent="0.3">
      <c r="E1974">
        <f ca="1"/>
        <v>10.048627602890157</v>
      </c>
      <c r="F1974">
        <f ca="1"/>
        <v>0.26874057498576481</v>
      </c>
    </row>
    <row r="1975" spans="5:6" x14ac:dyDescent="0.3">
      <c r="E1975">
        <f ca="1"/>
        <v>15.286298120737099</v>
      </c>
      <c r="F1975">
        <f ca="1"/>
        <v>0.88823073520299045</v>
      </c>
    </row>
    <row r="1976" spans="5:6" x14ac:dyDescent="0.3">
      <c r="E1976">
        <f ca="1"/>
        <v>12.020462613140287</v>
      </c>
      <c r="F1976">
        <f ca="1"/>
        <v>0.49333884052856264</v>
      </c>
    </row>
    <row r="1977" spans="5:6" x14ac:dyDescent="0.3">
      <c r="E1977">
        <f ca="1"/>
        <v>15.062016579023366</v>
      </c>
      <c r="F1977">
        <f ca="1"/>
        <v>0.86877976989269157</v>
      </c>
    </row>
    <row r="1978" spans="5:6" x14ac:dyDescent="0.3">
      <c r="E1978">
        <f ca="1"/>
        <v>5.9780270256119561</v>
      </c>
      <c r="F1978">
        <f ca="1"/>
        <v>5.264069084627631E-2</v>
      </c>
    </row>
    <row r="1979" spans="5:6" x14ac:dyDescent="0.3">
      <c r="E1979">
        <f ca="1"/>
        <v>14.51255050938439</v>
      </c>
      <c r="F1979">
        <f ca="1"/>
        <v>0.81388246773346729</v>
      </c>
    </row>
    <row r="1980" spans="5:6" x14ac:dyDescent="0.3">
      <c r="E1980">
        <f ca="1"/>
        <v>16.009751543196355</v>
      </c>
      <c r="F1980">
        <f ca="1"/>
        <v>0.93853094313052621</v>
      </c>
    </row>
    <row r="1981" spans="5:6" x14ac:dyDescent="0.3">
      <c r="E1981">
        <f ca="1"/>
        <v>8.4323432994000793</v>
      </c>
      <c r="F1981">
        <f ca="1"/>
        <v>0.14742496543462441</v>
      </c>
    </row>
    <row r="1982" spans="5:6" x14ac:dyDescent="0.3">
      <c r="E1982">
        <f ca="1"/>
        <v>15.039769753028722</v>
      </c>
      <c r="F1982">
        <f ca="1"/>
        <v>0.8667532606524625</v>
      </c>
    </row>
    <row r="1983" spans="5:6" x14ac:dyDescent="0.3">
      <c r="E1983">
        <f ca="1"/>
        <v>14.390444099141948</v>
      </c>
      <c r="F1983">
        <f ca="1"/>
        <v>0.80040285212966999</v>
      </c>
    </row>
    <row r="1984" spans="5:6" x14ac:dyDescent="0.3">
      <c r="E1984">
        <f ca="1"/>
        <v>13.73632575333426</v>
      </c>
      <c r="F1984">
        <f ca="1"/>
        <v>0.7217880174835154</v>
      </c>
    </row>
    <row r="1985" spans="5:6" x14ac:dyDescent="0.3">
      <c r="E1985">
        <f ca="1"/>
        <v>13.676565270764421</v>
      </c>
      <c r="F1985">
        <f ca="1"/>
        <v>0.71416389773962918</v>
      </c>
    </row>
    <row r="1986" spans="5:6" x14ac:dyDescent="0.3">
      <c r="E1986">
        <f ca="1"/>
        <v>7.327584068434307</v>
      </c>
      <c r="F1986">
        <f ca="1"/>
        <v>9.4073397007083601E-2</v>
      </c>
    </row>
    <row r="1987" spans="5:6" x14ac:dyDescent="0.3">
      <c r="E1987">
        <f ca="1"/>
        <v>15.297057839129359</v>
      </c>
      <c r="F1987">
        <f ca="1"/>
        <v>0.88911853196071289</v>
      </c>
    </row>
    <row r="1988" spans="5:6" x14ac:dyDescent="0.3">
      <c r="E1988">
        <f ca="1"/>
        <v>11.57140832391762</v>
      </c>
      <c r="F1988">
        <f ca="1"/>
        <v>0.43586249467156674</v>
      </c>
    </row>
    <row r="1989" spans="5:6" x14ac:dyDescent="0.3">
      <c r="E1989">
        <f ca="1"/>
        <v>11.697738451689695</v>
      </c>
      <c r="F1989">
        <f ca="1"/>
        <v>0.45174254435903183</v>
      </c>
    </row>
    <row r="1990" spans="5:6" x14ac:dyDescent="0.3">
      <c r="E1990">
        <f ca="1"/>
        <v>12.867996774551614</v>
      </c>
      <c r="F1990">
        <f ca="1"/>
        <v>0.6069037631853943</v>
      </c>
    </row>
    <row r="1991" spans="5:6" x14ac:dyDescent="0.3">
      <c r="E1991">
        <f ca="1"/>
        <v>12.420019655514901</v>
      </c>
      <c r="F1991">
        <f ca="1"/>
        <v>0.54639973335783709</v>
      </c>
    </row>
    <row r="1992" spans="5:6" x14ac:dyDescent="0.3">
      <c r="E1992">
        <f ca="1"/>
        <v>7.2127191987486938</v>
      </c>
      <c r="F1992">
        <f ca="1"/>
        <v>8.9648592732408855E-2</v>
      </c>
    </row>
    <row r="1993" spans="5:6" x14ac:dyDescent="0.3">
      <c r="E1993">
        <f ca="1"/>
        <v>15.038917072223221</v>
      </c>
      <c r="F1993">
        <f ca="1"/>
        <v>0.86667524419714037</v>
      </c>
    </row>
    <row r="1994" spans="5:6" x14ac:dyDescent="0.3">
      <c r="E1994">
        <f ca="1"/>
        <v>8.3129826569224257</v>
      </c>
      <c r="F1994">
        <f ca="1"/>
        <v>0.14062801894935131</v>
      </c>
    </row>
    <row r="1995" spans="5:6" x14ac:dyDescent="0.3">
      <c r="E1995">
        <f ca="1"/>
        <v>10.745885638973173</v>
      </c>
      <c r="F1995">
        <f ca="1"/>
        <v>0.3391755913956952</v>
      </c>
    </row>
    <row r="1996" spans="5:6" x14ac:dyDescent="0.3">
      <c r="E1996">
        <f ca="1"/>
        <v>14.303545669824725</v>
      </c>
      <c r="F1996">
        <f ca="1"/>
        <v>0.79055470373066583</v>
      </c>
    </row>
    <row r="1997" spans="5:6" x14ac:dyDescent="0.3">
      <c r="E1997">
        <f ca="1"/>
        <v>8.9008776498984137</v>
      </c>
      <c r="F1997">
        <f ca="1"/>
        <v>0.17681425528950437</v>
      </c>
    </row>
    <row r="1998" spans="5:6" x14ac:dyDescent="0.3">
      <c r="E1998">
        <f ca="1"/>
        <v>12.829691993334059</v>
      </c>
      <c r="F1998">
        <f ca="1"/>
        <v>0.6017217108186701</v>
      </c>
    </row>
    <row r="1999" spans="5:6" x14ac:dyDescent="0.3">
      <c r="E1999">
        <f ca="1"/>
        <v>7.6680623834729893</v>
      </c>
      <c r="F1999">
        <f ca="1"/>
        <v>0.10834803873242228</v>
      </c>
    </row>
    <row r="2000" spans="5:6" x14ac:dyDescent="0.3">
      <c r="E2000">
        <f ca="1"/>
        <v>11.898520385256068</v>
      </c>
      <c r="F2000">
        <f ca="1"/>
        <v>0.47746246650456881</v>
      </c>
    </row>
    <row r="2001" spans="5:6" x14ac:dyDescent="0.3">
      <c r="E2001">
        <f ca="1"/>
        <v>14.50830683750921</v>
      </c>
      <c r="F2001">
        <f ca="1"/>
        <v>0.81342126113405666</v>
      </c>
    </row>
    <row r="2002" spans="5:6" x14ac:dyDescent="0.3">
      <c r="E2002">
        <f ca="1"/>
        <v>11.004062340592158</v>
      </c>
      <c r="F2002">
        <f ca="1"/>
        <v>0.3679707671047478</v>
      </c>
    </row>
    <row r="2003" spans="5:6" x14ac:dyDescent="0.3">
      <c r="E2003">
        <f ca="1"/>
        <v>9.7562167815804468</v>
      </c>
      <c r="F2003">
        <f ca="1"/>
        <v>0.24250301676914773</v>
      </c>
    </row>
    <row r="2004" spans="5:6" x14ac:dyDescent="0.3">
      <c r="E2004">
        <f ca="1"/>
        <v>14.19934529840582</v>
      </c>
      <c r="F2004">
        <f ca="1"/>
        <v>0.77848084032803166</v>
      </c>
    </row>
    <row r="2005" spans="5:6" x14ac:dyDescent="0.3">
      <c r="E2005">
        <f ca="1"/>
        <v>11.4199722710174</v>
      </c>
      <c r="F2005">
        <f ca="1"/>
        <v>0.41716815746762076</v>
      </c>
    </row>
    <row r="2006" spans="5:6" x14ac:dyDescent="0.3">
      <c r="E2006">
        <f ca="1"/>
        <v>13.10781035147985</v>
      </c>
      <c r="F2006">
        <f ca="1"/>
        <v>0.63925322536206486</v>
      </c>
    </row>
    <row r="2007" spans="5:6" x14ac:dyDescent="0.3">
      <c r="E2007">
        <f ca="1"/>
        <v>11.93662600690234</v>
      </c>
      <c r="F2007">
        <f ca="1"/>
        <v>0.4824043883114334</v>
      </c>
    </row>
    <row r="2008" spans="5:6" x14ac:dyDescent="0.3">
      <c r="E2008">
        <f ca="1"/>
        <v>8.9152912769706383</v>
      </c>
      <c r="F2008">
        <f ca="1"/>
        <v>0.17778938333669217</v>
      </c>
    </row>
    <row r="2009" spans="5:6" x14ac:dyDescent="0.3">
      <c r="E2009">
        <f ca="1"/>
        <v>10.521981347948534</v>
      </c>
      <c r="F2009">
        <f ca="1"/>
        <v>0.31536584066026219</v>
      </c>
    </row>
    <row r="2010" spans="5:6" x14ac:dyDescent="0.3">
      <c r="E2010">
        <f ca="1"/>
        <v>16.209285150643336</v>
      </c>
      <c r="F2010">
        <f ca="1"/>
        <v>0.94910689605508969</v>
      </c>
    </row>
    <row r="2011" spans="5:6" x14ac:dyDescent="0.3">
      <c r="E2011">
        <f ca="1"/>
        <v>10.704851247168092</v>
      </c>
      <c r="F2011">
        <f ca="1"/>
        <v>0.33472973410066359</v>
      </c>
    </row>
    <row r="2012" spans="5:6" x14ac:dyDescent="0.3">
      <c r="E2012">
        <f ca="1"/>
        <v>15.257598725109217</v>
      </c>
      <c r="F2012">
        <f ca="1"/>
        <v>0.88584224722548699</v>
      </c>
    </row>
    <row r="2013" spans="5:6" x14ac:dyDescent="0.3">
      <c r="E2013">
        <f ca="1"/>
        <v>16.862430378756301</v>
      </c>
      <c r="F2013">
        <f ca="1"/>
        <v>0.97475315550323083</v>
      </c>
    </row>
    <row r="2014" spans="5:6" x14ac:dyDescent="0.3">
      <c r="E2014">
        <f ca="1"/>
        <v>13.442215841985862</v>
      </c>
      <c r="F2014">
        <f ca="1"/>
        <v>0.68374285973345239</v>
      </c>
    </row>
    <row r="2015" spans="5:6" x14ac:dyDescent="0.3">
      <c r="E2015">
        <f ca="1"/>
        <v>11.495703392762472</v>
      </c>
      <c r="F2015">
        <f ca="1"/>
        <v>0.42646859434362638</v>
      </c>
    </row>
    <row r="2016" spans="5:6" x14ac:dyDescent="0.3">
      <c r="E2016">
        <f ca="1"/>
        <v>12.414134529989218</v>
      </c>
      <c r="F2016">
        <f ca="1"/>
        <v>0.54560935416639977</v>
      </c>
    </row>
    <row r="2017" spans="5:6" x14ac:dyDescent="0.3">
      <c r="E2017">
        <f ca="1"/>
        <v>16.926921713229653</v>
      </c>
      <c r="F2017">
        <f ca="1"/>
        <v>0.97661692077152185</v>
      </c>
    </row>
    <row r="2018" spans="5:6" x14ac:dyDescent="0.3">
      <c r="E2018">
        <f ca="1"/>
        <v>14.357111539488574</v>
      </c>
      <c r="F2018">
        <f ca="1"/>
        <v>0.79664973430266495</v>
      </c>
    </row>
    <row r="2019" spans="5:6" x14ac:dyDescent="0.3">
      <c r="E2019">
        <f ca="1"/>
        <v>10.857944266198491</v>
      </c>
      <c r="F2019">
        <f ca="1"/>
        <v>0.35150118040805201</v>
      </c>
    </row>
    <row r="2020" spans="5:6" x14ac:dyDescent="0.3">
      <c r="E2020">
        <f ca="1"/>
        <v>9.3600547391082038</v>
      </c>
      <c r="F2020">
        <f ca="1"/>
        <v>0.21006560495600493</v>
      </c>
    </row>
    <row r="2021" spans="5:6" x14ac:dyDescent="0.3">
      <c r="E2021">
        <f ca="1"/>
        <v>18.10603600781123</v>
      </c>
      <c r="F2021">
        <f ca="1"/>
        <v>0.99564851553143707</v>
      </c>
    </row>
    <row r="2022" spans="5:6" x14ac:dyDescent="0.3">
      <c r="E2022">
        <f ca="1"/>
        <v>14.691115563570836</v>
      </c>
      <c r="F2022">
        <f ca="1"/>
        <v>0.83279422783607437</v>
      </c>
    </row>
    <row r="2023" spans="5:6" x14ac:dyDescent="0.3">
      <c r="E2023">
        <f ca="1"/>
        <v>13.358517959214709</v>
      </c>
      <c r="F2023">
        <f ca="1"/>
        <v>0.67270643958481835</v>
      </c>
    </row>
    <row r="2024" spans="5:6" x14ac:dyDescent="0.3">
      <c r="E2024">
        <f ca="1"/>
        <v>7.1818161087621046</v>
      </c>
      <c r="F2024">
        <f ca="1"/>
        <v>8.849029225521611E-2</v>
      </c>
    </row>
    <row r="2025" spans="5:6" x14ac:dyDescent="0.3">
      <c r="E2025">
        <f ca="1"/>
        <v>9.8071830591917752</v>
      </c>
      <c r="F2025">
        <f ca="1"/>
        <v>0.24693493906078834</v>
      </c>
    </row>
    <row r="2026" spans="5:6" x14ac:dyDescent="0.3">
      <c r="E2026">
        <f ca="1"/>
        <v>13.201839978852703</v>
      </c>
      <c r="F2026">
        <f ca="1"/>
        <v>0.65185869328808899</v>
      </c>
    </row>
    <row r="2027" spans="5:6" x14ac:dyDescent="0.3">
      <c r="E2027">
        <f ca="1"/>
        <v>11.194554641728073</v>
      </c>
      <c r="F2027">
        <f ca="1"/>
        <v>0.39009311556607396</v>
      </c>
    </row>
    <row r="2028" spans="5:6" x14ac:dyDescent="0.3">
      <c r="E2028">
        <f ca="1"/>
        <v>6.1281590584450036</v>
      </c>
      <c r="F2028">
        <f ca="1"/>
        <v>5.6234116109724723E-2</v>
      </c>
    </row>
    <row r="2029" spans="5:6" x14ac:dyDescent="0.3">
      <c r="E2029">
        <f ca="1"/>
        <v>11.713565991547883</v>
      </c>
      <c r="F2029">
        <f ca="1"/>
        <v>0.45374931945091529</v>
      </c>
    </row>
    <row r="2030" spans="5:6" x14ac:dyDescent="0.3">
      <c r="E2030">
        <f ca="1"/>
        <v>13.942815522803119</v>
      </c>
      <c r="F2030">
        <f ca="1"/>
        <v>0.74763198639220751</v>
      </c>
    </row>
    <row r="2031" spans="5:6" x14ac:dyDescent="0.3">
      <c r="E2031">
        <f ca="1"/>
        <v>14.611309645603615</v>
      </c>
      <c r="F2031">
        <f ca="1"/>
        <v>0.82446315115522184</v>
      </c>
    </row>
    <row r="2032" spans="5:6" x14ac:dyDescent="0.3">
      <c r="E2032">
        <f ca="1"/>
        <v>12.241073939160135</v>
      </c>
      <c r="F2032">
        <f ca="1"/>
        <v>0.52246903778480536</v>
      </c>
    </row>
    <row r="2033" spans="5:6" x14ac:dyDescent="0.3">
      <c r="E2033">
        <f ca="1"/>
        <v>18.277144734261839</v>
      </c>
      <c r="F2033">
        <f ca="1"/>
        <v>0.99675605652933741</v>
      </c>
    </row>
    <row r="2034" spans="5:6" x14ac:dyDescent="0.3">
      <c r="E2034">
        <f ca="1"/>
        <v>13.493674577020586</v>
      </c>
      <c r="F2034">
        <f ca="1"/>
        <v>0.69048727502628005</v>
      </c>
    </row>
    <row r="2035" spans="5:6" x14ac:dyDescent="0.3">
      <c r="E2035">
        <f ca="1"/>
        <v>7.0659847940504381</v>
      </c>
      <c r="F2035">
        <f ca="1"/>
        <v>8.426695083697755E-2</v>
      </c>
    </row>
    <row r="2036" spans="5:6" x14ac:dyDescent="0.3">
      <c r="E2036">
        <f ca="1"/>
        <v>13.316006303704249</v>
      </c>
      <c r="F2036">
        <f ca="1"/>
        <v>0.66707216973705896</v>
      </c>
    </row>
    <row r="2037" spans="5:6" x14ac:dyDescent="0.3">
      <c r="E2037">
        <f ca="1"/>
        <v>11.468538038749152</v>
      </c>
      <c r="F2037">
        <f ca="1"/>
        <v>0.42312112770361204</v>
      </c>
    </row>
    <row r="2038" spans="5:6" x14ac:dyDescent="0.3">
      <c r="E2038">
        <f ca="1"/>
        <v>10.072294581139154</v>
      </c>
      <c r="F2038">
        <f ca="1"/>
        <v>0.27095012036987115</v>
      </c>
    </row>
    <row r="2039" spans="5:6" x14ac:dyDescent="0.3">
      <c r="E2039">
        <f ca="1"/>
        <v>18.378027022522474</v>
      </c>
      <c r="F2039">
        <f ca="1"/>
        <v>0.99729000120188704</v>
      </c>
    </row>
    <row r="2040" spans="5:6" x14ac:dyDescent="0.3">
      <c r="E2040">
        <f ca="1"/>
        <v>15.507691405688036</v>
      </c>
      <c r="F2040">
        <f ca="1"/>
        <v>0.90564974649505714</v>
      </c>
    </row>
    <row r="2041" spans="5:6" x14ac:dyDescent="0.3">
      <c r="E2041">
        <f ca="1"/>
        <v>11.01564707729354</v>
      </c>
      <c r="F2041">
        <f ca="1"/>
        <v>0.36929539079299967</v>
      </c>
    </row>
    <row r="2042" spans="5:6" x14ac:dyDescent="0.3">
      <c r="E2042">
        <f ca="1"/>
        <v>8.8192693051966735</v>
      </c>
      <c r="F2042">
        <f ca="1"/>
        <v>0.171374904044963</v>
      </c>
    </row>
    <row r="2043" spans="5:6" x14ac:dyDescent="0.3">
      <c r="E2043">
        <f ca="1"/>
        <v>11.438362328438561</v>
      </c>
      <c r="F2043">
        <f ca="1"/>
        <v>0.41941751698897095</v>
      </c>
    </row>
    <row r="2044" spans="5:6" x14ac:dyDescent="0.3">
      <c r="E2044">
        <f ca="1"/>
        <v>8.3941391076614469</v>
      </c>
      <c r="F2044">
        <f ca="1"/>
        <v>0.14521995346070174</v>
      </c>
    </row>
    <row r="2045" spans="5:6" x14ac:dyDescent="0.3">
      <c r="E2045">
        <f ca="1"/>
        <v>13.519491540909492</v>
      </c>
      <c r="F2045">
        <f ca="1"/>
        <v>0.69385823830018245</v>
      </c>
    </row>
    <row r="2046" spans="5:6" x14ac:dyDescent="0.3">
      <c r="E2046">
        <f ca="1"/>
        <v>12.924043903602287</v>
      </c>
      <c r="F2046">
        <f ca="1"/>
        <v>0.61448149562880783</v>
      </c>
    </row>
    <row r="2047" spans="5:6" x14ac:dyDescent="0.3">
      <c r="E2047">
        <f ca="1"/>
        <v>17.632631810098651</v>
      </c>
      <c r="F2047">
        <f ca="1"/>
        <v>0.99085157629976517</v>
      </c>
    </row>
    <row r="2048" spans="5:6" x14ac:dyDescent="0.3">
      <c r="E2048">
        <f ca="1"/>
        <v>10.369495782489754</v>
      </c>
      <c r="F2048">
        <f ca="1"/>
        <v>0.29978964853023737</v>
      </c>
    </row>
    <row r="2049" spans="5:6" x14ac:dyDescent="0.3">
      <c r="E2049">
        <f ca="1"/>
        <v>14.21960259186717</v>
      </c>
      <c r="F2049">
        <f ca="1"/>
        <v>0.78084998217899826</v>
      </c>
    </row>
    <row r="2050" spans="5:6" x14ac:dyDescent="0.3">
      <c r="E2050">
        <f ca="1"/>
        <v>15.063821874318563</v>
      </c>
      <c r="F2050">
        <f ca="1"/>
        <v>0.86894345839501319</v>
      </c>
    </row>
    <row r="2051" spans="5:6" x14ac:dyDescent="0.3">
      <c r="E2051">
        <f ca="1"/>
        <v>7.8396228516869098</v>
      </c>
      <c r="F2051">
        <f ca="1"/>
        <v>0.11623605925457017</v>
      </c>
    </row>
    <row r="2052" spans="5:6" x14ac:dyDescent="0.3">
      <c r="E2052">
        <f ca="1"/>
        <v>17.847085194826743</v>
      </c>
      <c r="F2052">
        <f ca="1"/>
        <v>0.99338608480411161</v>
      </c>
    </row>
    <row r="2053" spans="5:6" x14ac:dyDescent="0.3">
      <c r="E2053">
        <f ca="1"/>
        <v>7.9231432289922843</v>
      </c>
      <c r="F2053">
        <f ca="1"/>
        <v>0.1202537398069551</v>
      </c>
    </row>
    <row r="2054" spans="5:6" x14ac:dyDescent="0.3">
      <c r="E2054">
        <f ca="1"/>
        <v>8.9336323955576411</v>
      </c>
      <c r="F2054">
        <f ca="1"/>
        <v>0.17903652117178867</v>
      </c>
    </row>
    <row r="2055" spans="5:6" x14ac:dyDescent="0.3">
      <c r="E2055">
        <f ca="1"/>
        <v>15.181119087016288</v>
      </c>
      <c r="F2055">
        <f ca="1"/>
        <v>0.87933251241560162</v>
      </c>
    </row>
    <row r="2056" spans="5:6" x14ac:dyDescent="0.3">
      <c r="E2056">
        <f ca="1"/>
        <v>16.621976017705954</v>
      </c>
      <c r="F2056">
        <f ca="1"/>
        <v>0.96680580871655586</v>
      </c>
    </row>
    <row r="2057" spans="5:6" x14ac:dyDescent="0.3">
      <c r="E2057">
        <f ca="1"/>
        <v>14.111778437585048</v>
      </c>
      <c r="F2057">
        <f ca="1"/>
        <v>0.76812276181641814</v>
      </c>
    </row>
    <row r="2058" spans="5:6" x14ac:dyDescent="0.3">
      <c r="E2058">
        <f ca="1"/>
        <v>14.811919344360151</v>
      </c>
      <c r="F2058">
        <f ca="1"/>
        <v>0.84501884457806831</v>
      </c>
    </row>
    <row r="2059" spans="5:6" x14ac:dyDescent="0.3">
      <c r="E2059">
        <f ca="1"/>
        <v>13.243876554031614</v>
      </c>
      <c r="F2059">
        <f ca="1"/>
        <v>0.65747328836834584</v>
      </c>
    </row>
    <row r="2060" spans="5:6" x14ac:dyDescent="0.3">
      <c r="E2060">
        <f ca="1"/>
        <v>11.375016357681073</v>
      </c>
      <c r="F2060">
        <f ca="1"/>
        <v>0.41169448088239241</v>
      </c>
    </row>
    <row r="2061" spans="5:6" x14ac:dyDescent="0.3">
      <c r="E2061">
        <f ca="1"/>
        <v>8.5993566034614162</v>
      </c>
      <c r="F2061">
        <f ca="1"/>
        <v>0.15739675983996251</v>
      </c>
    </row>
    <row r="2062" spans="5:6" x14ac:dyDescent="0.3">
      <c r="E2062">
        <f ca="1"/>
        <v>16.035620936315734</v>
      </c>
      <c r="F2062">
        <f ca="1"/>
        <v>0.93998002902562694</v>
      </c>
    </row>
    <row r="2063" spans="5:6" x14ac:dyDescent="0.3">
      <c r="E2063">
        <f ca="1"/>
        <v>8.9310809309441765</v>
      </c>
      <c r="F2063">
        <f ca="1"/>
        <v>0.17886260638146689</v>
      </c>
    </row>
    <row r="2064" spans="5:6" x14ac:dyDescent="0.3">
      <c r="E2064">
        <f ca="1"/>
        <v>10.384008200029507</v>
      </c>
      <c r="F2064">
        <f ca="1"/>
        <v>0.3012494783252696</v>
      </c>
    </row>
    <row r="2065" spans="5:6" x14ac:dyDescent="0.3">
      <c r="E2065">
        <f ca="1"/>
        <v>13.096251840253267</v>
      </c>
      <c r="F2065">
        <f ca="1"/>
        <v>0.63769982247958368</v>
      </c>
    </row>
    <row r="2066" spans="5:6" x14ac:dyDescent="0.3">
      <c r="E2066">
        <f ca="1"/>
        <v>14.955414308290941</v>
      </c>
      <c r="F2066">
        <f ca="1"/>
        <v>0.85891297722905013</v>
      </c>
    </row>
    <row r="2067" spans="5:6" x14ac:dyDescent="0.3">
      <c r="E2067">
        <f ca="1"/>
        <v>8.2893824585774016</v>
      </c>
      <c r="F2067">
        <f ca="1"/>
        <v>0.13931596918525052</v>
      </c>
    </row>
    <row r="2068" spans="5:6" x14ac:dyDescent="0.3">
      <c r="E2068">
        <f ca="1"/>
        <v>9.2606650682581382</v>
      </c>
      <c r="F2068">
        <f ca="1"/>
        <v>0.2024795427969043</v>
      </c>
    </row>
    <row r="2069" spans="5:6" x14ac:dyDescent="0.3">
      <c r="E2069">
        <f ca="1"/>
        <v>16.951713592128442</v>
      </c>
      <c r="F2069">
        <f ca="1"/>
        <v>0.97730485105479281</v>
      </c>
    </row>
    <row r="2070" spans="5:6" x14ac:dyDescent="0.3">
      <c r="E2070">
        <f ca="1"/>
        <v>11.220349263831999</v>
      </c>
      <c r="F2070">
        <f ca="1"/>
        <v>0.39314335503146669</v>
      </c>
    </row>
    <row r="2071" spans="5:6" x14ac:dyDescent="0.3">
      <c r="E2071">
        <f ca="1"/>
        <v>8.8130833562703419</v>
      </c>
      <c r="F2071">
        <f ca="1"/>
        <v>0.1709682310674705</v>
      </c>
    </row>
    <row r="2072" spans="5:6" x14ac:dyDescent="0.3">
      <c r="E2072">
        <f ca="1"/>
        <v>8.4348532667393812</v>
      </c>
      <c r="F2072">
        <f ca="1"/>
        <v>0.14757081207458009</v>
      </c>
    </row>
    <row r="2073" spans="5:6" x14ac:dyDescent="0.3">
      <c r="E2073">
        <f ca="1"/>
        <v>14.52562114035041</v>
      </c>
      <c r="F2073">
        <f ca="1"/>
        <v>0.81529964410640954</v>
      </c>
    </row>
    <row r="2074" spans="5:6" x14ac:dyDescent="0.3">
      <c r="E2074">
        <f ca="1"/>
        <v>7.8807101287632548</v>
      </c>
      <c r="F2074">
        <f ca="1"/>
        <v>0.1181977367033632</v>
      </c>
    </row>
    <row r="2075" spans="5:6" x14ac:dyDescent="0.3">
      <c r="E2075">
        <f ca="1"/>
        <v>15.874352540519109</v>
      </c>
      <c r="F2075">
        <f ca="1"/>
        <v>0.93056006403140124</v>
      </c>
    </row>
    <row r="2076" spans="5:6" x14ac:dyDescent="0.3">
      <c r="E2076">
        <f ca="1"/>
        <v>12.62244606802855</v>
      </c>
      <c r="F2076">
        <f ca="1"/>
        <v>0.57368400176246959</v>
      </c>
    </row>
    <row r="2077" spans="5:6" x14ac:dyDescent="0.3">
      <c r="E2077">
        <f ca="1"/>
        <v>4.5498435867753848</v>
      </c>
      <c r="F2077">
        <f ca="1"/>
        <v>2.7679652258331022E-2</v>
      </c>
    </row>
    <row r="2078" spans="5:6" x14ac:dyDescent="0.3">
      <c r="E2078">
        <f ca="1"/>
        <v>12.726094172911464</v>
      </c>
      <c r="F2078">
        <f ca="1"/>
        <v>0.58770207983925649</v>
      </c>
    </row>
    <row r="2079" spans="5:6" x14ac:dyDescent="0.3">
      <c r="E2079">
        <f ca="1"/>
        <v>11.807863784100293</v>
      </c>
      <c r="F2079">
        <f ca="1"/>
        <v>0.46578053757987642</v>
      </c>
    </row>
    <row r="2080" spans="5:6" x14ac:dyDescent="0.3">
      <c r="E2080">
        <f ca="1"/>
        <v>11.472508712218936</v>
      </c>
      <c r="F2080">
        <f ca="1"/>
        <v>0.42360963260936796</v>
      </c>
    </row>
    <row r="2081" spans="5:6" x14ac:dyDescent="0.3">
      <c r="E2081">
        <f ca="1"/>
        <v>10.242208534524314</v>
      </c>
      <c r="F2081">
        <f ca="1"/>
        <v>0.28719079326215519</v>
      </c>
    </row>
    <row r="2082" spans="5:6" x14ac:dyDescent="0.3">
      <c r="E2082">
        <f ca="1"/>
        <v>11.300923080761464</v>
      </c>
      <c r="F2082">
        <f ca="1"/>
        <v>0.4027523894466124</v>
      </c>
    </row>
    <row r="2083" spans="5:6" x14ac:dyDescent="0.3">
      <c r="E2083">
        <f ca="1"/>
        <v>13.196571858291239</v>
      </c>
      <c r="F2083">
        <f ca="1"/>
        <v>0.65115408767510685</v>
      </c>
    </row>
    <row r="2084" spans="5:6" x14ac:dyDescent="0.3">
      <c r="E2084">
        <f ca="1"/>
        <v>14.404122774173992</v>
      </c>
      <c r="F2084">
        <f ca="1"/>
        <v>0.80193406166963643</v>
      </c>
    </row>
    <row r="2085" spans="5:6" x14ac:dyDescent="0.3">
      <c r="E2085">
        <f ca="1"/>
        <v>14.099922180815117</v>
      </c>
      <c r="F2085">
        <f ca="1"/>
        <v>0.76670608913352734</v>
      </c>
    </row>
    <row r="2086" spans="5:6" x14ac:dyDescent="0.3">
      <c r="E2086">
        <f ca="1"/>
        <v>18.849195841831243</v>
      </c>
      <c r="F2086">
        <f ca="1"/>
        <v>0.99890886293750358</v>
      </c>
    </row>
    <row r="2087" spans="5:6" x14ac:dyDescent="0.3">
      <c r="E2087">
        <f ca="1"/>
        <v>15.395848433426075</v>
      </c>
      <c r="F2087">
        <f ca="1"/>
        <v>0.89707344249024623</v>
      </c>
    </row>
    <row r="2088" spans="5:6" x14ac:dyDescent="0.3">
      <c r="E2088">
        <f ca="1"/>
        <v>9.88459536487691</v>
      </c>
      <c r="F2088">
        <f ca="1"/>
        <v>0.25378044752178164</v>
      </c>
    </row>
    <row r="2089" spans="5:6" x14ac:dyDescent="0.3">
      <c r="E2089">
        <f ca="1"/>
        <v>7.8821241775871629</v>
      </c>
      <c r="F2089">
        <f ca="1"/>
        <v>0.11826575747032766</v>
      </c>
    </row>
    <row r="2090" spans="5:6" x14ac:dyDescent="0.3">
      <c r="E2090">
        <f ca="1"/>
        <v>16.547919034037015</v>
      </c>
      <c r="F2090">
        <f ca="1"/>
        <v>0.96402243686234457</v>
      </c>
    </row>
    <row r="2091" spans="5:6" x14ac:dyDescent="0.3">
      <c r="E2091">
        <f ca="1"/>
        <v>10.346481533817935</v>
      </c>
      <c r="F2091">
        <f ca="1"/>
        <v>0.29748439908026719</v>
      </c>
    </row>
    <row r="2092" spans="5:6" x14ac:dyDescent="0.3">
      <c r="E2092">
        <f ca="1"/>
        <v>5.4109674548858617</v>
      </c>
      <c r="F2092">
        <f ca="1"/>
        <v>4.0905316194629449E-2</v>
      </c>
    </row>
    <row r="2093" spans="5:6" x14ac:dyDescent="0.3">
      <c r="E2093">
        <f ca="1"/>
        <v>14.637995774382642</v>
      </c>
      <c r="F2093">
        <f ca="1"/>
        <v>0.82727110223360778</v>
      </c>
    </row>
    <row r="2094" spans="5:6" x14ac:dyDescent="0.3">
      <c r="E2094">
        <f ca="1"/>
        <v>16.146824040926443</v>
      </c>
      <c r="F2094">
        <f ca="1"/>
        <v>0.94594361262321058</v>
      </c>
    </row>
    <row r="2095" spans="5:6" x14ac:dyDescent="0.3">
      <c r="E2095">
        <f ca="1"/>
        <v>10.169561185274663</v>
      </c>
      <c r="F2095">
        <f ca="1"/>
        <v>0.28016601288760212</v>
      </c>
    </row>
    <row r="2096" spans="5:6" x14ac:dyDescent="0.3">
      <c r="E2096">
        <f ca="1"/>
        <v>13.55833194249603</v>
      </c>
      <c r="F2096">
        <f ca="1"/>
        <v>0.69891278615888364</v>
      </c>
    </row>
    <row r="2097" spans="5:6" x14ac:dyDescent="0.3">
      <c r="E2097">
        <f ca="1"/>
        <v>8.7855135204039865</v>
      </c>
      <c r="F2097">
        <f ca="1"/>
        <v>0.16916534184256574</v>
      </c>
    </row>
    <row r="2098" spans="5:6" x14ac:dyDescent="0.3">
      <c r="E2098">
        <f ca="1"/>
        <v>12.842742704863809</v>
      </c>
      <c r="F2098">
        <f ca="1"/>
        <v>0.6034874817266529</v>
      </c>
    </row>
    <row r="2099" spans="5:6" x14ac:dyDescent="0.3">
      <c r="E2099">
        <f ca="1"/>
        <v>14.03290504857253</v>
      </c>
      <c r="F2099">
        <f ca="1"/>
        <v>0.75863697328098911</v>
      </c>
    </row>
    <row r="2100" spans="5:6" x14ac:dyDescent="0.3">
      <c r="E2100">
        <f ca="1"/>
        <v>15.864704262115982</v>
      </c>
      <c r="F2100">
        <f ca="1"/>
        <v>0.92996709586386561</v>
      </c>
    </row>
    <row r="2101" spans="5:6" x14ac:dyDescent="0.3">
      <c r="E2101">
        <f ca="1"/>
        <v>13.622845020106769</v>
      </c>
      <c r="F2101">
        <f ca="1"/>
        <v>0.7072607754767859</v>
      </c>
    </row>
    <row r="2102" spans="5:6" x14ac:dyDescent="0.3">
      <c r="E2102">
        <f ca="1"/>
        <v>17.007519858824402</v>
      </c>
      <c r="F2102">
        <f ca="1"/>
        <v>0.9787968449875688</v>
      </c>
    </row>
    <row r="2103" spans="5:6" x14ac:dyDescent="0.3">
      <c r="E2103">
        <f ca="1"/>
        <v>12.132369175870133</v>
      </c>
      <c r="F2103">
        <f ca="1"/>
        <v>0.50805586847791528</v>
      </c>
    </row>
    <row r="2104" spans="5:6" x14ac:dyDescent="0.3">
      <c r="E2104">
        <f ca="1"/>
        <v>16.327197771767747</v>
      </c>
      <c r="F2104">
        <f ca="1"/>
        <v>0.95472132495231865</v>
      </c>
    </row>
    <row r="2105" spans="5:6" x14ac:dyDescent="0.3">
      <c r="E2105">
        <f ca="1"/>
        <v>12.827513717132774</v>
      </c>
      <c r="F2105">
        <f ca="1"/>
        <v>0.60142697127396061</v>
      </c>
    </row>
    <row r="2106" spans="5:6" x14ac:dyDescent="0.3">
      <c r="E2106">
        <f ca="1"/>
        <v>12.026425403604339</v>
      </c>
      <c r="F2106">
        <f ca="1"/>
        <v>0.49411963233922523</v>
      </c>
    </row>
    <row r="2107" spans="5:6" x14ac:dyDescent="0.3">
      <c r="E2107">
        <f ca="1"/>
        <v>14.323250869067621</v>
      </c>
      <c r="F2107">
        <f ca="1"/>
        <v>0.79280589977843463</v>
      </c>
    </row>
    <row r="2108" spans="5:6" x14ac:dyDescent="0.3">
      <c r="E2108">
        <f ca="1"/>
        <v>14.684809072207308</v>
      </c>
      <c r="F2108">
        <f ca="1"/>
        <v>0.83214316333439797</v>
      </c>
    </row>
    <row r="2109" spans="5:6" x14ac:dyDescent="0.3">
      <c r="E2109">
        <f ca="1"/>
        <v>9.1728861025909314</v>
      </c>
      <c r="F2109">
        <f ca="1"/>
        <v>0.19596032085064707</v>
      </c>
    </row>
    <row r="2110" spans="5:6" x14ac:dyDescent="0.3">
      <c r="E2110">
        <f ca="1"/>
        <v>13.674620733856253</v>
      </c>
      <c r="F2110">
        <f ca="1"/>
        <v>0.71391482276626195</v>
      </c>
    </row>
    <row r="2111" spans="5:6" x14ac:dyDescent="0.3">
      <c r="E2111">
        <f ca="1"/>
        <v>8.553691097809434</v>
      </c>
      <c r="F2111">
        <f ca="1"/>
        <v>0.15461592334333216</v>
      </c>
    </row>
    <row r="2112" spans="5:6" x14ac:dyDescent="0.3">
      <c r="E2112">
        <f ca="1"/>
        <v>9.5980080194436894</v>
      </c>
      <c r="F2112">
        <f ca="1"/>
        <v>0.2291232631937245</v>
      </c>
    </row>
    <row r="2113" spans="5:6" x14ac:dyDescent="0.3">
      <c r="E2113">
        <f ca="1"/>
        <v>13.826930908901337</v>
      </c>
      <c r="F2113">
        <f ca="1"/>
        <v>0.73322808625479707</v>
      </c>
    </row>
    <row r="2114" spans="5:6" x14ac:dyDescent="0.3">
      <c r="E2114">
        <f ca="1"/>
        <v>10.156298045370788</v>
      </c>
      <c r="F2114">
        <f ca="1"/>
        <v>0.27889656027370741</v>
      </c>
    </row>
    <row r="2115" spans="5:6" x14ac:dyDescent="0.3">
      <c r="E2115">
        <f ca="1"/>
        <v>10.981243479470102</v>
      </c>
      <c r="F2115">
        <f ca="1"/>
        <v>0.36536962824252622</v>
      </c>
    </row>
    <row r="2116" spans="5:6" x14ac:dyDescent="0.3">
      <c r="E2116">
        <f ca="1"/>
        <v>7.4414823481698216</v>
      </c>
      <c r="F2116">
        <f ca="1"/>
        <v>9.8651585312563669E-2</v>
      </c>
    </row>
    <row r="2117" spans="5:6" x14ac:dyDescent="0.3">
      <c r="E2117">
        <f ca="1"/>
        <v>13.51452192413233</v>
      </c>
      <c r="F2117">
        <f ca="1"/>
        <v>0.69321003096588174</v>
      </c>
    </row>
    <row r="2118" spans="5:6" x14ac:dyDescent="0.3">
      <c r="E2118">
        <f ca="1"/>
        <v>11.483991913698347</v>
      </c>
      <c r="F2118">
        <f ca="1"/>
        <v>0.42502390352934682</v>
      </c>
    </row>
    <row r="2119" spans="5:6" x14ac:dyDescent="0.3">
      <c r="E2119">
        <f ca="1"/>
        <v>15.045317736732184</v>
      </c>
      <c r="F2119">
        <f ca="1"/>
        <v>0.86726025665351092</v>
      </c>
    </row>
    <row r="2120" spans="5:6" x14ac:dyDescent="0.3">
      <c r="E2120">
        <f ca="1"/>
        <v>5.7216220531831841</v>
      </c>
      <c r="F2120">
        <f ca="1"/>
        <v>4.6991823437321667E-2</v>
      </c>
    </row>
    <row r="2121" spans="5:6" x14ac:dyDescent="0.3">
      <c r="E2121">
        <f ca="1"/>
        <v>8.3158584782291225</v>
      </c>
      <c r="F2121">
        <f ca="1"/>
        <v>0.14078861280790467</v>
      </c>
    </row>
    <row r="2122" spans="5:6" x14ac:dyDescent="0.3">
      <c r="E2122">
        <f ca="1"/>
        <v>14.689250115588628</v>
      </c>
      <c r="F2122">
        <f ca="1"/>
        <v>0.8326017755602757</v>
      </c>
    </row>
    <row r="2123" spans="5:6" x14ac:dyDescent="0.3">
      <c r="E2123">
        <f ca="1"/>
        <v>12.746757564248632</v>
      </c>
      <c r="F2123">
        <f ca="1"/>
        <v>0.59049833172424071</v>
      </c>
    </row>
    <row r="2124" spans="5:6" x14ac:dyDescent="0.3">
      <c r="E2124">
        <f ca="1"/>
        <v>10.659585160677748</v>
      </c>
      <c r="F2124">
        <f ca="1"/>
        <v>0.32986793909531587</v>
      </c>
    </row>
    <row r="2125" spans="5:6" x14ac:dyDescent="0.3">
      <c r="E2125">
        <f ca="1"/>
        <v>15.379512587647135</v>
      </c>
      <c r="F2125">
        <f ca="1"/>
        <v>0.895782536898866</v>
      </c>
    </row>
    <row r="2126" spans="5:6" x14ac:dyDescent="0.3">
      <c r="E2126">
        <f ca="1"/>
        <v>13.40446198417882</v>
      </c>
      <c r="F2126">
        <f ca="1"/>
        <v>0.67877436696111593</v>
      </c>
    </row>
    <row r="2127" spans="5:6" x14ac:dyDescent="0.3">
      <c r="E2127">
        <f ca="1"/>
        <v>16.709097726603392</v>
      </c>
      <c r="F2127">
        <f ca="1"/>
        <v>0.96987340728934535</v>
      </c>
    </row>
    <row r="2128" spans="5:6" x14ac:dyDescent="0.3">
      <c r="E2128">
        <f ca="1"/>
        <v>14.432432858288763</v>
      </c>
      <c r="F2128">
        <f ca="1"/>
        <v>0.80508636577472414</v>
      </c>
    </row>
    <row r="2129" spans="5:6" x14ac:dyDescent="0.3">
      <c r="E2129">
        <f ca="1"/>
        <v>16.544072606756163</v>
      </c>
      <c r="F2129">
        <f ca="1"/>
        <v>0.96387336162038939</v>
      </c>
    </row>
    <row r="2130" spans="5:6" x14ac:dyDescent="0.3">
      <c r="E2130">
        <f ca="1"/>
        <v>13.714278352587367</v>
      </c>
      <c r="F2130">
        <f ca="1"/>
        <v>0.71898224862752702</v>
      </c>
    </row>
    <row r="2131" spans="5:6" x14ac:dyDescent="0.3">
      <c r="E2131">
        <f ca="1"/>
        <v>14.956383065181271</v>
      </c>
      <c r="F2131">
        <f ca="1"/>
        <v>0.85900440932078959</v>
      </c>
    </row>
    <row r="2132" spans="5:6" x14ac:dyDescent="0.3">
      <c r="E2132">
        <f ca="1"/>
        <v>4.7772689334172744</v>
      </c>
      <c r="F2132">
        <f ca="1"/>
        <v>3.0711839555678699E-2</v>
      </c>
    </row>
    <row r="2133" spans="5:6" x14ac:dyDescent="0.3">
      <c r="E2133">
        <f ca="1"/>
        <v>9.3263590506273992</v>
      </c>
      <c r="F2133">
        <f ca="1"/>
        <v>0.20746925489758739</v>
      </c>
    </row>
    <row r="2134" spans="5:6" x14ac:dyDescent="0.3">
      <c r="E2134">
        <f ca="1"/>
        <v>2.5566983500432787</v>
      </c>
      <c r="F2134">
        <f ca="1"/>
        <v>1.0912815168324763E-2</v>
      </c>
    </row>
    <row r="2135" spans="5:6" x14ac:dyDescent="0.3">
      <c r="E2135">
        <f ca="1"/>
        <v>10.470786767489436</v>
      </c>
      <c r="F2135">
        <f ca="1"/>
        <v>0.31007803055488514</v>
      </c>
    </row>
    <row r="2136" spans="5:6" x14ac:dyDescent="0.3">
      <c r="E2136">
        <f ca="1"/>
        <v>13.348961997850864</v>
      </c>
      <c r="F2136">
        <f ca="1"/>
        <v>0.67144153637847204</v>
      </c>
    </row>
    <row r="2137" spans="5:6" x14ac:dyDescent="0.3">
      <c r="E2137">
        <f ca="1"/>
        <v>5.6281057304728908</v>
      </c>
      <c r="F2137">
        <f ca="1"/>
        <v>4.5075959009347015E-2</v>
      </c>
    </row>
    <row r="2138" spans="5:6" x14ac:dyDescent="0.3">
      <c r="E2138">
        <f ca="1"/>
        <v>13.64122485973215</v>
      </c>
      <c r="F2138">
        <f ca="1"/>
        <v>0.70962770844376366</v>
      </c>
    </row>
    <row r="2139" spans="5:6" x14ac:dyDescent="0.3">
      <c r="E2139">
        <f ca="1"/>
        <v>12.075054744271981</v>
      </c>
      <c r="F2139">
        <f ca="1"/>
        <v>0.50050190716641141</v>
      </c>
    </row>
    <row r="2140" spans="5:6" x14ac:dyDescent="0.3">
      <c r="E2140">
        <f ca="1"/>
        <v>10.793660584753972</v>
      </c>
      <c r="F2140">
        <f ca="1"/>
        <v>0.34439760090240529</v>
      </c>
    </row>
    <row r="2141" spans="5:6" x14ac:dyDescent="0.3">
      <c r="E2141">
        <f ca="1"/>
        <v>10.529314509560763</v>
      </c>
      <c r="F2141">
        <f ca="1"/>
        <v>0.31612807500650975</v>
      </c>
    </row>
    <row r="2142" spans="5:6" x14ac:dyDescent="0.3">
      <c r="E2142">
        <f ca="1"/>
        <v>15.579370999316708</v>
      </c>
      <c r="F2142">
        <f ca="1"/>
        <v>0.9109054989189751</v>
      </c>
    </row>
    <row r="2143" spans="5:6" x14ac:dyDescent="0.3">
      <c r="E2143">
        <f ca="1"/>
        <v>11.256488294241546</v>
      </c>
      <c r="F2143">
        <f ca="1"/>
        <v>0.39743812921785032</v>
      </c>
    </row>
    <row r="2144" spans="5:6" x14ac:dyDescent="0.3">
      <c r="E2144">
        <f ca="1"/>
        <v>11.377349035828493</v>
      </c>
      <c r="F2144">
        <f ca="1"/>
        <v>0.41197761656147869</v>
      </c>
    </row>
    <row r="2145" spans="5:6" x14ac:dyDescent="0.3">
      <c r="E2145">
        <f ca="1"/>
        <v>12.91935548210062</v>
      </c>
      <c r="F2145">
        <f ca="1"/>
        <v>0.613847879016026</v>
      </c>
    </row>
    <row r="2146" spans="5:6" x14ac:dyDescent="0.3">
      <c r="E2146">
        <f ca="1"/>
        <v>13.66390582683484</v>
      </c>
      <c r="F2146">
        <f ca="1"/>
        <v>0.71254125917617683</v>
      </c>
    </row>
    <row r="2147" spans="5:6" x14ac:dyDescent="0.3">
      <c r="E2147">
        <f ca="1"/>
        <v>7.1713075432730262</v>
      </c>
      <c r="F2147">
        <f ca="1"/>
        <v>8.8099471519679229E-2</v>
      </c>
    </row>
    <row r="2148" spans="5:6" x14ac:dyDescent="0.3">
      <c r="E2148">
        <f ca="1"/>
        <v>9.8845077576571612</v>
      </c>
      <c r="F2148">
        <f ca="1"/>
        <v>0.25377262275126794</v>
      </c>
    </row>
    <row r="2149" spans="5:6" x14ac:dyDescent="0.3">
      <c r="E2149">
        <f ca="1"/>
        <v>15.708303488419384</v>
      </c>
      <c r="F2149">
        <f ca="1"/>
        <v>0.91988585921186272</v>
      </c>
    </row>
    <row r="2150" spans="5:6" x14ac:dyDescent="0.3">
      <c r="E2150">
        <f ca="1"/>
        <v>15.021898077667148</v>
      </c>
      <c r="F2150">
        <f ca="1"/>
        <v>0.86511278455174123</v>
      </c>
    </row>
    <row r="2151" spans="5:6" x14ac:dyDescent="0.3">
      <c r="E2151">
        <f ca="1"/>
        <v>15.32964908691741</v>
      </c>
      <c r="F2151">
        <f ca="1"/>
        <v>0.89178207852058056</v>
      </c>
    </row>
    <row r="2152" spans="5:6" x14ac:dyDescent="0.3">
      <c r="E2152">
        <f ca="1"/>
        <v>13.678368661038066</v>
      </c>
      <c r="F2152">
        <f ca="1"/>
        <v>0.71439483842333418</v>
      </c>
    </row>
    <row r="2153" spans="5:6" x14ac:dyDescent="0.3">
      <c r="E2153">
        <f ca="1"/>
        <v>13.257478906517626</v>
      </c>
      <c r="F2153">
        <f ca="1"/>
        <v>0.65928698946450437</v>
      </c>
    </row>
    <row r="2154" spans="5:6" x14ac:dyDescent="0.3">
      <c r="E2154">
        <f ca="1"/>
        <v>14.373263025993772</v>
      </c>
      <c r="F2154">
        <f ca="1"/>
        <v>0.79847217440982965</v>
      </c>
    </row>
    <row r="2155" spans="5:6" x14ac:dyDescent="0.3">
      <c r="E2155">
        <f ca="1"/>
        <v>12.932382881230282</v>
      </c>
      <c r="F2155">
        <f ca="1"/>
        <v>0.61560832377315944</v>
      </c>
    </row>
    <row r="2156" spans="5:6" x14ac:dyDescent="0.3">
      <c r="E2156">
        <f ca="1"/>
        <v>9.880086122997195</v>
      </c>
      <c r="F2156">
        <f ca="1"/>
        <v>0.25337792673271742</v>
      </c>
    </row>
    <row r="2157" spans="5:6" x14ac:dyDescent="0.3">
      <c r="E2157">
        <f ca="1"/>
        <v>16.534273942542175</v>
      </c>
      <c r="F2157">
        <f ca="1"/>
        <v>0.96349156164442984</v>
      </c>
    </row>
    <row r="2158" spans="5:6" x14ac:dyDescent="0.3">
      <c r="E2158">
        <f ca="1"/>
        <v>10.725774151249546</v>
      </c>
      <c r="F2158">
        <f ca="1"/>
        <v>0.33699205346663619</v>
      </c>
    </row>
    <row r="2159" spans="5:6" x14ac:dyDescent="0.3">
      <c r="E2159">
        <f ca="1"/>
        <v>6.905578816868136</v>
      </c>
      <c r="F2159">
        <f ca="1"/>
        <v>7.8717276895464136E-2</v>
      </c>
    </row>
    <row r="2160" spans="5:6" x14ac:dyDescent="0.3">
      <c r="E2160">
        <f ca="1"/>
        <v>9.8440594854198977</v>
      </c>
      <c r="F2160">
        <f ca="1"/>
        <v>0.25017874501977083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LOGGAMMA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2021-04-22T03:10:45Z</dcterms:created>
  <dcterms:modified xsi:type="dcterms:W3CDTF">2023-06-06T06:04:50Z</dcterms:modified>
</cp:coreProperties>
</file>